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harts/chart17.xml" ContentType="application/vnd.openxmlformats-officedocument.drawingml.chart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harts/chart18.xml" ContentType="application/vnd.openxmlformats-officedocument.drawingml.chart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1526\"/>
    </mc:Choice>
  </mc:AlternateContent>
  <xr:revisionPtr revIDLastSave="0" documentId="13_ncr:1_{7247CA28-CAEA-4720-ABC7-C47070BB2FE1}" xr6:coauthVersionLast="47" xr6:coauthVersionMax="47" xr10:uidLastSave="{00000000-0000-0000-0000-000000000000}"/>
  <bookViews>
    <workbookView xWindow="-108" yWindow="-108" windowWidth="23256" windowHeight="13896" tabRatio="796" firstSheet="37" activeTab="43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COGENERACIÓN" sheetId="12" r:id="rId11"/>
    <sheet name="EVO_PRO_ENE" sheetId="13" r:id="rId12"/>
    <sheet name="G_AREAS" sheetId="14" r:id="rId13"/>
    <sheet name="HOP" sheetId="15" r:id="rId14"/>
    <sheet name="INDISP" sheetId="16" r:id="rId15"/>
    <sheet name="RESERVA_FRÍA" sheetId="17" r:id="rId16"/>
    <sheet name="PRINCIP_CAUDALES" sheetId="18" r:id="rId17"/>
    <sheet name="PRINCIP_VOLÚMENES" sheetId="19" r:id="rId18"/>
    <sheet name="DESCARGA_LAGUNAS" sheetId="20" r:id="rId19"/>
    <sheet name="VERTIMIENTO_EMBALSES" sheetId="21" r:id="rId20"/>
    <sheet name="STOCK_COMB" sheetId="22" r:id="rId21"/>
    <sheet name="CONSUMO_COMB" sheetId="23" r:id="rId22"/>
    <sheet name="PRESIÓN_GAS" sheetId="24" r:id="rId23"/>
    <sheet name="TEMP_AMB" sheetId="25" r:id="rId24"/>
    <sheet name="DISPONIBILIDAD_GAS" sheetId="26" r:id="rId25"/>
    <sheet name="ENERGÍA_PRIMARIA" sheetId="27" r:id="rId26"/>
    <sheet name="CALOR_ÚTIL" sheetId="28" r:id="rId27"/>
    <sheet name="FLUJOS" sheetId="29" r:id="rId28"/>
    <sheet name="FLUJOS_REACTIVA" sheetId="30" r:id="rId29"/>
    <sheet name="INTERCONEXIONES" sheetId="31" r:id="rId30"/>
    <sheet name="TENSION_BARRA" sheetId="32" r:id="rId31"/>
    <sheet name="DESCONEXIÓN_RT" sheetId="33" r:id="rId32"/>
    <sheet name="AISLADOS_TEMP" sheetId="34" r:id="rId33"/>
    <sheet name="TRANSGRESIONES" sheetId="35" r:id="rId34"/>
    <sheet name="AISLADOS_TEMP_GPS" sheetId="36" r:id="rId35"/>
    <sheet name="DESV_DEMANDA_PRONOS" sheetId="37" r:id="rId36"/>
    <sheet name="DESVIACIÓN" sheetId="38" r:id="rId37"/>
    <sheet name="COSTO_OPE_EJEC" sheetId="39" r:id="rId38"/>
    <sheet name="CALIFICA_OPE_UG" sheetId="40" r:id="rId39"/>
    <sheet name="CONGESTION_SIST_TRANS" sheetId="41" r:id="rId40"/>
    <sheet name="RRPF_RRSF" sheetId="42" r:id="rId41"/>
    <sheet name="FLUJOS_INTERCONEXIÓN" sheetId="43" r:id="rId42"/>
    <sheet name="OBS" sheetId="44" r:id="rId43"/>
    <sheet name="CONCLUSIONES" sheetId="45" r:id="rId4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9" l="1"/>
  <c r="P53" i="9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P55" i="9" l="1"/>
  <c r="P56" i="9" s="1"/>
  <c r="O56" i="9"/>
  <c r="I56" i="9"/>
  <c r="J56" i="9"/>
  <c r="K56" i="9"/>
  <c r="L56" i="9"/>
  <c r="M56" i="9"/>
  <c r="N56" i="9"/>
  <c r="C56" i="9"/>
  <c r="D56" i="9"/>
  <c r="E56" i="9"/>
  <c r="F56" i="9"/>
  <c r="G56" i="9"/>
  <c r="H56" i="9"/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<sst xmlns="http://schemas.openxmlformats.org/spreadsheetml/2006/main" count="27116" uniqueCount="3407">
  <si>
    <t>jueves, 16 de Abril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</si>
  <si>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</si>
  <si>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</si>
  <si>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</si>
  <si>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</si>
  <si>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</si>
  <si>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</si>
  <si>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</si>
  <si>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</si>
  <si>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</si>
  <si>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</si>
  <si>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</si>
  <si>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</si>
  <si>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</si>
  <si>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ATN S.A.</t>
  </si>
  <si>
    <t>ISHCAYUCRO - PARAGSHA II</t>
  </si>
  <si>
    <t xml:space="preserve">LINEA DE TRANSMISION          </t>
  </si>
  <si>
    <t>L-2063</t>
  </si>
  <si>
    <t>16/04/2026 17:12:00</t>
  </si>
  <si>
    <t>16/04/2026 17:22:00</t>
  </si>
  <si>
    <t>DESCONEXIÓN DE LA LÍNEA L-2063 (PARAGSHA II - ISHCAYUCRO) DE 138 kV POR FALLA</t>
  </si>
  <si>
    <t>SI</t>
  </si>
  <si>
    <t>COMPAÑIA TRANSMISORA NORPERUANA S.A.C</t>
  </si>
  <si>
    <t>CAJAMARCA NORTE - CERRO CORONA</t>
  </si>
  <si>
    <t>L-2263</t>
  </si>
  <si>
    <t>16/04/2026 11:44:00</t>
  </si>
  <si>
    <t>16/04/2026 12:14:00</t>
  </si>
  <si>
    <t>DESCONEXIÓN DE LA LÍNEA L-2263 (CAJAMARCA NORTE - CERRO CORONA) DE 220 KV</t>
  </si>
  <si>
    <t>CONELSUR LT SAC</t>
  </si>
  <si>
    <t>CALLAHUANCA - HUAMPANÍ</t>
  </si>
  <si>
    <t>L-6040</t>
  </si>
  <si>
    <t>16/04/2026 07:44:00</t>
  </si>
  <si>
    <t>16/04/2026 12:56:00</t>
  </si>
  <si>
    <t>DESCONEXIÓN DE LAS LÍNEAS L-6040 (CALLAHUANCA - HUAMPANI) DE 60 KV Y L-6031 (CALLAHUANCA - HUACHIPA) DE 60 KV</t>
  </si>
  <si>
    <t>NO</t>
  </si>
  <si>
    <t>EVENTO</t>
  </si>
  <si>
    <t>PORTILLO</t>
  </si>
  <si>
    <t>SUBESTACION</t>
  </si>
  <si>
    <t>SS.EE.</t>
  </si>
  <si>
    <t>16/04/2026 00:00:00</t>
  </si>
  <si>
    <t>16/04/2026 00:19:00</t>
  </si>
  <si>
    <t>DECLARACIÓN DE SITUACIÓN EXCEPCIONAL EN LA S.E. PORTILLO 60 kV</t>
  </si>
  <si>
    <t>EGESUR</t>
  </si>
  <si>
    <t>INDEPENDENCIA</t>
  </si>
  <si>
    <t>GENERADOR TERMOELÉCTRICO</t>
  </si>
  <si>
    <t xml:space="preserve">INDEP_G2       </t>
  </si>
  <si>
    <t>16/04/2026 19:46:00</t>
  </si>
  <si>
    <t>17/04/2026 00:00:00</t>
  </si>
  <si>
    <t>DESCONEXIÓN  DEL GENERADOR G2 DE LA C.T. INDEPENDENCIA</t>
  </si>
  <si>
    <t>ELECTRO ORIENTE</t>
  </si>
  <si>
    <t>BELAUNDE TERRY - TARAPOTO</t>
  </si>
  <si>
    <t>L-1018</t>
  </si>
  <si>
    <t>16/04/2026 10:25:00</t>
  </si>
  <si>
    <t>16/04/2026 13:01:00</t>
  </si>
  <si>
    <t>DECLARACIÓN DE SITUACIÓN EXCEPCIONAL EN LA LÍNEA L-1018 (BELAUNDE TERRY - TARAPOTO) DE 138 kV</t>
  </si>
  <si>
    <t>16/04/2026 13:38:00</t>
  </si>
  <si>
    <t>16/04/2026 17:07:00</t>
  </si>
  <si>
    <t>16/04/2026 18:17:00</t>
  </si>
  <si>
    <t>16/04/2026 21:20:00</t>
  </si>
  <si>
    <t>ELECTRONOROESTE S.A.</t>
  </si>
  <si>
    <t>LA HUACA - VALLE DEL CHIRA</t>
  </si>
  <si>
    <t>L-6662A</t>
  </si>
  <si>
    <t>16/04/2026 11:21:46</t>
  </si>
  <si>
    <t>16/04/2026 11:46:00</t>
  </si>
  <si>
    <t>DESCONEXIÓN DE LA LINEA L-6662A (VALLE DEL CHIRA - LA HUACA) DE 60 KV</t>
  </si>
  <si>
    <t>LINEAS ANDINAS SECUNDARIAS S.A.C.</t>
  </si>
  <si>
    <t>CARHUAMAYO - CARIPA</t>
  </si>
  <si>
    <t>L-1702</t>
  </si>
  <si>
    <t>16/04/2026 16:43:50</t>
  </si>
  <si>
    <t>16/04/2026 17:01:56</t>
  </si>
  <si>
    <t>DESCONEXIÓN DE LA LÍNEA L-1702 (CARHUAMAYO - CARIPA) DE 138 kV</t>
  </si>
  <si>
    <t>RED DE ENERGIA DEL PERU S.A.</t>
  </si>
  <si>
    <t>AMARILIS - PARAGSHA II</t>
  </si>
  <si>
    <t>L-1120</t>
  </si>
  <si>
    <t>16/04/2026 17:02:46</t>
  </si>
  <si>
    <t>16/04/2026 17:26:02</t>
  </si>
  <si>
    <t xml:space="preserve">DESCONEXIÓN DE LA LÍNEA L-1120 (PARAGSHA II - AMARILIS) DE 138 kV </t>
  </si>
  <si>
    <t>QUENCORO</t>
  </si>
  <si>
    <t>TRANSFORMADOR 3D</t>
  </si>
  <si>
    <t>T47-131</t>
  </si>
  <si>
    <t>16/04/2026 16:17:00</t>
  </si>
  <si>
    <t>16/04/2026 22:27:00</t>
  </si>
  <si>
    <t>RECHAZO MANUAL DE CARGA POR SOBRECARGA DEL TRANSFORMADOR T47-131 DE 138/34,5/10,5 kV DE LA S.E. QUENCORO.</t>
  </si>
  <si>
    <t>STATKRAFT S.A</t>
  </si>
  <si>
    <t>YAUPI</t>
  </si>
  <si>
    <t>GENERADOR HIDROELÉCTRICO</t>
  </si>
  <si>
    <t>G2</t>
  </si>
  <si>
    <t>16/04/2026 17:19:00</t>
  </si>
  <si>
    <t>16/04/2026 18:25:00</t>
  </si>
  <si>
    <t>DESCONEXIÓN DEL GENERADOR G2 DE LA C.H. YAUPI</t>
  </si>
  <si>
    <t>TRANSMANTARO</t>
  </si>
  <si>
    <t>CARABAYLLO - CHIMBOTE1</t>
  </si>
  <si>
    <t>L-5006</t>
  </si>
  <si>
    <t>16/04/2026 08:30:00</t>
  </si>
  <si>
    <t>16/04/2026 16:56:00</t>
  </si>
  <si>
    <t>DECLARACIÓN DE SITUACIÓN EXCEPCIONAL EN EL ENLACE CENTRO - NORTE DEL SEIN</t>
  </si>
  <si>
    <t>16/04/2026 19:30:00</t>
  </si>
  <si>
    <t>16/04/2026 22:30:00</t>
  </si>
  <si>
    <t>RESTRICCIONES OPERATIVAS</t>
  </si>
  <si>
    <t>FECHA</t>
  </si>
  <si>
    <t>HORA
INICIO</t>
  </si>
  <si>
    <t>HORA
FINAL</t>
  </si>
  <si>
    <t>T.Eq.</t>
  </si>
  <si>
    <t>16/04/2026</t>
  </si>
  <si>
    <t>00:00</t>
  </si>
  <si>
    <t>24:00</t>
  </si>
  <si>
    <t>CELEPSA</t>
  </si>
  <si>
    <t>C.H. EL PLATANAL</t>
  </si>
  <si>
    <t>CH</t>
  </si>
  <si>
    <t>CENTRAL</t>
  </si>
  <si>
    <t>De acuerdo con lo informado por CELEPSA mediante correo el dia 17.01, declaran que la CH Platanal se encontrará de pasada.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</si>
  <si>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</si>
  <si>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</si>
  <si>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</si>
  <si>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</si>
  <si>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</si>
  <si>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</si>
  <si>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</si>
  <si>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</si>
  <si>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</si>
  <si>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</si>
  <si>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</si>
  <si>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</si>
  <si>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</si>
  <si>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</si>
  <si>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</si>
  <si>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</si>
  <si>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</si>
  <si>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</si>
  <si>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</si>
  <si>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</si>
  <si>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</si>
  <si>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</si>
  <si>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De acuerdo con lo informado por ENGIE vía correo el 17/03 (pendiente envío carta a OSINERGMIN)  la unidad G3 de la CH Yuncán presenta una limitación a 30 MW debido a pérdidas de aceite.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</si>
  <si>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</si>
  <si>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</si>
  <si>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</si>
  <si>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</si>
  <si>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</si>
  <si>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</si>
  <si>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</si>
  <si>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</si>
  <si>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</si>
  <si>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</si>
  <si>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</si>
  <si>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Según carta KG-0389-2026, las Unidades G1, G2 Y G3 no pueden brindar el servicio de RSF.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</si>
  <si>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</si>
  <si>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</si>
  <si>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21.8 m3/s correspondiente al mes de abril.</t>
  </si>
  <si>
    <t>C.T. KALLPA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</si>
  <si>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</si>
  <si>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</si>
  <si>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</si>
  <si>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</si>
  <si>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</si>
  <si>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</si>
  <si>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</si>
  <si>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</si>
  <si>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03.10.2025, las unidades G1, G2, G3, G4, G5 y G6, tienen un TMA en Estado de Emergencia = 0.61h, cada una.</t>
  </si>
  <si>
    <t>Generación mínima de 100 MW en la CH Cañón del Pato debido a requerimiento de demanda hídrica en los ríos aguas abajo, en caso se presenten condiciones hídricas.</t>
  </si>
  <si>
    <t>De acuerdo con lo informado por Orazul el día 19.08.2025, las unidades G1, G2, G3, G4, G5 y G6 presentan, cada una, las siguientes inflexibilidades operativas (IO): TA = 0,083 h, TMO = 0,096 h y TMA = 0,783 h.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</si>
  <si>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</si>
  <si>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</si>
  <si>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</si>
  <si>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</si>
  <si>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</si>
  <si>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</si>
  <si>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G1</t>
  </si>
  <si>
    <t>Según carta GRE-36-2026, ORYGEN informó la indisponibilidad del servicio de RSF del G1 de CH Huinco.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</si>
  <si>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</si>
  <si>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</si>
  <si>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</si>
  <si>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</si>
  <si>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</si>
  <si>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</si>
  <si>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</si>
  <si>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</si>
  <si>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</si>
  <si>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</si>
  <si>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</si>
  <si>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</si>
  <si>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</si>
  <si>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</si>
  <si>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</si>
  <si>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De acuerdo con el correo del día 20/01/2025 la central tiene una limitación del ciclo 2x1 a mínimo técnico de 330 MW por alarma torque IGV TG4_190125.</t>
  </si>
  <si>
    <t>La unidad TG4 no puede parar debido a problemas con el IGV, de acuerdo con el informe remitido mediante correo electrónico el día 01.07.2025.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</si>
  <si>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</si>
  <si>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</si>
  <si>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</si>
  <si>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C.H. CHEVES</t>
  </si>
  <si>
    <t>Se tiene la condición de NO PARAR la CH Cheves debido a problemas de fuga en la compuerta IG2 de Presa Checras.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</si>
  <si>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</si>
  <si>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</si>
  <si>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</si>
  <si>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</si>
  <si>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</si>
  <si>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</si>
  <si>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</si>
  <si>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</si>
  <si>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</si>
  <si>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</si>
  <si>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</si>
  <si>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</si>
  <si>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</si>
  <si>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</si>
  <si>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</si>
  <si>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</si>
  <si>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</si>
  <si>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</si>
  <si>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</si>
  <si>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</si>
  <si>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</si>
  <si>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</si>
  <si>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</si>
  <si>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 INDUSTRIAL PARAMONGA S.A.</t>
  </si>
  <si>
    <t>PARAMONGA</t>
  </si>
  <si>
    <t xml:space="preserve">CENTRAL        </t>
  </si>
  <si>
    <t>16/04/2026 00:00</t>
  </si>
  <si>
    <t>17/04/2026 00:00</t>
  </si>
  <si>
    <t>LIMPIEZA E INSPECCION DE LA CALDERA CBS Y MANTENIMIENTO A SUS PERIFERICOS (CONDUCTORES, VENTILADORES, BOMBAS, MOTORES, ETC) CAMBIO INFRAESTRUCTURA DE COMUNICACIONES QUE SOSTIENEN EL ENLACE ICCP AIPSA CON LOS CC COES</t>
  </si>
  <si>
    <t>P</t>
  </si>
  <si>
    <t>F/S</t>
  </si>
  <si>
    <t>N</t>
  </si>
  <si>
    <t xml:space="preserve">PREV.     </t>
  </si>
  <si>
    <t>G</t>
  </si>
  <si>
    <t>TV-01</t>
  </si>
  <si>
    <t>LIMPIEZA E INSPECCION DE LA CALDERA CBS Y MANTENIMIENTO A SUS PERIFERICOS (CONDUCTORES, VENTILADORES, BOMBAS, MOTORES, ETC)</t>
  </si>
  <si>
    <t>AGROAURORA S.A.C.</t>
  </si>
  <si>
    <t>MAPLE ETANOL</t>
  </si>
  <si>
    <t>CENTRAL TERMOELECTRICA FUERA DE SERVICIO POR FALTA DE MATERIA PRIMA PARA LOS REQUERIMIENTOS DE CALOR UTIL EN FABRICA.</t>
  </si>
  <si>
    <t>OTROS</t>
  </si>
  <si>
    <t>MANTENIMIENTO PREVENTIVO PROGRAMADO DE LA CENTRAL TERMOELECTRICA Y EQUIPOS AUXILIARES.</t>
  </si>
  <si>
    <t>AGROLMOS SOCIEDAD ANONIMA - AGROLMOS S.A.</t>
  </si>
  <si>
    <t>AGROLMOS</t>
  </si>
  <si>
    <t>Se realizara la parada Anual de Planta, los equipos de caldero, TV1 yTV2 estaran en mantenimiento preventivo programado.</t>
  </si>
  <si>
    <t>ASOCIACION SANTA LUCIA DE CHACAS</t>
  </si>
  <si>
    <t>CH HUALLIN</t>
  </si>
  <si>
    <t>16/04/2026 08:15</t>
  </si>
  <si>
    <t>16/04/2026 09:45</t>
  </si>
  <si>
    <t>DESARENADO DE BOCATOMA</t>
  </si>
  <si>
    <t>ATLANTICA TRANSMISION SUR S.A.</t>
  </si>
  <si>
    <t>CHILCA CTM - POROMA</t>
  </si>
  <si>
    <t>L-5032</t>
  </si>
  <si>
    <t>16/04/2026 09:03</t>
  </si>
  <si>
    <t>16/04/2026 17:44</t>
  </si>
  <si>
    <t>Inspeccion anual de la linea L-5032</t>
  </si>
  <si>
    <t>E/S</t>
  </si>
  <si>
    <t>T</t>
  </si>
  <si>
    <t>MONTALVO</t>
  </si>
  <si>
    <t>BARRA A_500KV</t>
  </si>
  <si>
    <t>16/04/2026 07:59</t>
  </si>
  <si>
    <t>16/04/2026 16:19</t>
  </si>
  <si>
    <t>Indisponible por Mantenimiento Preventivo en Seccionadores de Barra  A  500kV.</t>
  </si>
  <si>
    <t>INT-5661</t>
  </si>
  <si>
    <t>Mantenimiento Preventivo de equipos en celda. Requiere Barra  A  500 kV. Fuera de Servicio</t>
  </si>
  <si>
    <t>INT-5671</t>
  </si>
  <si>
    <t>OCONA</t>
  </si>
  <si>
    <t>INT-5450</t>
  </si>
  <si>
    <t>Interruptor INT-5450 cerrado con restriccion operativa, REB-5450 en servicio y suministrando los SS.AA. de la S.E. Oco?a.</t>
  </si>
  <si>
    <t>POROMA</t>
  </si>
  <si>
    <t>REB-5350</t>
  </si>
  <si>
    <t>Fuera de servicio por falla en el equipo INT-5350.</t>
  </si>
  <si>
    <t>CONOCOCHA - KIMAN AYLLU</t>
  </si>
  <si>
    <t>L-2269</t>
  </si>
  <si>
    <t>16/04/2026 07:16</t>
  </si>
  <si>
    <t>16/04/2026 18:09</t>
  </si>
  <si>
    <t>Inspeccion anual de la linea L-2269</t>
  </si>
  <si>
    <t>L-2270</t>
  </si>
  <si>
    <t>Inspeccion anual de la linea L-2270</t>
  </si>
  <si>
    <t>KIMAN AYLLU</t>
  </si>
  <si>
    <t>AUT-501</t>
  </si>
  <si>
    <t>Restriccion Operativa en el circuito de control de cambiador de tap s del AUT-501</t>
  </si>
  <si>
    <t>16/04/2026 09:36</t>
  </si>
  <si>
    <t>16/04/2026 12:17</t>
  </si>
  <si>
    <t>Cambio de configuracion provisional en RTU y prueba remota de cambio de tap. Actividad sin riesgo de disparo</t>
  </si>
  <si>
    <t xml:space="preserve">CORR.     </t>
  </si>
  <si>
    <t>KIMAN AYLLU - LA RAMADA</t>
  </si>
  <si>
    <t>L-2272</t>
  </si>
  <si>
    <t>16/04/2026 08:39</t>
  </si>
  <si>
    <t>16/04/2026 16:48</t>
  </si>
  <si>
    <t>Inspeccion Anual en LLTT</t>
  </si>
  <si>
    <t>L-2274</t>
  </si>
  <si>
    <t>CALLAHUANCA (CNS)</t>
  </si>
  <si>
    <t>S.E.</t>
  </si>
  <si>
    <t>RELE DIFERENCIAL DE BARRAS DE CALLAHUANCA 220KV INOPERATIVO</t>
  </si>
  <si>
    <t>F</t>
  </si>
  <si>
    <t>MOYOPAMPA</t>
  </si>
  <si>
    <t>CL-60KV-G2</t>
  </si>
  <si>
    <t>16/04/2026 08:00</t>
  </si>
  <si>
    <t>16/04/2026 14:00</t>
  </si>
  <si>
    <t>PENDIENTES DE LA MODERNIZACION DEL SISTEMA DE CONTROL: REEMPLAZO DE CABLES MULTICONDUCTOR DA?ADO POR ROEDORES</t>
  </si>
  <si>
    <t>CL-60KV-G3</t>
  </si>
  <si>
    <t>PENDIENTES DE LA MODERNIZACION DEL SISTEMA DE CONTROL: LEVANTAMIENTO DE OBSERVACIONES E IMPLEMENTACION DE BLOQUEO DE MANDO DEL INTERRUPTOR ASOCIADO A LA POSICION DE SECCIONADORES DE BARRA</t>
  </si>
  <si>
    <t>16/04/2026 08:27</t>
  </si>
  <si>
    <t>REEMPLAZO DE CONTROL CL-SSAA - MOYOPAMPA</t>
  </si>
  <si>
    <t>CL-60KV-G1</t>
  </si>
  <si>
    <t>16/04/2026 08:30</t>
  </si>
  <si>
    <t>16/04/2026 12:58</t>
  </si>
  <si>
    <t>LIMPIEZA AISLACION PA?O 60-138 kV</t>
  </si>
  <si>
    <t>ST-1  60KV</t>
  </si>
  <si>
    <t>16/04/2026 10:44</t>
  </si>
  <si>
    <t>POR MANTENIMIENTO EN CL-G1</t>
  </si>
  <si>
    <t>ST-2  60KV</t>
  </si>
  <si>
    <t>16/04/2026 11:21</t>
  </si>
  <si>
    <t>16/04/2026 17:00</t>
  </si>
  <si>
    <t>ADELANTO INDISPONIBILIDAD DE BARRA POR MANTENIMIENTO DEL 17/04</t>
  </si>
  <si>
    <t>CHARCANI IV</t>
  </si>
  <si>
    <t>F/S por fuerza mayor, ingreso de huaico - Charcani IV</t>
  </si>
  <si>
    <t>CHARCANI V</t>
  </si>
  <si>
    <t>CAMPANARIO</t>
  </si>
  <si>
    <t>FS por prevencion temporada de lluvias</t>
  </si>
  <si>
    <t>SANTUARIO</t>
  </si>
  <si>
    <t>ACOPLE 138</t>
  </si>
  <si>
    <t>En servicio barra 2,uso en grupo N1 Charcani V con interruptor de acoplamiento, por falla</t>
  </si>
  <si>
    <t>ARICOTA 2 - TOMASIRI</t>
  </si>
  <si>
    <t>L-6620</t>
  </si>
  <si>
    <t>16/04/2026 06:39</t>
  </si>
  <si>
    <t>MANTENIMIENTO EN FRIO L-6620 S.E. ARICOTA II - S.E. TOMASIRI:  INSPECCION EN FRIO DE ESTADOS DE ACCESORIOS DE TRANSMISION, LIMPIEZA DE SISTEMA DE AISLAMIENTO, REEMPLAZO DE FERRETERIA.</t>
  </si>
  <si>
    <t>CT INDEPENDENCIA</t>
  </si>
  <si>
    <t>TR1 (Reserva)</t>
  </si>
  <si>
    <t>Transformador E/S con el Conmutador de Taps sin carga Deshabilitado</t>
  </si>
  <si>
    <t>T-30</t>
  </si>
  <si>
    <t>Mantenimiento correctivo del transformador de potencia en reserva - DELCROSA</t>
  </si>
  <si>
    <t xml:space="preserve">INDEP_G1       </t>
  </si>
  <si>
    <t>16/04/2026 09:01</t>
  </si>
  <si>
    <t>16/04/2026 10:54</t>
  </si>
  <si>
    <t>Calibracion de valvulas de regulacion de gas en estacion de gas ERM de CONTUGAS a solicitud de CONTUGAS</t>
  </si>
  <si>
    <t>PRUEBA</t>
  </si>
  <si>
    <t>16/04/2026 09:02</t>
  </si>
  <si>
    <t>16/04/2026 09:15</t>
  </si>
  <si>
    <t xml:space="preserve">INDEP_G3       </t>
  </si>
  <si>
    <t>16/04/2026 09:04</t>
  </si>
  <si>
    <t>16/04/2026 10:55</t>
  </si>
  <si>
    <t xml:space="preserve">INDEP_G4       </t>
  </si>
  <si>
    <t>16/04/2026 09:05</t>
  </si>
  <si>
    <t>16/04/2026 09:52</t>
  </si>
  <si>
    <t>16/04/2026 19:46</t>
  </si>
  <si>
    <t>Desconexion intempestiva de la unidad por falla de comunicacion de la WECS</t>
  </si>
  <si>
    <t>TOMASIRI - LOS HEROES</t>
  </si>
  <si>
    <t>L-6637</t>
  </si>
  <si>
    <t>16/04/2026 06:30</t>
  </si>
  <si>
    <t>16/04/2026 06:45</t>
  </si>
  <si>
    <t>EN LA PROGRAMACION DE MANTENIMIENTO EN FRIO L-6637 S.E. TOMASIRI - S.E. LOS HEROES: INSPECCION ESTADO DE ACCESORIOS DE TRANSMISION, LIMPIEZA DE SISTEMA DE AISLAMIENTO, REEMPLAZO DE FERRETERIA. (Se Interrumpio el suministro a Tomasiri de 06:30 - 06:45 a.m. Carga 1.0 MW - Conexion de la LT-6620 / Desconexion LT-6637)</t>
  </si>
  <si>
    <t>S</t>
  </si>
  <si>
    <t>16/04/2026 06:31</t>
  </si>
  <si>
    <t>MANTENIMIENTO EN FRIO L-6637 S.E. TOMASIRI - S.E. LOS HEROES: INSPECCION ESTADO DE ACCESORIOS DE TRANSMISION, LIMPIEZA DE SISTEMA DE AISLAMIENTO, REEMPLAZO DE FERRETERIA.</t>
  </si>
  <si>
    <t>CAMPO ARMI?O</t>
  </si>
  <si>
    <t>Proteccion diferencial 87B en SECA fuera de servicio.</t>
  </si>
  <si>
    <t>RESERVA FRIA DE GENERACION TALARA</t>
  </si>
  <si>
    <t>TG5</t>
  </si>
  <si>
    <t>16/04/2026 10:23</t>
  </si>
  <si>
    <t>PRUEBAS OPERATIVAS DE LA UNIDAD TG5 EN MODO GAS HASTA 35 MW</t>
  </si>
  <si>
    <t>16/04/2026 16:27</t>
  </si>
  <si>
    <t>16/04/2026 19:30</t>
  </si>
  <si>
    <t>PRUEBA ALEATORIA PR-25</t>
  </si>
  <si>
    <t>ENERGIA RENOVABLE DEL SUR S.A.</t>
  </si>
  <si>
    <t>SAN JUAN</t>
  </si>
  <si>
    <t>A4.1 y A6.2 detenidas por defecto en pala.</t>
  </si>
  <si>
    <t>CHILCA 1</t>
  </si>
  <si>
    <t>BESS-CHILCA1</t>
  </si>
  <si>
    <t>MANTENIMIENTO ANUAL</t>
  </si>
  <si>
    <t>CL_CHT7_BESS</t>
  </si>
  <si>
    <t>MANTENIMIENTO ANUAL DE CELDA D04 (BESS)</t>
  </si>
  <si>
    <t>TR-CHT7</t>
  </si>
  <si>
    <t>MANTENIMIENTO ANUAL DE TRANSFORMADO PRINCIPAL DE BESS 220/22.9 kV</t>
  </si>
  <si>
    <t>ILO 4</t>
  </si>
  <si>
    <t>I4T1</t>
  </si>
  <si>
    <t>16/04/2026 07:20</t>
  </si>
  <si>
    <t>16/04/2026 17:11</t>
  </si>
  <si>
    <t>I4T1 F/S DEBIDO A MANTENIMIENTO DE LA L-5039</t>
  </si>
  <si>
    <t>I4T2</t>
  </si>
  <si>
    <t>16/04/2026 07:23</t>
  </si>
  <si>
    <t>16/04/2026 16:58</t>
  </si>
  <si>
    <t>I4T2 F/S DEBIDO A MANTENIMIENTO DE LA L-5039</t>
  </si>
  <si>
    <t>I4T3</t>
  </si>
  <si>
    <t>16/04/2026 07:24</t>
  </si>
  <si>
    <t>16/04/2026 16:55</t>
  </si>
  <si>
    <t>I4T3 F/S DEBIDO A MANTENIMIENTO DE LA L-5039</t>
  </si>
  <si>
    <t>CL-5039</t>
  </si>
  <si>
    <t>16/04/2026 07:53</t>
  </si>
  <si>
    <t>16/04/2026 16:33</t>
  </si>
  <si>
    <t>LAVADO DE EQUIPAMIENTO EN PATIO DE CELDA L-5039 (SE ILO4)</t>
  </si>
  <si>
    <t>ILO 4 - MONTALVO</t>
  </si>
  <si>
    <t>L-5039</t>
  </si>
  <si>
    <t>LAVADO DE AISLADORES E01 y E02 L-5039 (ILO4-MONTALVO)</t>
  </si>
  <si>
    <t>PUNTA LOMITAS</t>
  </si>
  <si>
    <t>CENTRAL PUNTA LOMITAS: 04 WTG FUERA DE SERVICIO POR REPARACION DE FALLAS MAYORES</t>
  </si>
  <si>
    <t>PUNTA LOMITAS EXP</t>
  </si>
  <si>
    <t>Correctivo de aero AEG17</t>
  </si>
  <si>
    <t>QUITARACSA</t>
  </si>
  <si>
    <t>16/04/2026 15:00</t>
  </si>
  <si>
    <t>PRUEBAS OPERATIVAS PREVIAS AL REINGRESO A OPERACION COMERCIAL DE LA CH QUITARACSA (SUJETO A GRADO DE SATURACION DE LA REJILLA DE CAPTACION DE LA BOCATOMA QUITARACSA)</t>
  </si>
  <si>
    <t>YUNCAN</t>
  </si>
  <si>
    <t>MANTENIMIENTO CORRECTIVO UNIDAD G3. INDISPONIBLE DESDE EL 19-03-2026.</t>
  </si>
  <si>
    <t>GR PAINO SOCIEDAD ANONIMA CERRADA</t>
  </si>
  <si>
    <t xml:space="preserve">CENTRAL EOLICA HUAMBOS                                                                              </t>
  </si>
  <si>
    <t>AEG H7 F/S POR REPARACION DE COMPONENTE PRINCIPAL (DA?O EN EL RODAMIENTO DEL EJE PRINCIPAL)</t>
  </si>
  <si>
    <t>DUNA HUAMBOS</t>
  </si>
  <si>
    <t>BC 034</t>
  </si>
  <si>
    <t>TODO EL BANCO DE CONDENSADORES INDISPONIBLE POR FALLA EN CABLE DE ALIMENTACION 34.5 kV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</si>
  <si>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</si>
  <si>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</si>
  <si>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</si>
  <si>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</si>
  <si>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TRUJILLO NORTE - PORVENIR</t>
  </si>
  <si>
    <t>L-1117</t>
  </si>
  <si>
    <t>16/04/2026 06:00</t>
  </si>
  <si>
    <t>lavado en caliente de las cadenas de aisladores de la Linea de Transmision L-1117</t>
  </si>
  <si>
    <t>ISA PERU</t>
  </si>
  <si>
    <t>AGUAYTIA</t>
  </si>
  <si>
    <t>BARRA_138 KV</t>
  </si>
  <si>
    <t>PROTECCION DIFERENCIAL DE BARRAS 87B 138KV FUERA DE SERVICIO. NO ES NECESARIO MODIFICAR EL ALCANCE DE LA ZONA 2 SETEADO EN 250MS SEGUN ECP 2022. FECHA ESTIMADA: JUNIO 2026.</t>
  </si>
  <si>
    <t>OROYA NUEVA</t>
  </si>
  <si>
    <t>INT-2484</t>
  </si>
  <si>
    <t>IN-2484 INDISPONIBLE DESDE 24.03.2026 DEBIDO A FALLA EN SU SISTEMA HIDRAULICO DEL INTERRUPTOR GIS. SE OROYA NUEVA EN CONFIGURACION ANILLO ABIERTO.</t>
  </si>
  <si>
    <t>CERRO DEL AGUILA</t>
  </si>
  <si>
    <t>16/04/2026 10:13</t>
  </si>
  <si>
    <t>16/04/2026 10:29</t>
  </si>
  <si>
    <t>Pruebas de AGC del G3 de CH CDA</t>
  </si>
  <si>
    <t>KALLPA</t>
  </si>
  <si>
    <t>TG3</t>
  </si>
  <si>
    <t>MANTENIMIENTO MAYOR TG3*****</t>
  </si>
  <si>
    <t>KALLPA - CHILCA</t>
  </si>
  <si>
    <t>L-2096</t>
  </si>
  <si>
    <t>Mantenimiento Prev Anual Linea 2096 Mantto y Pruebas electricas GCB Mantto y Pruebas electricas trafos GSU y UAT</t>
  </si>
  <si>
    <t>PARAMONGA N. - PARAMONGA E.</t>
  </si>
  <si>
    <t>L-1101</t>
  </si>
  <si>
    <t>LINEA EN BAIPAS CON LA L-1033 PARA ALIMENTAR LAS CARGAS DE LA SE CAHUA Y PONER LA CH CAHUA EN SERVICIO PARA EL SISTEMA.</t>
  </si>
  <si>
    <t>MINERA ANTAMINA</t>
  </si>
  <si>
    <t>ANTAMINA</t>
  </si>
  <si>
    <t>T - 2</t>
  </si>
  <si>
    <t>Por condicion de operacion.</t>
  </si>
  <si>
    <t>MINERA CERRO VERDE</t>
  </si>
  <si>
    <t>SAN CARLOS</t>
  </si>
  <si>
    <t>TXF-005</t>
  </si>
  <si>
    <t>16/04/2026 09:57</t>
  </si>
  <si>
    <t>16/04/2026 17:42</t>
  </si>
  <si>
    <t>INDISPONIBILIDAD XF005 POR SEGURIDAD DURANTE CONEXION DE CABLES RADIAL NORTE MINA</t>
  </si>
  <si>
    <t>SEG.PER</t>
  </si>
  <si>
    <t>16/04/2026 13:00</t>
  </si>
  <si>
    <t>MEDICION DE RUIDO Y CAMPO ELECTRIO</t>
  </si>
  <si>
    <t>SAN JOSE</t>
  </si>
  <si>
    <t>SVC-5931</t>
  </si>
  <si>
    <t>16/04/2026 06:58</t>
  </si>
  <si>
    <t>16/04/2026 16:06</t>
  </si>
  <si>
    <t>MANTENIMIENTO CONTROL Y ELECTRONICA DE POTENCIA SVC</t>
  </si>
  <si>
    <t>SAN LUIS</t>
  </si>
  <si>
    <t>SS.EE</t>
  </si>
  <si>
    <t>16/04/2026 09:00</t>
  </si>
  <si>
    <t>16/04/2026 11:00</t>
  </si>
  <si>
    <t>SAN LUIS - CERRO VERDE</t>
  </si>
  <si>
    <t>L-2074</t>
  </si>
  <si>
    <t>LINEA L-2074 E/S POR SEGURIDAD Y CONFIABILIDAD PARA EVITAR INTERRUPCIONES EN EL SUMINISTRO ELECTRICO</t>
  </si>
  <si>
    <t>SAN LUIS - SAN CARLOS</t>
  </si>
  <si>
    <t>L-2075</t>
  </si>
  <si>
    <t>L-2076</t>
  </si>
  <si>
    <t>LIMPIEZA DE TUNEL</t>
  </si>
  <si>
    <t>16/04/2026 00:01</t>
  </si>
  <si>
    <t>RENOVACION SCI  (7D) REPARACION FILO DE ATAQUE (3D) COJINETE 1D VALVULA PRINCIPAL (4D)</t>
  </si>
  <si>
    <t>16/04/2026 00:04</t>
  </si>
  <si>
    <t>16/04/2026 00:16</t>
  </si>
  <si>
    <t>LIMPIEZA GENERADOR</t>
  </si>
  <si>
    <t>SANTA ROSA</t>
  </si>
  <si>
    <t>UTI5</t>
  </si>
  <si>
    <t>INSPECCION ANUAL DE TURBINA Y BOP + CERTIFICACION QUINQUENAL DE GAS</t>
  </si>
  <si>
    <t>MANTENIMIENTO DE TRANSFORMADORES MONOFASICOS</t>
  </si>
  <si>
    <t xml:space="preserve">UTI6           </t>
  </si>
  <si>
    <t>SANTA ROSA N.</t>
  </si>
  <si>
    <t>T 220/13.8/13.8</t>
  </si>
  <si>
    <t>PARQUE EOLICO TRES HERMANAS S.A.C.</t>
  </si>
  <si>
    <t>PARQUE EOLICO 3 HERMANAS</t>
  </si>
  <si>
    <t>16/04/2026 09:21</t>
  </si>
  <si>
    <t>16/04/2026 16:31</t>
  </si>
  <si>
    <t>TH-18 y TH-26 se continuo mantenimiento preventivo programado 11vo anual.</t>
  </si>
  <si>
    <t>16/04/2026 09:43</t>
  </si>
  <si>
    <t>16/04/2026 11:31</t>
  </si>
  <si>
    <t>TH-31 se realizo recarga de refrigerante por warning de baja presion de refrigerante.</t>
  </si>
  <si>
    <t>PETRAMAS</t>
  </si>
  <si>
    <t>DO?A CATALINA</t>
  </si>
  <si>
    <t>16/04/2026 08:10</t>
  </si>
  <si>
    <t>16/04/2026 11:59</t>
  </si>
  <si>
    <t>MANTENIMIENTO DE 46750 HRS</t>
  </si>
  <si>
    <t>PLANTA DE RESERVA FRIA DE GENERACION  DE ETEN S.A.</t>
  </si>
  <si>
    <t>RESERVA FRIA DE GENERACION ETEN</t>
  </si>
  <si>
    <t>RF-ETENGT1</t>
  </si>
  <si>
    <t>Revision del sistema de regulacion de combustible unidad GT-1.</t>
  </si>
  <si>
    <t>PLUZ ENERGIA PERU S.A.A.</t>
  </si>
  <si>
    <t>BARSI</t>
  </si>
  <si>
    <t>ST A 220 kV</t>
  </si>
  <si>
    <t>MANTENIMIENTO DE SUPERESTRUCTURAS 220 KV EN S.E. BARSI.</t>
  </si>
  <si>
    <t>CHAVARRIA</t>
  </si>
  <si>
    <t>SCV_CH</t>
  </si>
  <si>
    <t>16/04/2026 03:00</t>
  </si>
  <si>
    <t>MANTENIMIENTO PREVENTIVO DE EQUIPOS AT.</t>
  </si>
  <si>
    <t>MALVINAS - BARSI</t>
  </si>
  <si>
    <t>L-2316</t>
  </si>
  <si>
    <t>MANTENIMIENTO DE SUPERESTRUCTURAS Y REVISION Y CAMBIO DE AISLADORES</t>
  </si>
  <si>
    <t>ALIPIO ROSALES - MACHALA</t>
  </si>
  <si>
    <t>L-2280</t>
  </si>
  <si>
    <t>CUELLOS APERTURADOS EN LA FRONTERA LADO ECUADOR A SOLICITUD DE CENACE DESDE EL 19.06.2025.</t>
  </si>
  <si>
    <t>CHICLAYO OESTE</t>
  </si>
  <si>
    <t>SVC-2</t>
  </si>
  <si>
    <t>INDISPONIBLE POR FALLA EN SU SISTEMA DE CONTROL.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</si>
  <si>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</si>
  <si>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</si>
  <si>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CHILCA-REP</t>
  </si>
  <si>
    <t>CONFIGURACION INVERTIDA DEBIDO A INDISPONIBILIDAD DEL SECCIONADOR SB-8225 DE LA CL-ENLACE 1 EL CUAL SE ENCUENTRA AGARROTADO. EN SE CHILCA REP LA CL-ENLACE 1 QUEDA OPERANDO CONECTADA A LA BARRA  A  DE FORMA PERMANENTE HASTA QUE SE REALICE SU CORRECTIVO. AVISO: 5765103.</t>
  </si>
  <si>
    <t>COMBAPATA</t>
  </si>
  <si>
    <t>PROTECCION DIFERENCIAL DE BARRAS 87B 138KV DESHABILITADO DESDE EL INGRESO DEL TRANSFORMADOR DE POTENCIA T126-162 POR EL PROYECTO AMPLIACION N°20. SIN FECHA ESTIMADA NORMALIZACION.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</si>
  <si>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</si>
  <si>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</si>
  <si>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</si>
  <si>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</si>
  <si>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</si>
  <si>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</si>
  <si>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</si>
  <si>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</si>
  <si>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</si>
  <si>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CL-R3</t>
  </si>
  <si>
    <t>INTERRUPTOR IN-1182 INDISPONIBLE DESDE 16.10.25 DEBIDO A QUE NO CIERRA DESDE NIVEL 2 Y NIVEL 3 POR FALLA EN SU SISTEMA DE CONTROL. AVISO 5742790.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</si>
  <si>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</si>
  <si>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</si>
  <si>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</si>
  <si>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87B BLOQUEADO EN SE MARCONA 220 KV DEBIDO A QUE NO SE TIENEN POSICIONES NI MEDIDAS DE LA CELDA L-2300 (PROPIEDAD DE INLAND).</t>
  </si>
  <si>
    <t>CL-T62_220</t>
  </si>
  <si>
    <t>16/04/2026 08:28</t>
  </si>
  <si>
    <t>16/04/2026 17:54</t>
  </si>
  <si>
    <t>MP 1A LIMPIEZA MANUAL DE AISLAMIENTO EN CELDA, ACTIVIDAD CON CAMBIO DE BARRAS. (R0123975)</t>
  </si>
  <si>
    <t>T62-261</t>
  </si>
  <si>
    <t>MP 1A LIMPIEZA DE AISLAMIENTO DEL TRANSFORMADOR. (R0123979)</t>
  </si>
  <si>
    <t>BARRA-B 220</t>
  </si>
  <si>
    <t>16/04/2026 08:45</t>
  </si>
  <si>
    <t>16/04/2026 12:41</t>
  </si>
  <si>
    <t>FUERA DE SERVICIO DEBIDO A TRABAJOS DE CELDA CL-T62_220 KV.  (R0123975)</t>
  </si>
  <si>
    <t>BARRA- A 220</t>
  </si>
  <si>
    <t>16/04/2026 13:10</t>
  </si>
  <si>
    <t>16/04/2026 16:43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</si>
  <si>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</si>
  <si>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</si>
  <si>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</si>
  <si>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</si>
  <si>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</si>
  <si>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</si>
  <si>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</si>
  <si>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</si>
  <si>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</si>
  <si>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</si>
  <si>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</si>
  <si>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CL-TR1-261 PROPIEDAD DE VOLCAN INDISPONIBLE Y ABIERTO DE FORMA PERMANENTE. CL-TR1-261 SE ENCUENTRA CONECTADA A BARRA B, DEBIDO A ELLO LA INDISPONIBILIDAD DE LA BARRA B 220KV IMPLICA DESCONECTAR EL TRANSFORMADOR T-261 DE VOLCAN.</t>
  </si>
  <si>
    <t>BARRA-A 220</t>
  </si>
  <si>
    <t>16/04/2026 08:09</t>
  </si>
  <si>
    <t>16/04/2026 12:37</t>
  </si>
  <si>
    <t>FUERA DE SERVICIO DEBIDO A TRABAJOS DE CL-2018. (R0125150)</t>
  </si>
  <si>
    <t>CL-2018</t>
  </si>
  <si>
    <t>16/04/2026 16:18</t>
  </si>
  <si>
    <t>MP 4A LAVADO DE AISLAMIENTO Y LUBRICACION DE SECCIONADORES EN CELDA, ACTIVIDAD CON CAMBIO DE BARRAS. (R0125150)</t>
  </si>
  <si>
    <t>BC-08</t>
  </si>
  <si>
    <t>16/04/2026 09:10</t>
  </si>
  <si>
    <t>16/04/2026 12:00</t>
  </si>
  <si>
    <t>MP 1A INSPECCION DE CAPACITORES. (R0124729)</t>
  </si>
  <si>
    <t>16/04/2026 12:50</t>
  </si>
  <si>
    <t>16/04/2026 16:24</t>
  </si>
  <si>
    <t>BC-09</t>
  </si>
  <si>
    <t>16/04/2026 14:10</t>
  </si>
  <si>
    <t>16/04/2026 15:49</t>
  </si>
  <si>
    <t>MP 1A INSPECCION DE CAPACITORES. (R0124726)</t>
  </si>
  <si>
    <t>SAN JUAN - LOS INDUSTRIALES</t>
  </si>
  <si>
    <t>L-2018</t>
  </si>
  <si>
    <t>16/04/2026 08:24</t>
  </si>
  <si>
    <t>MP 2A LIMPIEZA DE AISLADORES POLIMERICOS, REQUIERE L-2011 CON RECIERRES DESHABILITADOS. (R0125637)</t>
  </si>
  <si>
    <t>16/04/2026 10:00</t>
  </si>
  <si>
    <t>TRASLADO DE CL-TR3 LDS A BARRA A POR ADELANTO DE MANIOBRAS, DEBIDO A DISPONIBILIDAD DE LDS, PARA TRABAJOS EN CL-UTI EL 17.04.2026.</t>
  </si>
  <si>
    <t>SOCABAYA</t>
  </si>
  <si>
    <t>CL-1148</t>
  </si>
  <si>
    <t>16/04/2026 08:32</t>
  </si>
  <si>
    <t>16/04/2026 17:33</t>
  </si>
  <si>
    <t>PRUEBAS ELECTRICAS DE TIEMPO DE APERTURA DEL INTERRUPTOR IN-4174 Y PRUEBAS DE FACTOR DE POTENCIA EN EL TRANSFORMADOR DE TENSION TT-471 DEBIDO A VALORES FUERA DE RANGO DETECTADOS. (R0120789)</t>
  </si>
  <si>
    <t>TINTAYA</t>
  </si>
  <si>
    <t>PROTECCION DIFERENCIAL DE BARRAS 138KV DESHABILITADO DEBIDO A QUE ESTA PENDIENTE LA EJECUCION DEL CABLEADO DE LAS SE?ALES DE CORRIENTES DEL TRANSFORMADOR T45-11 PROPIEDAD DE GLENCORE HASTA NUESTRO RELE DIFERENCIAL DE BARRAS 87B 138KV.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</si>
  <si>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</si>
  <si>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</si>
  <si>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</si>
  <si>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</si>
  <si>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</si>
  <si>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</si>
  <si>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SOUTHERN PERU CC</t>
  </si>
  <si>
    <t>PLAZA TOQUEPALA</t>
  </si>
  <si>
    <t>PT1</t>
  </si>
  <si>
    <t>16/04/2026 09:20</t>
  </si>
  <si>
    <t>16/04/2026 15:20</t>
  </si>
  <si>
    <t>Mantenimiento correctivo en AVR TAPCON de Transformador PT1 de Plaza</t>
  </si>
  <si>
    <t>CHEVES</t>
  </si>
  <si>
    <t>EMB PICUNCHE</t>
  </si>
  <si>
    <t>Limpieza de sedimentos en Picunche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</si>
  <si>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</si>
  <si>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</si>
  <si>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</si>
  <si>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</si>
  <si>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</si>
  <si>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Disponibilidad de 23.5 MMSCF para la CT Aguaytia.</t>
  </si>
  <si>
    <t>TERNA PERU S.A.C.</t>
  </si>
  <si>
    <t>AGUAYTIA - PUCALLPA</t>
  </si>
  <si>
    <t>L-1156</t>
  </si>
  <si>
    <t>Mantenimiento de corte de arboles y limpieza de faja de servidumbre de nuestra linea de transmision, no requiere de corte de energia de la L-1156.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</si>
  <si>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</si>
  <si>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</si>
  <si>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</si>
  <si>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</si>
  <si>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</si>
  <si>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</si>
  <si>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</si>
  <si>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</si>
  <si>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</si>
  <si>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</si>
  <si>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</si>
  <si>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</si>
  <si>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</si>
  <si>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CHIMBOTE 500</t>
  </si>
  <si>
    <t>R-19</t>
  </si>
  <si>
    <t>16/04/2026 16:29</t>
  </si>
  <si>
    <t>INSTALAR TIERRAS TEMPORALES 500KV, REALIZADO POR CONTRATISTA VLTN. REQUIERE L-5006 CON RECIERRES DESHABILITADOS. (R0128833)</t>
  </si>
  <si>
    <t>16/04/2026 11:30</t>
  </si>
  <si>
    <t>RGAR: CORREGIR FUGAS DE ACEITE Y ALARMAS POR MINIMO NIVEL DE ACEITE EN BOLSA DEL TANQUE CONSERVADOR DE LA FASE  S DEL REACTOR. NO REQUIERE L-5006 FUERA DE SERVICIO. REQUIERE L-5006 CON RECIERRES DESHABILITADOS. (R0122668)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</si>
  <si>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</si>
  <si>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</si>
  <si>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</si>
  <si>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</si>
  <si>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</si>
  <si>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</si>
  <si>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</si>
  <si>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</si>
  <si>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</si>
  <si>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</si>
  <si>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</si>
  <si>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LA NI?A</t>
  </si>
  <si>
    <t>BARRA B 500 kV</t>
  </si>
  <si>
    <t>16/04/2026 10:32</t>
  </si>
  <si>
    <t>MP 6A MANTENIMIENTO AL SISTEMA DE PROTECCION Y CONTROL (87B), ACTIVIDAD CON PERDIDA DE SUPERVISION. (R0123778)</t>
  </si>
  <si>
    <t>POROMA - YARABAMBA</t>
  </si>
  <si>
    <t>L-5033</t>
  </si>
  <si>
    <t>RECIERRES DESHABILITADOS POR INDISPONIBILIDAD DEL RN-9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</si>
  <si>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</si>
  <si>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</si>
  <si>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</si>
  <si>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</si>
  <si>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</si>
  <si>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</si>
  <si>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</si>
  <si>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</si>
  <si>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</si>
  <si>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</si>
  <si>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</si>
  <si>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</si>
  <si>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</si>
  <si>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</si>
  <si>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</si>
  <si>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</si>
  <si>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</si>
  <si>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</si>
  <si>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</si>
  <si>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</si>
  <si>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EGEMSA</t>
  </si>
  <si>
    <t>SAN GABAN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</si>
  <si>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</si>
  <si>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</si>
  <si>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</si>
  <si>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</si>
  <si>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</si>
  <si>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</si>
  <si>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</si>
  <si>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</si>
  <si>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</si>
  <si>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TRANSMISION ANDINA DE GENERACION S.A.C.</t>
  </si>
  <si>
    <t>CELARIS ENERGY S.A.</t>
  </si>
  <si>
    <t>COLCA SOLAR S.A.C.</t>
  </si>
  <si>
    <t>GR CORTARRAMA SOCIEDAD ANONIMA CERRADA</t>
  </si>
  <si>
    <t>GR TARUCA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</si>
  <si>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</si>
  <si>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</si>
  <si>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</si>
  <si>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</si>
  <si>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</si>
  <si>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</si>
  <si>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</si>
  <si>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</si>
  <si>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</si>
  <si>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</si>
  <si>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</si>
  <si>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</si>
  <si>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</si>
  <si>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</si>
  <si>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</si>
  <si>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</si>
  <si>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</si>
  <si>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</si>
  <si>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</si>
  <si>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</si>
  <si>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</si>
  <si>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</si>
  <si>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</si>
  <si>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</si>
  <si>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</si>
  <si>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</si>
  <si>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</si>
  <si>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</si>
  <si>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AGROINDUSTRIAS SAN JACINTO S.A.A.</t>
  </si>
  <si>
    <t>CASA GRANDE S.A.A.</t>
  </si>
  <si>
    <t>UNACEM PERU S.A.</t>
  </si>
  <si>
    <t>AGUAS Y ENERGIA PERU</t>
  </si>
  <si>
    <t>ELECTRO ZAÑA S.A.C.</t>
  </si>
  <si>
    <t>SDE PIURA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</si>
  <si>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</si>
  <si>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</si>
  <si>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</si>
  <si>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</si>
  <si>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</si>
  <si>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</si>
  <si>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</si>
  <si>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</si>
  <si>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</si>
  <si>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</si>
  <si>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</si>
  <si>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</si>
  <si>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</si>
  <si>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</si>
  <si>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</si>
  <si>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</si>
  <si>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</si>
  <si>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</si>
  <si>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</si>
  <si>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</si>
  <si>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</si>
  <si>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</si>
  <si>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</si>
  <si>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</si>
  <si>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</si>
  <si>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</si>
  <si>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</si>
  <si>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</si>
  <si>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</si>
  <si>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</si>
  <si>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</si>
  <si>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</si>
  <si>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</si>
  <si>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</si>
  <si>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</si>
  <si>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</si>
  <si>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</si>
  <si>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</si>
  <si>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</si>
  <si>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</si>
  <si>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</si>
  <si>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</si>
  <si>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</si>
  <si>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CAHUA</t>
  </si>
  <si>
    <t>ARCATA</t>
  </si>
  <si>
    <t>GALLITO CIEGO</t>
  </si>
  <si>
    <t>SANTA ROSA 1</t>
  </si>
  <si>
    <t>SANTA ROSA 2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</si>
  <si>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</si>
  <si>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</si>
  <si>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</si>
  <si>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</si>
  <si>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</si>
  <si>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</si>
  <si>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</si>
  <si>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</si>
  <si>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</si>
  <si>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</si>
  <si>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</si>
  <si>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</si>
  <si>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</si>
  <si>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</si>
  <si>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</si>
  <si>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</si>
  <si>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</si>
  <si>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</si>
  <si>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PARIAC</t>
  </si>
  <si>
    <t>HUINCO</t>
  </si>
  <si>
    <t>MATUCANA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</si>
  <si>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</si>
  <si>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</si>
  <si>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</si>
  <si>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</si>
  <si>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</si>
  <si>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</si>
  <si>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</si>
  <si>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</si>
  <si>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</si>
  <si>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</si>
  <si>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</si>
  <si>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</si>
  <si>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</si>
  <si>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</si>
  <si>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</si>
  <si>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</si>
  <si>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</si>
  <si>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</si>
  <si>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</si>
  <si>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</si>
  <si>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</si>
  <si>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</si>
  <si>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</si>
  <si>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</si>
  <si>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</si>
  <si>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</si>
  <si>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</si>
  <si>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</si>
  <si>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</si>
  <si>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</si>
  <si>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</si>
  <si>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</si>
  <si>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</si>
  <si>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</si>
  <si>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</si>
  <si>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</si>
  <si>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</si>
  <si>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</si>
  <si>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</si>
  <si>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</si>
  <si>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</si>
  <si>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</si>
  <si>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</si>
  <si>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</si>
  <si>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</si>
  <si>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</si>
  <si>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</si>
  <si>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</si>
  <si>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</si>
  <si>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</si>
  <si>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</si>
  <si>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</si>
  <si>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</si>
  <si>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</si>
  <si>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</si>
  <si>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</si>
  <si>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</si>
  <si>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</si>
  <si>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</si>
  <si>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</si>
  <si>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</si>
  <si>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</si>
  <si>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</si>
  <si>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</si>
  <si>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</si>
  <si>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</si>
  <si>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</si>
  <si>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</si>
  <si>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</si>
  <si>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</si>
  <si>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</si>
  <si>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</si>
  <si>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</si>
  <si>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</si>
  <si>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</si>
  <si>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</si>
  <si>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</si>
  <si>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</si>
  <si>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</si>
  <si>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</si>
  <si>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</si>
  <si>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</si>
  <si>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MAPLE</t>
  </si>
  <si>
    <t>SAN_JACINTO</t>
  </si>
  <si>
    <t>CASA GRANDE</t>
  </si>
  <si>
    <t>MW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</si>
  <si>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</si>
  <si>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</si>
  <si>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</si>
  <si>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</si>
  <si>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</si>
  <si>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</si>
  <si>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</si>
  <si>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</si>
  <si>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</si>
  <si>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</si>
  <si>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</si>
  <si>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</si>
  <si>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</si>
  <si>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</si>
  <si>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</si>
  <si>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</si>
  <si>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</si>
  <si>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</si>
  <si>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</si>
  <si>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</si>
  <si>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</si>
  <si>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</si>
  <si>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</si>
  <si>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</si>
  <si>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</si>
  <si>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</si>
  <si>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</si>
  <si>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</si>
  <si>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</si>
  <si>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</si>
  <si>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</si>
  <si>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</si>
  <si>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</si>
  <si>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</si>
  <si>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</si>
  <si>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</si>
  <si>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</si>
  <si>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</si>
  <si>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</si>
  <si>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</si>
  <si>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</si>
  <si>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</si>
  <si>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</si>
  <si>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</si>
  <si>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</si>
  <si>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</si>
  <si>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</si>
  <si>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</si>
  <si>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</si>
  <si>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</si>
  <si>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</si>
  <si>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</si>
  <si>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</si>
  <si>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</si>
  <si>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</si>
  <si>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17/04/2026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</si>
  <si>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</si>
  <si>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</si>
  <si>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</si>
  <si>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</si>
  <si>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</si>
  <si>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</si>
  <si>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</si>
  <si>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</si>
  <si>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</si>
  <si>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</si>
  <si>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</si>
  <si>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</si>
  <si>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</si>
  <si>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</si>
  <si>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</si>
  <si>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</si>
  <si>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</si>
  <si>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</si>
  <si>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</si>
  <si>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</si>
  <si>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</si>
  <si>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</si>
  <si>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</si>
  <si>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</si>
  <si>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</si>
  <si>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</si>
  <si>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</si>
  <si>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</si>
  <si>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</si>
  <si>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</si>
  <si>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</si>
  <si>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</si>
  <si>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</si>
  <si>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</si>
  <si>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</si>
  <si>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</si>
  <si>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</si>
  <si>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</si>
  <si>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</si>
  <si>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</si>
  <si>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</si>
  <si>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</si>
  <si>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</si>
  <si>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</si>
  <si>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</si>
  <si>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</si>
  <si>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</si>
  <si>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</si>
  <si>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</si>
  <si>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</si>
  <si>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</si>
  <si>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</si>
  <si>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</si>
  <si>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</si>
  <si>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</si>
  <si>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</si>
  <si>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</si>
  <si>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</si>
  <si>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</si>
  <si>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</si>
  <si>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</si>
  <si>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</si>
  <si>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</si>
  <si>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</si>
  <si>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</si>
  <si>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</si>
  <si>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</si>
  <si>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</si>
  <si>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</si>
  <si>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</si>
  <si>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</si>
  <si>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</si>
  <si>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</si>
  <si>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</si>
  <si>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</si>
  <si>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</si>
  <si>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</si>
  <si>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</si>
  <si>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</si>
  <si>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</si>
  <si>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</si>
  <si>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</si>
  <si>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</si>
  <si>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</si>
  <si>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</si>
  <si>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</si>
  <si>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</si>
  <si>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</si>
  <si>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</si>
  <si>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</si>
  <si>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</si>
  <si>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</si>
  <si>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</si>
  <si>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</si>
  <si>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</si>
  <si>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</si>
  <si>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</si>
  <si>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</si>
  <si>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</si>
  <si>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</si>
  <si>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</si>
  <si>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</si>
  <si>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</si>
  <si>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</si>
  <si>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</si>
  <si>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</si>
  <si>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</si>
  <si>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</si>
  <si>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</si>
  <si>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</si>
  <si>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</si>
  <si>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</si>
  <si>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</si>
  <si>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</si>
  <si>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</si>
  <si>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</si>
  <si>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</si>
  <si>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</si>
  <si>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</si>
  <si>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</si>
  <si>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</si>
  <si>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</si>
  <si>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</si>
  <si>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</si>
  <si>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</si>
  <si>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</si>
  <si>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</si>
  <si>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</si>
  <si>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</si>
  <si>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</si>
  <si>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</si>
  <si>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</si>
  <si>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</si>
  <si>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</si>
  <si>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</si>
  <si>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</si>
  <si>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</si>
  <si>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</si>
  <si>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</si>
  <si>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</si>
  <si>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</si>
  <si>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</si>
  <si>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</si>
  <si>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</si>
  <si>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</si>
  <si>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</si>
  <si>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</si>
  <si>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</si>
  <si>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</si>
  <si>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</si>
  <si>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</si>
  <si>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</si>
  <si>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</si>
  <si>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</si>
  <si>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C.H. HER 1</t>
  </si>
  <si>
    <t>C.H. HUAMPANI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</si>
  <si>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</si>
  <si>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</si>
  <si>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</si>
  <si>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</si>
  <si>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</si>
  <si>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</si>
  <si>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</si>
  <si>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CAHUA</t>
  </si>
  <si>
    <t>C.H. MALPASO</t>
  </si>
  <si>
    <t>C.H. YAUPI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</si>
  <si>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</si>
  <si>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</si>
  <si>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</si>
  <si>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</si>
  <si>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</si>
  <si>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</si>
  <si>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</si>
  <si>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</si>
  <si>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</si>
  <si>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</si>
  <si>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</si>
  <si>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</si>
  <si>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</si>
  <si>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</si>
  <si>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</si>
  <si>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</si>
  <si>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</si>
  <si>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</si>
  <si>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</si>
  <si>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</si>
  <si>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</si>
  <si>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</si>
  <si>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</si>
  <si>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</si>
  <si>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</si>
  <si>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</si>
  <si>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</si>
  <si>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</si>
  <si>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</si>
  <si>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</si>
  <si>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</si>
  <si>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</si>
  <si>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</si>
  <si>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</si>
  <si>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</si>
  <si>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</si>
  <si>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</si>
  <si>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</si>
  <si>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</si>
  <si>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</si>
  <si>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</si>
  <si>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</si>
  <si>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</si>
  <si>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</si>
  <si>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</si>
  <si>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</si>
  <si>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</si>
  <si>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</si>
  <si>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</si>
  <si>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</si>
  <si>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</si>
  <si>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</si>
  <si>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</si>
  <si>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</si>
  <si>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</si>
  <si>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</si>
  <si>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</si>
  <si>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</si>
  <si>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</si>
  <si>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</si>
  <si>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</si>
  <si>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</si>
  <si>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</si>
  <si>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</si>
  <si>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</si>
  <si>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</si>
  <si>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</si>
  <si>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</si>
  <si>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</si>
  <si>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</si>
  <si>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</si>
  <si>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</si>
  <si>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</si>
  <si>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</si>
  <si>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</si>
  <si>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</si>
  <si>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</si>
  <si>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</si>
  <si>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</si>
  <si>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</si>
  <si>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</si>
  <si>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</si>
  <si>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</si>
  <si>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</si>
  <si>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</si>
  <si>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</si>
  <si>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</si>
  <si>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#FFD272</t>
  </si>
  <si>
    <t>#98D2FF</t>
  </si>
  <si>
    <t>#B9ACFF</t>
  </si>
  <si>
    <t xml:space="preserve">PANAMERICANA  SOLAR SAC. </t>
  </si>
  <si>
    <t xml:space="preserve">TACNA SOLAR SAC. </t>
  </si>
  <si>
    <t>G.S. COENERGY</t>
  </si>
  <si>
    <t>C.S. PANAMERICANA SOLAR</t>
  </si>
  <si>
    <t>C.S. TACNA SOLAR</t>
  </si>
  <si>
    <t>CENTRALES DE COGENERACIÓN DEL SEIN</t>
  </si>
  <si>
    <t xml:space="preserve">TOTAL
COGENERACION
</t>
  </si>
  <si>
    <t>C.T. REFINERÍA TALARA</t>
  </si>
  <si>
    <t>miércoles, 1 de Abril del 2026 - jueves, 16 de Abril del 2026</t>
  </si>
  <si>
    <t>EVOLUCIÓN DE LA PRODUCCIÓN DE LA ENERGÍA DIARIA DE LOS INTEGRANTES DEL COES (MWh)</t>
  </si>
  <si>
    <t>UNIDAD</t>
  </si>
  <si>
    <t>TIPO</t>
  </si>
  <si>
    <t>Abril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</si>
  <si>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</si>
  <si>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</si>
  <si>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</si>
  <si>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</si>
  <si>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</si>
  <si>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</si>
  <si>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</si>
  <si>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</si>
  <si>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IV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</si>
  <si>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</si>
  <si>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</si>
  <si>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</si>
  <si>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</si>
  <si>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</si>
  <si>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</si>
  <si>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</si>
  <si>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</si>
  <si>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</si>
  <si>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</si>
  <si>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</si>
  <si>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</si>
  <si>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</si>
  <si>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</si>
  <si>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</si>
  <si>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</si>
  <si>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</si>
  <si>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</si>
  <si>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</si>
  <si>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</si>
  <si>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</si>
  <si>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</si>
  <si>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</si>
  <si>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</si>
  <si>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</si>
  <si>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</si>
  <si>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</si>
  <si>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</si>
  <si>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</si>
  <si>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</si>
  <si>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</si>
  <si>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</si>
  <si>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</si>
  <si>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</si>
  <si>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</si>
  <si>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</si>
  <si>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</si>
  <si>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</si>
  <si>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</si>
  <si>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</si>
  <si>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</si>
  <si>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</si>
  <si>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</si>
  <si>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</si>
  <si>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</si>
  <si>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C.H. MOYOPAMPA</t>
  </si>
  <si>
    <t>C.S. Clemesí</t>
  </si>
  <si>
    <t>CS_CLEMESI</t>
  </si>
  <si>
    <t>C.T. SANTA ROSA I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</si>
  <si>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</si>
  <si>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</si>
  <si>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</si>
  <si>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</si>
  <si>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</si>
  <si>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</si>
  <si>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</si>
  <si>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</si>
  <si>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</si>
  <si>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</si>
  <si>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</si>
  <si>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</si>
  <si>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</si>
  <si>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C.H. OROYA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</si>
  <si>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</si>
  <si>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</si>
  <si>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</si>
  <si>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</si>
  <si>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</si>
  <si>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</si>
  <si>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</si>
  <si>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</si>
  <si>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</si>
  <si>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</si>
  <si>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</si>
  <si>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</si>
  <si>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</si>
  <si>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</si>
  <si>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</si>
  <si>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</si>
  <si>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</si>
  <si>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</si>
  <si>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</si>
  <si>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</si>
  <si>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</si>
  <si>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</si>
  <si>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</si>
  <si>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</si>
  <si>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</si>
  <si>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</si>
  <si>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</si>
  <si>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</si>
  <si>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</si>
  <si>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</si>
  <si>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</si>
  <si>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</si>
  <si>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</si>
  <si>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</si>
  <si>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</si>
  <si>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</si>
  <si>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</si>
  <si>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</si>
  <si>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</si>
  <si>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</si>
  <si>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</si>
  <si>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</si>
  <si>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</si>
  <si>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</si>
  <si>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</si>
  <si>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</si>
  <si>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</si>
  <si>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</si>
  <si>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</si>
  <si>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</si>
  <si>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SAN_JACINTO - BAGAZO</t>
  </si>
  <si>
    <t>POR COGENERACION</t>
  </si>
  <si>
    <t>...</t>
  </si>
  <si>
    <t>G-1</t>
  </si>
  <si>
    <t>CANA BRAVA TV1 - BAGAZO</t>
  </si>
  <si>
    <t>16/04/2026 09:28:00</t>
  </si>
  <si>
    <t>CASA GRANDE TV3 - BAGAZO</t>
  </si>
  <si>
    <t>16/04/2026 13:32:10</t>
  </si>
  <si>
    <t>16/04/2026 15:47:42</t>
  </si>
  <si>
    <t>INDEPENDENCIA GAS</t>
  </si>
  <si>
    <t>16/04/2026 09:01:00</t>
  </si>
  <si>
    <t>16/04/2026 10:55:00</t>
  </si>
  <si>
    <t>16/04/2026 09:00:00</t>
  </si>
  <si>
    <t>POR PRUEBAS</t>
  </si>
  <si>
    <t>16/04/2026 18:59:00</t>
  </si>
  <si>
    <t>16/04/2026 22:39:00</t>
  </si>
  <si>
    <t>16/04/2026 18:55:00</t>
  </si>
  <si>
    <t>POR POTENCIA O ENERGIA</t>
  </si>
  <si>
    <t>16/04/2026 22:49:00</t>
  </si>
  <si>
    <t>16/04/2026 22:39:01</t>
  </si>
  <si>
    <t>A MINIMA CARGA</t>
  </si>
  <si>
    <t>MALACAS1 TG6 - GAS</t>
  </si>
  <si>
    <t>16/04/2026 01:29:00</t>
  </si>
  <si>
    <t>16/04/2026 01:13:00</t>
  </si>
  <si>
    <t>16/04/2026 17:26:00</t>
  </si>
  <si>
    <t>16/04/2026 17:15:00</t>
  </si>
  <si>
    <t>MALACAS3 TG5 - GAS</t>
  </si>
  <si>
    <t>16/04/2026 10:23:00</t>
  </si>
  <si>
    <t>MALACAS3 TG5 - D2</t>
  </si>
  <si>
    <t>16/04/2026 16:27:00</t>
  </si>
  <si>
    <t>16/04/2026 16:03:00</t>
  </si>
  <si>
    <t>16/04/2026 18:56:00</t>
  </si>
  <si>
    <t>POR PRUEBAS ALEATORIAS PR-25</t>
  </si>
  <si>
    <t>PRUEBA EXITOSA Y COMPENSABLE. A las 16:56 h, alcanzó su máxima generación</t>
  </si>
  <si>
    <t>CHILCA1 CCOMB TG1 &amp; TG3 - GAS</t>
  </si>
  <si>
    <t>16/04/2026 00:09:00</t>
  </si>
  <si>
    <t>CHILCA1 TG2 - GAS</t>
  </si>
  <si>
    <t>16/04/2026 02:51:00</t>
  </si>
  <si>
    <t>En proceso de acople en modo CC.</t>
  </si>
  <si>
    <t>16/04/2026 00:35:00</t>
  </si>
  <si>
    <t>S/C generar a 400 MW.</t>
  </si>
  <si>
    <t>16/04/2026 01:45:00</t>
  </si>
  <si>
    <t>CHILCA1 CCOMB TG1 &amp; TG2 &amp; TG3 - GAS</t>
  </si>
  <si>
    <t>16/04/2026 03:45:00</t>
  </si>
  <si>
    <t>16/04/2026 05:00:00</t>
  </si>
  <si>
    <t>S/C generar a 432 MW.</t>
  </si>
  <si>
    <t>16/04/2026 10:26:00</t>
  </si>
  <si>
    <t>16/04/2026 11:42:00</t>
  </si>
  <si>
    <t>16/04/2026 15:12:00</t>
  </si>
  <si>
    <t>FENIX CCOMB GT11 &amp; GT12 - GAS</t>
  </si>
  <si>
    <t>16/04/2026 01:09:00</t>
  </si>
  <si>
    <t>16/04/2026 04:18:00</t>
  </si>
  <si>
    <t>POR RSF</t>
  </si>
  <si>
    <t>16/04/2026 13:27:00</t>
  </si>
  <si>
    <t>A las 12:14 h, S/C generar a 450 MW.</t>
  </si>
  <si>
    <t>16/04/2026 14:18:00</t>
  </si>
  <si>
    <t>KALLPA CCOMB TG1 &amp; TG2 - GAS</t>
  </si>
  <si>
    <t>S/C generar a 440 MW.</t>
  </si>
  <si>
    <t>LAS FLORES CCOMB TG1 - GAS</t>
  </si>
  <si>
    <t>16/04/2026 01:44:00</t>
  </si>
  <si>
    <t>16/04/2026 04:07:00</t>
  </si>
  <si>
    <t>16/04/2026 05:15:00</t>
  </si>
  <si>
    <t>16/04/2026 06:58:00</t>
  </si>
  <si>
    <t>16/04/2026 07:54:00</t>
  </si>
  <si>
    <t>16/04/2026 12:12:00</t>
  </si>
  <si>
    <t>VENTANILLA CCOMB TG3 &amp; TG4 - GAS</t>
  </si>
  <si>
    <t>16/04/2026 04:08:00</t>
  </si>
  <si>
    <t>16/04/2026 13:29:00</t>
  </si>
  <si>
    <t>16/04/2026 14:17:00</t>
  </si>
  <si>
    <t>16/04/2026 16:36:00</t>
  </si>
  <si>
    <t>16/04/2026 19:05:00</t>
  </si>
  <si>
    <t>VENTANILLA CCOMB TG3 &amp; TG4 - GAS F.DIRECTO</t>
  </si>
  <si>
    <t>16/04/2026 22:33:00</t>
  </si>
  <si>
    <t>16/04/2026 22:36:00</t>
  </si>
  <si>
    <t>16/04/2026 23:37:00</t>
  </si>
  <si>
    <t>VENTANILLA CCOMB TG3 - GAS</t>
  </si>
  <si>
    <t>Proceso de parada.</t>
  </si>
  <si>
    <t>VENTANILLA TG4 - GAS</t>
  </si>
  <si>
    <t>16/04/2026 23:51:00</t>
  </si>
  <si>
    <t>16/04/2026 20:39:00</t>
  </si>
  <si>
    <t>HUAYCOLORO - BIOGAS</t>
  </si>
  <si>
    <t>LA GRINGA V - BIOGAS</t>
  </si>
  <si>
    <t>DONA CATALINA  - BIOGAS</t>
  </si>
  <si>
    <t>16/04/2026 11:59:00</t>
  </si>
  <si>
    <t>16/04/2026 08:01:00</t>
  </si>
  <si>
    <t>CALLAO - BIOGAS</t>
  </si>
  <si>
    <t>SAN NICOLAS TV2 - R500</t>
  </si>
  <si>
    <t>16/04/2026 04:49:00</t>
  </si>
  <si>
    <t>16/04/2026 18:12:00</t>
  </si>
  <si>
    <t>15/04/2026 21:31:00</t>
  </si>
  <si>
    <t>16/04/2026 17:57:00</t>
  </si>
  <si>
    <t>OLLEROS TG1 - GAS</t>
  </si>
  <si>
    <t>16/04/2026 19:23:00</t>
  </si>
  <si>
    <t>16/04/2026 20:52:00</t>
  </si>
  <si>
    <t>16/04/2026 23:15:00</t>
  </si>
  <si>
    <t>16/04/2026 22:33:01</t>
  </si>
  <si>
    <t>Hora Inicio y Fin de Indisponibilidades de las Unidades de Generación SEIN</t>
  </si>
  <si>
    <t>LIMPIEZA E INSPECCIÓN DE LA CALDERA CBS Y MANTENIMIENTO A SUS PERIFÉRICOS (CONDUCTORES, VENTILADORES, BOMBAS, MOTORES, ETC) CAMBIO INFRAESTRUCTURA DE COMUNICACIONES QUE SOSTIENEN EL ENLACE ICCP AIPSA CON LOS CC COES</t>
  </si>
  <si>
    <t>LIMPIEZA E INSPECCIÓN DE LA CALDERA CBS Y MANTENIMIENTO A SUS PERIFÉRICOS (CONDUCTORES, VENTILADORES, BOMBAS, MOTORES, ETC)</t>
  </si>
  <si>
    <t>CENTRAL TERMOELECTRICA FUERA DE SERVICIO POR FALTA DE MATERIA PRIMA PARA LOS REQUERIMIENTOS DE CALOR ÚTIL EN FÁBRICA.</t>
  </si>
  <si>
    <t>Se realizará la parada Anual de Planta, los equipos de caldero, TV1 yTV2 estarán en mantenimiento preventivo programado.</t>
  </si>
  <si>
    <t>Desconexión intempestiva de la unidad por falla de comunicación de la WECS</t>
  </si>
  <si>
    <t>YUNCÁN</t>
  </si>
  <si>
    <t>LIMPIEZA DE TÚNEL</t>
  </si>
  <si>
    <t>INSPECCIÓN ANUAL DE TURBINA Y BOP + CERTIFICACIÓN QUINQUENAL DE GAS</t>
  </si>
  <si>
    <t>MANTENIMIENTO DE TRANSFORMADORES MONOFÁSICOS</t>
  </si>
  <si>
    <t>TH-18 y TH-26 se continuó mantenimiento preventivo programado 11vo anual.</t>
  </si>
  <si>
    <t>TH-31 se realizó recarga de refrigerante por warning de baja presión de refrigerante.</t>
  </si>
  <si>
    <t>DOÑA CATALINA</t>
  </si>
  <si>
    <t>Revisión del sistema de regulación de combustible unidad GT-1.</t>
  </si>
  <si>
    <t>EJECUTADO</t>
  </si>
  <si>
    <t>Jueves 16 de Abril del 2026 / SEM N° 15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</si>
  <si>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</si>
  <si>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</si>
  <si>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</si>
  <si>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</si>
  <si>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</si>
  <si>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</si>
  <si>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</si>
  <si>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</si>
  <si>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</si>
  <si>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</si>
  <si>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</si>
  <si>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</si>
  <si>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</si>
  <si>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</si>
  <si>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</si>
  <si>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</si>
  <si>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</si>
  <si>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</si>
  <si>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</si>
  <si>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</si>
  <si>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</si>
  <si>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</si>
  <si>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</si>
  <si>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</si>
  <si>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</si>
  <si>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</si>
  <si>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</si>
  <si>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</si>
  <si>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</si>
  <si>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</si>
  <si>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</si>
  <si>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</si>
  <si>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</si>
  <si>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</si>
  <si>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</si>
  <si>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</si>
  <si>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</si>
  <si>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</si>
  <si>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</si>
  <si>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</si>
  <si>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</si>
  <si>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</si>
  <si>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</si>
  <si>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</si>
  <si>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</si>
  <si>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</si>
  <si>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</si>
  <si>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</si>
  <si>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</si>
  <si>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</si>
  <si>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</si>
  <si>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</si>
  <si>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</si>
  <si>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</si>
  <si>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</si>
  <si>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</si>
  <si>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</si>
  <si>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</si>
  <si>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</si>
  <si>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</si>
  <si>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</si>
  <si>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</si>
  <si>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</si>
  <si>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</si>
  <si>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</si>
  <si>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</si>
  <si>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</si>
  <si>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</si>
  <si>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</si>
  <si>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</si>
  <si>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</si>
  <si>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</si>
  <si>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</si>
  <si>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</si>
  <si>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</si>
  <si>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</si>
  <si>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</si>
  <si>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</si>
  <si>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</si>
  <si>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</si>
  <si>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</si>
  <si>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</si>
  <si>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</si>
  <si>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</si>
  <si>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</si>
  <si>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</si>
  <si>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</si>
  <si>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</si>
  <si>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</si>
  <si>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</si>
  <si>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</si>
  <si>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</si>
  <si>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</si>
  <si>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</si>
  <si>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</si>
  <si>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</si>
  <si>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</si>
  <si>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</si>
  <si>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</si>
  <si>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</si>
  <si>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</si>
  <si>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</si>
  <si>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</si>
  <si>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</si>
  <si>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</si>
  <si>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</si>
  <si>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</si>
  <si>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</si>
  <si>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</si>
  <si>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</si>
  <si>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</si>
  <si>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</si>
  <si>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</si>
  <si>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</si>
  <si>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</si>
  <si>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</si>
  <si>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</si>
  <si>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</si>
  <si>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</si>
  <si>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</si>
  <si>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</si>
  <si>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</si>
  <si>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</si>
  <si>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</si>
  <si>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</si>
  <si>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</si>
  <si>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</si>
  <si>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</si>
  <si>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</si>
  <si>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</si>
  <si>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</si>
  <si>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</si>
  <si>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</si>
  <si>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</si>
  <si>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</si>
  <si>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</si>
  <si>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</si>
  <si>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</si>
  <si>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</si>
  <si>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</si>
  <si>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</si>
  <si>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</si>
  <si>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</si>
  <si>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</si>
  <si>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</si>
  <si>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</si>
  <si>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</si>
  <si>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</si>
  <si>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</si>
  <si>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</si>
  <si>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</si>
  <si>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</si>
  <si>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</si>
  <si>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</si>
  <si>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</si>
  <si>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</si>
  <si>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</si>
  <si>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</si>
  <si>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</si>
  <si>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</si>
  <si>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</si>
  <si>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</si>
  <si>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</si>
  <si>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</si>
  <si>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</si>
  <si>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</si>
  <si>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</si>
  <si>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</si>
  <si>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</si>
  <si>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</si>
  <si>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</si>
  <si>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</si>
  <si>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</si>
  <si>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</si>
  <si>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</si>
  <si>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</si>
  <si>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</si>
  <si>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</si>
  <si>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</si>
  <si>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</si>
  <si>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</si>
  <si>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</si>
  <si>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</si>
  <si>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</si>
  <si>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</si>
  <si>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</si>
  <si>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</si>
  <si>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</si>
  <si>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</si>
  <si>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</si>
  <si>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</si>
  <si>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</si>
  <si>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</si>
  <si>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</si>
  <si>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</si>
  <si>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</si>
  <si>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</si>
  <si>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</si>
  <si>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</si>
  <si>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</si>
  <si>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</si>
  <si>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</si>
  <si>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</si>
  <si>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</si>
  <si>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</si>
  <si>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</si>
  <si>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</si>
  <si>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</si>
  <si>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</si>
  <si>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</si>
  <si>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</si>
  <si>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</si>
  <si>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</si>
  <si>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</si>
  <si>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</si>
  <si>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</si>
  <si>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</si>
  <si>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</si>
  <si>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</si>
  <si>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</si>
  <si>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</si>
  <si>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</si>
  <si>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</si>
  <si>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</si>
  <si>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</si>
  <si>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</si>
  <si>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</si>
  <si>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</si>
  <si>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</si>
  <si>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</si>
  <si>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</si>
  <si>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</si>
  <si>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</si>
  <si>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</si>
  <si>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</si>
  <si>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</si>
  <si>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</si>
  <si>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</si>
  <si>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</si>
  <si>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</si>
  <si>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</si>
  <si>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</si>
  <si>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</si>
  <si>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</si>
  <si>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</si>
  <si>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</si>
  <si>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</si>
  <si>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</si>
  <si>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</si>
  <si>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</si>
  <si>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Vertimiento de embalses</t>
  </si>
  <si>
    <t>TOMA KM 105</t>
  </si>
  <si>
    <t>12:30:00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</si>
  <si>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</si>
  <si>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</si>
  <si>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</si>
  <si>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</si>
  <si>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</si>
  <si>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</si>
  <si>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</si>
  <si>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</si>
  <si>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</si>
  <si>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</si>
  <si>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</si>
  <si>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</si>
  <si>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</si>
  <si>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Variación de nivel por temperatura.</t>
  </si>
  <si>
    <t>SIN CONSUMO DE COMBUSTIBLE DIESEL EN PLANTA. STOCK FINAL DECLARADO CORRESPONDE A VARIACIONES ASOCIADAS A LA PRECISION DE LOS MEDIDORES.</t>
  </si>
  <si>
    <t>Reporte de Consumo de Combustibles</t>
  </si>
  <si>
    <t>CONSUMO DE COMBUSTIBLES - LÍQUIDO, SÓLIDO, GASEOSO</t>
  </si>
  <si>
    <t>MEDIDOR</t>
  </si>
  <si>
    <t>16/Apr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</si>
  <si>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</si>
  <si>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</si>
  <si>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</si>
  <si>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</si>
  <si>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</si>
  <si>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</si>
  <si>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</si>
  <si>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</si>
  <si>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</si>
  <si>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</si>
  <si>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</si>
  <si>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</si>
  <si>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</si>
  <si>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</si>
  <si>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</si>
  <si>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</si>
  <si>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</si>
  <si>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</si>
  <si>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</si>
  <si>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</si>
  <si>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</si>
  <si>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</si>
  <si>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</si>
  <si>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</si>
  <si>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</si>
  <si>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</si>
  <si>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</si>
  <si>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</si>
  <si>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</si>
  <si>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</si>
  <si>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</si>
  <si>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</si>
  <si>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</si>
  <si>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</si>
  <si>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</si>
  <si>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</si>
  <si>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</si>
  <si>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</si>
  <si>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</si>
  <si>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</si>
  <si>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</si>
  <si>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</si>
  <si>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</si>
  <si>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</si>
  <si>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</si>
  <si>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</si>
  <si>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</si>
  <si>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</si>
  <si>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</si>
  <si>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</si>
  <si>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</si>
  <si>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</si>
  <si>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</si>
  <si>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</si>
  <si>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</si>
  <si>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</si>
  <si>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</si>
  <si>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</si>
  <si>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</si>
  <si>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</si>
  <si>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</si>
  <si>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</si>
  <si>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</si>
  <si>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</si>
  <si>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</si>
  <si>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</si>
  <si>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</si>
  <si>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</si>
  <si>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</si>
  <si>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</si>
  <si>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</si>
  <si>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</si>
  <si>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</si>
  <si>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</si>
  <si>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</si>
  <si>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</si>
  <si>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</si>
  <si>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16/04/2026 01:00</t>
  </si>
  <si>
    <t>16/04/2026 02:00</t>
  </si>
  <si>
    <t>16/04/2026 04:00</t>
  </si>
  <si>
    <t>16/04/2026 05:00</t>
  </si>
  <si>
    <t>16/04/2026 07:00</t>
  </si>
  <si>
    <t>16/04/2026 16:00</t>
  </si>
  <si>
    <t>16/04/2026 18:00</t>
  </si>
  <si>
    <t>16/04/2026 19:00</t>
  </si>
  <si>
    <t>16/04/2026 20:00</t>
  </si>
  <si>
    <t>16/04/2026 21:00</t>
  </si>
  <si>
    <t>16/04/2026 22:00</t>
  </si>
  <si>
    <t>16/04/2026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</si>
  <si>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</si>
  <si>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</si>
  <si>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</si>
  <si>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</si>
  <si>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</si>
  <si>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</si>
  <si>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17/04/2026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</si>
  <si>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</si>
  <si>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</si>
  <si>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</si>
  <si>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</si>
  <si>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</si>
  <si>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</si>
  <si>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</si>
  <si>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</si>
  <si>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</si>
  <si>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</si>
  <si>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</si>
  <si>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</si>
  <si>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</si>
  <si>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</si>
  <si>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</si>
  <si>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</si>
  <si>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</si>
  <si>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</si>
  <si>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</si>
  <si>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</si>
  <si>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</si>
  <si>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</si>
  <si>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</si>
  <si>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</si>
  <si>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</si>
  <si>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</si>
  <si>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</si>
  <si>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</si>
  <si>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</si>
  <si>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</si>
  <si>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</si>
  <si>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</si>
  <si>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</si>
  <si>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</si>
  <si>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</si>
  <si>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</si>
  <si>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</si>
  <si>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</si>
  <si>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</si>
  <si>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</si>
  <si>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</si>
  <si>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</si>
  <si>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</si>
  <si>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</si>
  <si>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</si>
  <si>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</si>
  <si>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</si>
  <si>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</si>
  <si>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</si>
  <si>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</si>
  <si>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</si>
  <si>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</si>
  <si>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</si>
  <si>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</si>
  <si>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</si>
  <si>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</si>
  <si>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</si>
  <si>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</si>
  <si>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</si>
  <si>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</si>
  <si>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</si>
  <si>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</si>
  <si>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</si>
  <si>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</si>
  <si>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</si>
  <si>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</si>
  <si>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</si>
  <si>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</si>
  <si>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</si>
  <si>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</si>
  <si>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</si>
  <si>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</si>
  <si>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</si>
  <si>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</si>
  <si>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</si>
  <si>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</si>
  <si>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</si>
  <si>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</si>
  <si>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</si>
  <si>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</si>
  <si>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</si>
  <si>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</si>
  <si>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</si>
  <si>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</si>
  <si>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</si>
  <si>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</si>
  <si>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</si>
  <si>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</si>
  <si>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</si>
  <si>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</si>
  <si>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</si>
  <si>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</si>
  <si>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</si>
  <si>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</si>
  <si>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</si>
  <si>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</si>
  <si>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</si>
  <si>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</si>
  <si>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</si>
  <si>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</si>
  <si>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</si>
  <si>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</si>
  <si>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</si>
  <si>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</si>
  <si>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</si>
  <si>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</si>
  <si>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</si>
  <si>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</si>
  <si>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</si>
  <si>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</si>
  <si>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</si>
  <si>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</si>
  <si>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</si>
  <si>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</si>
  <si>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</si>
  <si>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</si>
  <si>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</si>
  <si>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</si>
  <si>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</si>
  <si>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</si>
  <si>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</si>
  <si>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</si>
  <si>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</si>
  <si>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</si>
  <si>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</si>
  <si>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</si>
  <si>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</si>
  <si>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</si>
  <si>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</si>
  <si>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</si>
  <si>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</si>
  <si>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</si>
  <si>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</si>
  <si>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</si>
  <si>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</si>
  <si>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</si>
  <si>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</si>
  <si>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</si>
  <si>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</si>
  <si>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</si>
  <si>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</si>
  <si>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</si>
  <si>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</si>
  <si>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</si>
  <si>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</si>
  <si>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</si>
  <si>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</si>
  <si>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</si>
  <si>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</si>
  <si>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</si>
  <si>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</si>
  <si>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</si>
  <si>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</si>
  <si>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</si>
  <si>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</si>
  <si>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</si>
  <si>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</si>
  <si>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</si>
  <si>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</si>
  <si>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</si>
  <si>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</si>
  <si>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</si>
  <si>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</si>
  <si>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</si>
  <si>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</si>
  <si>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</si>
  <si>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</si>
  <si>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</si>
  <si>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</si>
  <si>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</si>
  <si>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</si>
  <si>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</si>
  <si>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</si>
  <si>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</si>
  <si>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</si>
  <si>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</si>
  <si>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</si>
  <si>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</si>
  <si>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</si>
  <si>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</si>
  <si>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</si>
  <si>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</si>
  <si>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</si>
  <si>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</si>
  <si>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</si>
  <si>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</si>
  <si>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</si>
  <si>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</si>
  <si>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</si>
  <si>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</si>
  <si>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</si>
  <si>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</si>
  <si>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</si>
  <si>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</si>
  <si>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</si>
  <si>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</si>
  <si>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</si>
  <si>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</si>
  <si>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</si>
  <si>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</si>
  <si>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</si>
  <si>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</si>
  <si>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</si>
  <si>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</si>
  <si>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</si>
  <si>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</si>
  <si>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</si>
  <si>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</si>
  <si>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</si>
  <si>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</si>
  <si>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</si>
  <si>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</si>
  <si>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</si>
  <si>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</si>
  <si>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</si>
  <si>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</si>
  <si>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</si>
  <si>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</si>
  <si>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</si>
  <si>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</si>
  <si>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</si>
  <si>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</si>
  <si>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</si>
  <si>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</si>
  <si>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</si>
  <si>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</si>
  <si>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</si>
  <si>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</si>
  <si>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</si>
  <si>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</si>
  <si>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</si>
  <si>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</si>
  <si>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</si>
  <si>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</si>
  <si>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</si>
  <si>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</si>
  <si>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</si>
  <si>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</si>
  <si>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</si>
  <si>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</si>
  <si>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</si>
  <si>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</si>
  <si>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</si>
  <si>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</si>
  <si>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</si>
  <si>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</si>
  <si>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</si>
  <si>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</si>
  <si>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</si>
  <si>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</si>
  <si>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</si>
  <si>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</si>
  <si>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</si>
  <si>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</si>
  <si>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</si>
  <si>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</si>
  <si>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</si>
  <si>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</si>
  <si>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</si>
  <si>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</si>
  <si>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</si>
  <si>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</si>
  <si>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</si>
  <si>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</si>
  <si>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</si>
  <si>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</si>
  <si>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</si>
  <si>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</si>
  <si>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</si>
  <si>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</si>
  <si>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</si>
  <si>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</si>
  <si>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</si>
  <si>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</si>
  <si>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</si>
  <si>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</si>
  <si>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</si>
  <si>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</si>
  <si>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</si>
  <si>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</si>
  <si>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</si>
  <si>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</si>
  <si>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</si>
  <si>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</si>
  <si>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</si>
  <si>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</si>
  <si>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</si>
  <si>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</si>
  <si>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</si>
  <si>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</si>
  <si>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</si>
  <si>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</si>
  <si>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</si>
  <si>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</si>
  <si>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</si>
  <si>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</si>
  <si>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</si>
  <si>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</si>
  <si>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</si>
  <si>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</si>
  <si>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</si>
  <si>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</si>
  <si>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</si>
  <si>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</si>
  <si>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</si>
  <si>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</si>
  <si>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</si>
  <si>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</si>
  <si>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</si>
  <si>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</si>
  <si>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</si>
  <si>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</si>
  <si>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</si>
  <si>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</si>
  <si>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</si>
  <si>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</si>
  <si>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</si>
  <si>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</si>
  <si>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</si>
  <si>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</si>
  <si>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</si>
  <si>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</si>
  <si>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</si>
  <si>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</si>
  <si>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</si>
  <si>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</si>
  <si>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</si>
  <si>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</si>
  <si>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</si>
  <si>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</si>
  <si>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</si>
  <si>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</si>
  <si>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</si>
  <si>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</si>
  <si>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</si>
  <si>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</si>
  <si>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</si>
  <si>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</si>
  <si>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</si>
  <si>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</si>
  <si>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</si>
  <si>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</si>
  <si>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</si>
  <si>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</si>
  <si>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</si>
  <si>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</si>
  <si>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</si>
  <si>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</si>
  <si>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</si>
  <si>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</si>
  <si>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</si>
  <si>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</si>
  <si>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</si>
  <si>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</si>
  <si>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</si>
  <si>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</si>
  <si>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</si>
  <si>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</si>
  <si>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</si>
  <si>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</si>
  <si>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</si>
  <si>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</si>
  <si>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</si>
  <si>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</si>
  <si>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</si>
  <si>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</si>
  <si>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</si>
  <si>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</si>
  <si>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</si>
  <si>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</si>
  <si>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</si>
  <si>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</si>
  <si>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</si>
  <si>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</si>
  <si>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</si>
  <si>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</si>
  <si>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</si>
  <si>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</si>
  <si>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</si>
  <si>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</si>
  <si>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</si>
  <si>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</si>
  <si>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</si>
  <si>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</si>
  <si>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</si>
  <si>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</si>
  <si>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</si>
  <si>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</si>
  <si>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</si>
  <si>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</si>
  <si>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</si>
  <si>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</si>
  <si>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</si>
  <si>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</si>
  <si>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</si>
  <si>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</si>
  <si>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</si>
  <si>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</si>
  <si>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</si>
  <si>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</si>
  <si>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</si>
  <si>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</si>
  <si>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</si>
  <si>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</si>
  <si>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</si>
  <si>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</si>
  <si>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</si>
  <si>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</si>
  <si>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</si>
  <si>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</si>
  <si>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</si>
  <si>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</si>
  <si>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</si>
  <si>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</si>
  <si>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</si>
  <si>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</si>
  <si>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</si>
  <si>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</si>
  <si>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</si>
  <si>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</si>
  <si>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</si>
  <si>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</si>
  <si>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</si>
  <si>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</si>
  <si>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</si>
  <si>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</si>
  <si>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</si>
  <si>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</si>
  <si>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</si>
  <si>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</si>
  <si>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</si>
  <si>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</si>
  <si>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</si>
  <si>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</si>
  <si>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</si>
  <si>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</si>
  <si>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</si>
  <si>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</si>
  <si>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</si>
  <si>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</si>
  <si>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</si>
  <si>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</si>
  <si>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</si>
  <si>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</si>
  <si>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</si>
  <si>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</si>
  <si>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</si>
  <si>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</si>
  <si>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</si>
  <si>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</si>
  <si>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</si>
  <si>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</si>
  <si>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</si>
  <si>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</si>
  <si>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</si>
  <si>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</si>
  <si>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</si>
  <si>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</si>
  <si>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</si>
  <si>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</si>
  <si>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</si>
  <si>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</si>
  <si>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</si>
  <si>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</si>
  <si>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</si>
  <si>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</si>
  <si>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</si>
  <si>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</si>
  <si>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</si>
  <si>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</si>
  <si>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</si>
  <si>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</si>
  <si>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</si>
  <si>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</si>
  <si>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</si>
  <si>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</si>
  <si>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</si>
  <si>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</si>
  <si>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</si>
  <si>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</si>
  <si>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</si>
  <si>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</si>
  <si>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</si>
  <si>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</si>
  <si>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</si>
  <si>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</si>
  <si>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</si>
  <si>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</si>
  <si>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</si>
  <si>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</si>
  <si>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</si>
  <si>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</si>
  <si>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</si>
  <si>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</si>
  <si>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</si>
  <si>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</si>
  <si>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</si>
  <si>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</si>
  <si>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</si>
  <si>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</si>
  <si>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</si>
  <si>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</si>
  <si>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</si>
  <si>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</si>
  <si>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</si>
  <si>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</si>
  <si>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</si>
  <si>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</si>
  <si>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</si>
  <si>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</si>
  <si>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</si>
  <si>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</si>
  <si>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</si>
  <si>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</si>
  <si>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</si>
  <si>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</si>
  <si>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</si>
  <si>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</si>
  <si>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</si>
  <si>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</si>
  <si>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</si>
  <si>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</si>
  <si>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</si>
  <si>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</si>
  <si>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</si>
  <si>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</si>
  <si>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</si>
  <si>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</si>
  <si>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</si>
  <si>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</si>
  <si>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</si>
  <si>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</si>
  <si>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</si>
  <si>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</si>
  <si>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</si>
  <si>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</si>
  <si>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</si>
  <si>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</si>
  <si>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</si>
  <si>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</si>
  <si>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</si>
  <si>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</si>
  <si>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</si>
  <si>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</si>
  <si>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</si>
  <si>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</si>
  <si>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</si>
  <si>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</si>
  <si>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</si>
  <si>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</si>
  <si>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</si>
  <si>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</si>
  <si>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</si>
  <si>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</si>
  <si>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</si>
  <si>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</si>
  <si>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</si>
  <si>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</si>
  <si>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</si>
  <si>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</si>
  <si>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</si>
  <si>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</si>
  <si>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</si>
  <si>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</si>
  <si>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</si>
  <si>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</si>
  <si>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</si>
  <si>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</si>
  <si>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</si>
  <si>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</si>
  <si>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</si>
  <si>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</si>
  <si>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</si>
  <si>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</si>
  <si>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</si>
  <si>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</si>
  <si>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</si>
  <si>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</si>
  <si>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</si>
  <si>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</si>
  <si>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</si>
  <si>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</si>
  <si>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</si>
  <si>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</si>
  <si>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</si>
  <si>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</si>
  <si>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</si>
  <si>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</si>
  <si>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</si>
  <si>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</si>
  <si>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</si>
  <si>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</si>
  <si>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</si>
  <si>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</si>
  <si>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</si>
  <si>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</si>
  <si>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</si>
  <si>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</si>
  <si>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</si>
  <si>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</si>
  <si>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</si>
  <si>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</si>
  <si>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</si>
  <si>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</si>
  <si>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</si>
  <si>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</si>
  <si>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</si>
  <si>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</si>
  <si>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</si>
  <si>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</si>
  <si>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</si>
  <si>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</si>
  <si>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</si>
  <si>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</si>
  <si>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</si>
  <si>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</si>
  <si>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</si>
  <si>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</si>
  <si>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</si>
  <si>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</si>
  <si>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</si>
  <si>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</si>
  <si>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</si>
  <si>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</si>
  <si>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</si>
  <si>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</si>
  <si>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</si>
  <si>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</si>
  <si>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</si>
  <si>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</si>
  <si>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</si>
  <si>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</si>
  <si>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</si>
  <si>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</si>
  <si>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</si>
  <si>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</si>
  <si>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</si>
  <si>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</si>
  <si>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</si>
  <si>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</si>
  <si>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</si>
  <si>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</si>
  <si>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</si>
  <si>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</si>
  <si>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</si>
  <si>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</si>
  <si>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</si>
  <si>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</si>
  <si>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</si>
  <si>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</si>
  <si>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</si>
  <si>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</si>
  <si>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</si>
  <si>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</si>
  <si>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</si>
  <si>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</si>
  <si>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</si>
  <si>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</si>
  <si>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</si>
  <si>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</si>
  <si>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</si>
  <si>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</si>
  <si>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</si>
  <si>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</si>
  <si>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</si>
  <si>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</si>
  <si>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</si>
  <si>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</si>
  <si>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</si>
  <si>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</si>
  <si>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</si>
  <si>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</si>
  <si>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</si>
  <si>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</si>
  <si>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</si>
  <si>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</si>
  <si>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</si>
  <si>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</si>
  <si>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</si>
  <si>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</si>
  <si>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</si>
  <si>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</si>
  <si>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</si>
  <si>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</si>
  <si>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</si>
  <si>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</si>
  <si>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</si>
  <si>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</si>
  <si>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</si>
  <si>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</si>
  <si>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</si>
  <si>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</si>
  <si>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</si>
  <si>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</si>
  <si>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</si>
  <si>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</si>
  <si>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</si>
  <si>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</si>
  <si>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</si>
  <si>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</si>
  <si>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</si>
  <si>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</si>
  <si>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</si>
  <si>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</si>
  <si>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</si>
  <si>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</si>
  <si>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</si>
  <si>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</si>
  <si>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</si>
  <si>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</si>
  <si>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LUZ DEL SUR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</si>
  <si>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</si>
  <si>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</si>
  <si>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</si>
  <si>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</si>
  <si>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</si>
  <si>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</si>
  <si>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</si>
  <si>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</si>
  <si>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</si>
  <si>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</si>
  <si>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</si>
  <si>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</si>
  <si>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</si>
  <si>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</si>
  <si>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</si>
  <si>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</si>
  <si>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</si>
  <si>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</si>
  <si>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</si>
  <si>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</si>
  <si>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</si>
  <si>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</si>
  <si>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</si>
  <si>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</si>
  <si>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</si>
  <si>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</si>
  <si>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</si>
  <si>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</si>
  <si>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</si>
  <si>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</si>
  <si>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</si>
  <si>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</si>
  <si>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</si>
  <si>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</si>
  <si>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</si>
  <si>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</si>
  <si>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</si>
  <si>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</si>
  <si>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</si>
  <si>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</si>
  <si>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</si>
  <si>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</si>
  <si>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</si>
  <si>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</si>
  <si>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</si>
  <si>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</si>
  <si>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</si>
  <si>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</si>
  <si>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</si>
  <si>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</si>
  <si>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</si>
  <si>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</si>
  <si>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</si>
  <si>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</si>
  <si>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</si>
  <si>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</si>
  <si>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</si>
  <si>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</si>
  <si>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</si>
  <si>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</si>
  <si>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</si>
  <si>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</si>
  <si>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</si>
  <si>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</si>
  <si>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</si>
  <si>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</si>
  <si>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</si>
  <si>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</si>
  <si>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</si>
  <si>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</si>
  <si>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</si>
  <si>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</si>
  <si>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</si>
  <si>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</si>
  <si>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</si>
  <si>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</si>
  <si>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</si>
  <si>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</si>
  <si>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</si>
  <si>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</si>
  <si>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</si>
  <si>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</si>
  <si>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</si>
  <si>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</si>
  <si>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</si>
  <si>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</si>
  <si>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</si>
  <si>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</si>
  <si>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</si>
  <si>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</si>
  <si>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</si>
  <si>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</si>
  <si>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</si>
  <si>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</si>
  <si>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</si>
  <si>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</si>
  <si>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</si>
  <si>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</si>
  <si>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</si>
  <si>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</si>
  <si>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</si>
  <si>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</si>
  <si>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</si>
  <si>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</si>
  <si>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</si>
  <si>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</si>
  <si>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</si>
  <si>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</si>
  <si>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</si>
  <si>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</si>
  <si>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</si>
  <si>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</si>
  <si>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</si>
  <si>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</si>
  <si>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</si>
  <si>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</si>
  <si>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</si>
  <si>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</si>
  <si>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</si>
  <si>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</si>
  <si>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</si>
  <si>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</si>
  <si>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</si>
  <si>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</si>
  <si>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</si>
  <si>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</si>
  <si>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</si>
  <si>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</si>
  <si>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</si>
  <si>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</si>
  <si>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</si>
  <si>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</si>
  <si>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</si>
  <si>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</si>
  <si>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</si>
  <si>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</si>
  <si>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</si>
  <si>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</si>
  <si>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</si>
  <si>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</si>
  <si>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</si>
  <si>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</si>
  <si>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</si>
  <si>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</si>
  <si>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</si>
  <si>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</si>
  <si>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</si>
  <si>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</si>
  <si>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</si>
  <si>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</si>
  <si>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</si>
  <si>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</si>
  <si>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</si>
  <si>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</si>
  <si>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</si>
  <si>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</si>
  <si>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</si>
  <si>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</si>
  <si>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</si>
  <si>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</si>
  <si>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</si>
  <si>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</si>
  <si>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</si>
  <si>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</si>
  <si>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</si>
  <si>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</si>
  <si>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</si>
  <si>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</si>
  <si>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</si>
  <si>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</si>
  <si>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</si>
  <si>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</si>
  <si>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</si>
  <si>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</si>
  <si>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</si>
  <si>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</si>
  <si>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</si>
  <si>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</si>
  <si>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</si>
  <si>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</si>
  <si>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</si>
  <si>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</si>
  <si>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</si>
  <si>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</si>
  <si>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</si>
  <si>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</si>
  <si>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</si>
  <si>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</si>
  <si>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</si>
  <si>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</si>
  <si>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</si>
  <si>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</si>
  <si>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</si>
  <si>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</si>
  <si>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</si>
  <si>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</si>
  <si>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</si>
  <si>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</si>
  <si>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</si>
  <si>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</si>
  <si>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</si>
  <si>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</si>
  <si>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</si>
  <si>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</si>
  <si>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</si>
  <si>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</si>
  <si>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</si>
  <si>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</si>
  <si>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</si>
  <si>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</si>
  <si>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</si>
  <si>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</si>
  <si>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</si>
  <si>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</si>
  <si>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</si>
  <si>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</si>
  <si>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</si>
  <si>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</si>
  <si>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</si>
  <si>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</si>
  <si>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</si>
  <si>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</si>
  <si>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</si>
  <si>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</si>
  <si>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</si>
  <si>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</si>
  <si>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</si>
  <si>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</si>
  <si>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</si>
  <si>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</si>
  <si>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</si>
  <si>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</si>
  <si>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</si>
  <si>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</si>
  <si>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</si>
  <si>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</si>
  <si>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</si>
  <si>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</si>
  <si>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</si>
  <si>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</si>
  <si>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</si>
  <si>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</si>
  <si>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</si>
  <si>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</si>
  <si>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</si>
  <si>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</si>
  <si>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</si>
  <si>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</si>
  <si>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</si>
  <si>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</si>
  <si>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</si>
  <si>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</si>
  <si>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</si>
  <si>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</si>
  <si>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</si>
  <si>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</si>
  <si>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</si>
  <si>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</si>
  <si>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</si>
  <si>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</si>
  <si>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</si>
  <si>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</si>
  <si>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</si>
  <si>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</si>
  <si>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</si>
  <si>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</si>
  <si>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</si>
  <si>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</si>
  <si>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</si>
  <si>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</si>
  <si>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</si>
  <si>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</si>
  <si>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</si>
  <si>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</si>
  <si>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</si>
  <si>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</si>
  <si>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</si>
  <si>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</si>
  <si>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</si>
  <si>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</si>
  <si>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</si>
  <si>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</si>
  <si>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</si>
  <si>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</si>
  <si>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</si>
  <si>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</si>
  <si>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</si>
  <si>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</si>
  <si>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</si>
  <si>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</si>
  <si>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</si>
  <si>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</si>
  <si>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</si>
  <si>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</si>
  <si>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</si>
  <si>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</si>
  <si>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</si>
  <si>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</si>
  <si>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</si>
  <si>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</si>
  <si>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</si>
  <si>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</si>
  <si>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</si>
  <si>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</si>
  <si>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</si>
  <si>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</si>
  <si>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</si>
  <si>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</si>
  <si>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</si>
  <si>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</si>
  <si>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</si>
  <si>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</si>
  <si>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</si>
  <si>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</si>
  <si>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</si>
  <si>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</si>
  <si>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</si>
  <si>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</si>
  <si>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</si>
  <si>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</si>
  <si>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</si>
  <si>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</si>
  <si>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</si>
  <si>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</si>
  <si>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</si>
  <si>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</si>
  <si>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</si>
  <si>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</si>
  <si>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</si>
  <si>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</si>
  <si>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</si>
  <si>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</si>
  <si>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</si>
  <si>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</si>
  <si>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</si>
  <si>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</si>
  <si>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</si>
  <si>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</si>
  <si>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</si>
  <si>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</si>
  <si>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</si>
  <si>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</si>
  <si>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</si>
  <si>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</si>
  <si>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</si>
  <si>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CARAPONGO</t>
  </si>
  <si>
    <t>CHAVARRÍA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</si>
  <si>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</si>
  <si>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</si>
  <si>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</si>
  <si>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</si>
  <si>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</si>
  <si>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</si>
  <si>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</si>
  <si>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</si>
  <si>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</si>
  <si>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</si>
  <si>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</si>
  <si>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</si>
  <si>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</si>
  <si>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</si>
  <si>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</si>
  <si>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</si>
  <si>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</si>
  <si>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</si>
  <si>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</si>
  <si>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</si>
  <si>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</si>
  <si>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</si>
  <si>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</si>
  <si>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</si>
  <si>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</si>
  <si>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</si>
  <si>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</si>
  <si>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</si>
  <si>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</si>
  <si>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</si>
  <si>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</si>
  <si>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</si>
  <si>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</si>
  <si>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</si>
  <si>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</si>
  <si>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</si>
  <si>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</si>
  <si>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05:43:34
</t>
  </si>
  <si>
    <t xml:space="preserve">59.773 
</t>
  </si>
  <si>
    <t xml:space="preserve">03:36:20
</t>
  </si>
  <si>
    <t xml:space="preserve">60.248 
</t>
  </si>
  <si>
    <t>DATACENTERCOES</t>
  </si>
  <si>
    <t xml:space="preserve">60.249 
</t>
  </si>
  <si>
    <t>PUCALLPA ISA</t>
  </si>
  <si>
    <t xml:space="preserve">59.772 
</t>
  </si>
  <si>
    <t>RIOJA</t>
  </si>
  <si>
    <t>SAN JUAN CCRespaldo</t>
  </si>
  <si>
    <t xml:space="preserve">09:14:55
</t>
  </si>
  <si>
    <t xml:space="preserve">60.294 
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</si>
  <si>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</si>
  <si>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</si>
  <si>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</si>
  <si>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</si>
  <si>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</si>
  <si>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</si>
  <si>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</si>
  <si>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</si>
  <si>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</si>
  <si>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</si>
  <si>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</si>
  <si>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</si>
  <si>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</si>
  <si>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</si>
  <si>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</si>
  <si>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</si>
  <si>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</si>
  <si>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</si>
  <si>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</si>
  <si>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</si>
  <si>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5534353 y resultó S/. 1013417 (15.48% ) menor que el correspondiente al jueves de la semana pasada.</t>
  </si>
  <si>
    <t>Fecha</t>
  </si>
  <si>
    <t>Costo Total Ejecutado</t>
  </si>
  <si>
    <t>Costo Total Programado</t>
  </si>
  <si>
    <t>JUE 9</t>
  </si>
  <si>
    <t>VIE 10</t>
  </si>
  <si>
    <t>SAB 11</t>
  </si>
  <si>
    <t>DOM 12</t>
  </si>
  <si>
    <t>LUN 13</t>
  </si>
  <si>
    <t>MAR 14</t>
  </si>
  <si>
    <t>MIE 15</t>
  </si>
  <si>
    <t>JUE 16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</si>
  <si>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</si>
  <si>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</si>
  <si>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</si>
  <si>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</si>
  <si>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</si>
  <si>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</si>
  <si>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</si>
  <si>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</si>
  <si>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</si>
  <si>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</si>
  <si>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</si>
  <si>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</si>
  <si>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</si>
  <si>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</si>
  <si>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</si>
  <si>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</si>
  <si>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</si>
  <si>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</si>
  <si>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</si>
  <si>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</si>
  <si>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</si>
  <si>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</si>
  <si>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</si>
  <si>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</si>
  <si>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</si>
  <si>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</si>
  <si>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</si>
  <si>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</si>
  <si>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</si>
  <si>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</si>
  <si>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</si>
  <si>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</si>
  <si>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</si>
  <si>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</si>
  <si>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</si>
  <si>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</si>
  <si>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</si>
  <si>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</si>
  <si>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</si>
  <si>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</si>
  <si>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</si>
  <si>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</si>
  <si>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</si>
  <si>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</si>
  <si>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</si>
  <si>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</si>
  <si>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</si>
  <si>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</si>
  <si>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</si>
  <si>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</si>
  <si>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</si>
  <si>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</si>
  <si>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</si>
  <si>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</si>
  <si>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</si>
  <si>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</si>
  <si>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</si>
  <si>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</si>
  <si>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</si>
  <si>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</si>
  <si>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</si>
  <si>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</si>
  <si>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</si>
  <si>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</si>
  <si>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</si>
  <si>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</si>
  <si>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</si>
  <si>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</si>
  <si>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</si>
  <si>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</si>
  <si>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</si>
  <si>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</si>
  <si>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</si>
  <si>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</si>
  <si>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</si>
  <si>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</si>
  <si>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</si>
  <si>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</si>
  <si>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</si>
  <si>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</si>
  <si>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</si>
  <si>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</si>
  <si>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</si>
  <si>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</si>
  <si>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</si>
  <si>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</si>
  <si>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</si>
  <si>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</si>
  <si>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</si>
  <si>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</si>
  <si>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</si>
  <si>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</si>
  <si>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</si>
  <si>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</si>
  <si>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</si>
  <si>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</si>
  <si>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</si>
  <si>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</si>
  <si>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</si>
  <si>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</si>
  <si>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</si>
  <si>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</si>
  <si>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</si>
  <si>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</si>
  <si>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</si>
  <si>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</si>
  <si>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</si>
  <si>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</si>
  <si>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6</t>
  </si>
  <si>
    <t>917-39</t>
  </si>
  <si>
    <t>URS-STK-002 - G1</t>
  </si>
  <si>
    <t>CHMalpas - G1</t>
  </si>
  <si>
    <t>1.5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</si>
  <si>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</si>
  <si>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</si>
  <si>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</si>
  <si>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</si>
  <si>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</si>
  <si>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</si>
  <si>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</si>
  <si>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</si>
  <si>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</si>
  <si>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</si>
  <si>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</si>
  <si>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</si>
  <si>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</si>
  <si>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</si>
  <si>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</si>
  <si>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</si>
  <si>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</si>
  <si>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</si>
  <si>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</si>
  <si>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</si>
  <si>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</si>
  <si>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</si>
  <si>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</si>
  <si>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</si>
  <si>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</si>
  <si>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</si>
  <si>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</si>
  <si>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</si>
  <si>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</si>
  <si>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</si>
  <si>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</si>
  <si>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</si>
  <si>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</si>
  <si>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</si>
  <si>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</si>
  <si>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</si>
  <si>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</si>
  <si>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</si>
  <si>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</si>
  <si>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</si>
  <si>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</si>
  <si>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</si>
  <si>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</si>
  <si>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</si>
  <si>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</si>
  <si>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</si>
  <si>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</si>
  <si>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</si>
  <si>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</si>
  <si>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</si>
  <si>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</si>
  <si>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</si>
  <si>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</si>
  <si>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</si>
  <si>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</si>
  <si>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21.0169</t>
  </si>
  <si>
    <t>21.5431</t>
  </si>
  <si>
    <t>25.8324</t>
  </si>
  <si>
    <t>26.4</t>
  </si>
  <si>
    <t>25.9013</t>
  </si>
  <si>
    <t>21.416</t>
  </si>
  <si>
    <t>24.9207</t>
  </si>
  <si>
    <t>24.9208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</si>
  <si>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</si>
  <si>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</si>
  <si>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</si>
  <si>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</si>
  <si>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</si>
  <si>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</si>
  <si>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</si>
  <si>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</si>
  <si>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</si>
  <si>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</si>
  <si>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</si>
  <si>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</si>
  <si>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</si>
  <si>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</si>
  <si>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</si>
  <si>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</si>
  <si>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</si>
  <si>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</si>
  <si>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41.1948</t>
  </si>
  <si>
    <t>97.4257</t>
  </si>
  <si>
    <t>39.1953</t>
  </si>
  <si>
    <t>99.3124</t>
  </si>
  <si>
    <t>41.4464</t>
  </si>
  <si>
    <t>97.1882</t>
  </si>
  <si>
    <t>41.447</t>
  </si>
  <si>
    <t>97.1879</t>
  </si>
  <si>
    <t>41.1946</t>
  </si>
  <si>
    <t>97.426</t>
  </si>
  <si>
    <t>125</t>
  </si>
  <si>
    <t>7.0443</t>
  </si>
  <si>
    <t>87.6431</t>
  </si>
  <si>
    <t>33.1946</t>
  </si>
  <si>
    <t>104.975</t>
  </si>
  <si>
    <t>33.1951</t>
  </si>
  <si>
    <t>104.9746</t>
  </si>
  <si>
    <t>33.195</t>
  </si>
  <si>
    <t>33.1948</t>
  </si>
  <si>
    <t>104.9748</t>
  </si>
  <si>
    <t>39.1949</t>
  </si>
  <si>
    <t>99.3129</t>
  </si>
  <si>
    <t>39.195</t>
  </si>
  <si>
    <t>40</t>
  </si>
  <si>
    <t>98.5533</t>
  </si>
  <si>
    <t>924-22</t>
  </si>
  <si>
    <t>URS-ENL-001 - G1</t>
  </si>
  <si>
    <t>CHHuinco - G1</t>
  </si>
  <si>
    <t>924-23</t>
  </si>
  <si>
    <t>URS-ENL-001 - G2</t>
  </si>
  <si>
    <t>CHHuinco - G2</t>
  </si>
  <si>
    <t>45.2145</t>
  </si>
  <si>
    <t>45.2146</t>
  </si>
  <si>
    <t>41.3461</t>
  </si>
  <si>
    <t>41.346</t>
  </si>
  <si>
    <t>43.6569</t>
  </si>
  <si>
    <t>41.3462</t>
  </si>
  <si>
    <t>41.3463</t>
  </si>
  <si>
    <t>43.7105</t>
  </si>
  <si>
    <t>924-24</t>
  </si>
  <si>
    <t>URS-ENL-001 - G3</t>
  </si>
  <si>
    <t>CHHuinco - G3</t>
  </si>
  <si>
    <t>45.9732</t>
  </si>
  <si>
    <t>45.9733</t>
  </si>
  <si>
    <t>42.0896</t>
  </si>
  <si>
    <t>44.4134</t>
  </si>
  <si>
    <t>42.0895</t>
  </si>
  <si>
    <t>42.0894</t>
  </si>
  <si>
    <t>924-25</t>
  </si>
  <si>
    <t>URS-ENL-001 - G4</t>
  </si>
  <si>
    <t>CHHuinco - G4</t>
  </si>
  <si>
    <t>6.2379</t>
  </si>
  <si>
    <t>8.1247</t>
  </si>
  <si>
    <t>6.0005</t>
  </si>
  <si>
    <t>6.2381</t>
  </si>
  <si>
    <t>41.5643</t>
  </si>
  <si>
    <t>36.9297</t>
  </si>
  <si>
    <t>41.5644</t>
  </si>
  <si>
    <t>41.5642</t>
  </si>
  <si>
    <t>43.9326</t>
  </si>
  <si>
    <t>13.7872</t>
  </si>
  <si>
    <t>13.7868</t>
  </si>
  <si>
    <t>13.787</t>
  </si>
  <si>
    <t>8.1251</t>
  </si>
  <si>
    <t>7.3654</t>
  </si>
  <si>
    <t>1906-280</t>
  </si>
  <si>
    <t>URS-ENL-002</t>
  </si>
  <si>
    <t>CHMatuca</t>
  </si>
  <si>
    <t>7.9999</t>
  </si>
  <si>
    <t>19.9999</t>
  </si>
  <si>
    <t>8</t>
  </si>
  <si>
    <t>20</t>
  </si>
  <si>
    <t>13.9991</t>
  </si>
  <si>
    <t>14.2233</t>
  </si>
  <si>
    <t>17.0257</t>
  </si>
  <si>
    <t>16.8118</t>
  </si>
  <si>
    <t>13.9989</t>
  </si>
  <si>
    <t>13.9984</t>
  </si>
  <si>
    <t>14.8283</t>
  </si>
  <si>
    <t>14.828</t>
  </si>
  <si>
    <t>13.8841</t>
  </si>
  <si>
    <t>13.5704</t>
  </si>
  <si>
    <t>13.243</t>
  </si>
  <si>
    <t>13.2375</t>
  </si>
  <si>
    <t>13.2705</t>
  </si>
  <si>
    <t>13.2671</t>
  </si>
  <si>
    <t>14.5484</t>
  </si>
  <si>
    <t>17.7544</t>
  </si>
  <si>
    <t>13.1606</t>
  </si>
  <si>
    <t>13.3017</t>
  </si>
  <si>
    <t>13.0289</t>
  </si>
  <si>
    <t>13.029</t>
  </si>
  <si>
    <t>19.9207</t>
  </si>
  <si>
    <t>7.9997</t>
  </si>
  <si>
    <t>19.9209</t>
  </si>
  <si>
    <t>19.9208</t>
  </si>
  <si>
    <t>7.9998</t>
  </si>
  <si>
    <t>13.773</t>
  </si>
  <si>
    <t>13.7729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</si>
  <si>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</si>
  <si>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</si>
  <si>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</si>
  <si>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</si>
  <si>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</si>
  <si>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</si>
  <si>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</si>
  <si>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</si>
  <si>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</si>
  <si>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</si>
  <si>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62.574</t>
  </si>
  <si>
    <t>68.574</t>
  </si>
  <si>
    <t>209</t>
  </si>
  <si>
    <t>50.8313</t>
  </si>
  <si>
    <t>203</t>
  </si>
  <si>
    <t>50.6071</t>
  </si>
  <si>
    <t>47.8047</t>
  </si>
  <si>
    <t>195.9557</t>
  </si>
  <si>
    <t>50.8315</t>
  </si>
  <si>
    <t>50.8319</t>
  </si>
  <si>
    <t>64.8304</t>
  </si>
  <si>
    <t>62.0021</t>
  </si>
  <si>
    <t>62.0023</t>
  </si>
  <si>
    <t>62.9463</t>
  </si>
  <si>
    <t>197</t>
  </si>
  <si>
    <t>45.2599</t>
  </si>
  <si>
    <t>58.8304</t>
  </si>
  <si>
    <t>33.5873</t>
  </si>
  <si>
    <t>33.5928</t>
  </si>
  <si>
    <t>33.5598</t>
  </si>
  <si>
    <t>33.5632</t>
  </si>
  <si>
    <t>59.561</t>
  </si>
  <si>
    <t>68.8271</t>
  </si>
  <si>
    <t>33.6698</t>
  </si>
  <si>
    <t>46.8304</t>
  </si>
  <si>
    <t>39.5286</t>
  </si>
  <si>
    <t>33.8014</t>
  </si>
  <si>
    <t>91.9141</t>
  </si>
  <si>
    <t>91.9142</t>
  </si>
  <si>
    <t>73.4633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</si>
  <si>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</si>
  <si>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</si>
  <si>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</si>
  <si>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</si>
  <si>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</si>
  <si>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</si>
  <si>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</si>
  <si>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</si>
  <si>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</si>
  <si>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</si>
  <si>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</si>
  <si>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</si>
  <si>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</si>
  <si>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</si>
  <si>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</si>
  <si>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</si>
  <si>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</si>
  <si>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</si>
  <si>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</si>
  <si>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</si>
  <si>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</si>
  <si>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</si>
  <si>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</si>
  <si>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</si>
  <si>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</si>
  <si>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</si>
  <si>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</si>
  <si>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</si>
  <si>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90.8053</t>
  </si>
  <si>
    <t>88.554</t>
  </si>
  <si>
    <t>90.5536</t>
  </si>
  <si>
    <t>76.553</t>
  </si>
  <si>
    <t>13.449</t>
  </si>
  <si>
    <t>90.8054</t>
  </si>
  <si>
    <t>87.1696</t>
  </si>
  <si>
    <t>59.8906</t>
  </si>
  <si>
    <t>84.7754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</si>
  <si>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</si>
  <si>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</si>
  <si>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</si>
  <si>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</si>
  <si>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</si>
  <si>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</si>
  <si>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</si>
  <si>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</si>
  <si>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</si>
  <si>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24.9999</t>
  </si>
  <si>
    <t>7.9994</t>
  </si>
  <si>
    <t>18.224</t>
  </si>
  <si>
    <t>7.9996</t>
  </si>
  <si>
    <t>18.2238</t>
  </si>
  <si>
    <t>18.2235</t>
  </si>
  <si>
    <t>25</t>
  </si>
  <si>
    <t>20.6026</t>
  </si>
  <si>
    <t>18.1836</t>
  </si>
  <si>
    <t>18.1837</t>
  </si>
  <si>
    <t>7.1947</t>
  </si>
  <si>
    <t>18.9835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</si>
  <si>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</si>
  <si>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</si>
  <si>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</si>
  <si>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</si>
  <si>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</si>
  <si>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</si>
  <si>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</si>
  <si>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</si>
  <si>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</si>
  <si>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</si>
  <si>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</si>
  <si>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</si>
  <si>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</si>
  <si>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</si>
  <si>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</si>
  <si>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</si>
  <si>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35.2432</t>
  </si>
  <si>
    <t>29.0629</t>
  </si>
  <si>
    <t>30.0752</t>
  </si>
  <si>
    <t>35.3781</t>
  </si>
  <si>
    <t>36.3073</t>
  </si>
  <si>
    <t>35.7396</t>
  </si>
  <si>
    <t>36.6728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</si>
  <si>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</si>
  <si>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</si>
  <si>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</si>
  <si>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</si>
  <si>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</si>
  <si>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</si>
  <si>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</si>
  <si>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</si>
  <si>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</si>
  <si>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27.3313</t>
  </si>
  <si>
    <t>23.3839</t>
  </si>
  <si>
    <t>23.9697</t>
  </si>
  <si>
    <t>27.4338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</si>
  <si>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</si>
  <si>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</si>
  <si>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</si>
  <si>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</si>
  <si>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</si>
  <si>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</si>
  <si>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</si>
  <si>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</si>
  <si>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</si>
  <si>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</si>
  <si>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</si>
  <si>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</si>
  <si>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</si>
  <si>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</si>
  <si>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</si>
  <si>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</si>
  <si>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</si>
  <si>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</si>
  <si>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</si>
  <si>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</si>
  <si>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</si>
  <si>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</si>
  <si>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</si>
  <si>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</si>
  <si>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</si>
  <si>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</si>
  <si>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</si>
  <si>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</si>
  <si>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</si>
  <si>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</si>
  <si>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</si>
  <si>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Dejó de dar RSF la C.H. Matucana por nivel alto en su pulmón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</si>
  <si>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</si>
  <si>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</si>
  <si>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</si>
  <si>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</si>
  <si>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</si>
  <si>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</si>
  <si>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</si>
  <si>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GAS DE AGUAYTIA
</t>
  </si>
  <si>
    <t xml:space="preserve">
DIÉSEL
</t>
  </si>
  <si>
    <t>RESIDUAL</t>
  </si>
  <si>
    <t>NAFTA+GAS DE REFINERIA</t>
  </si>
  <si>
    <t>FLEXIGAS+GAS DE REFINERIA</t>
  </si>
  <si>
    <t>COSTO TOTAL:     5527385.08 Soles</t>
  </si>
  <si>
    <t>La información y cumplimiento de la Demanda de los Grandes Usuarios Libres se encuentra ubicado en la pestaña "DEMANDA_UL" del Anexo A.</t>
  </si>
  <si>
    <t>Se actualizó el despacho ejecutado de las CC.TT. Tablazo y Tallanca; y de la C.E. Huambos.</t>
  </si>
  <si>
    <t>Se actualizó la información de Demanda UL de Minsur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</si>
</sst>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44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  <font>
      <b/>
      <sz val="8"/>
      <color rgb="FFFFFFFF"/>
      <name val="Arial"/>
    </font>
    <font>
      <b/>
      <sz val="14"/>
      <name val="Arial"/>
    </font>
    <font>
      <b/>
      <sz val="14"/>
      <color rgb="FFFFFFFF"/>
      <name val="Arial"/>
    </font>
    <font>
      <b/>
      <sz val="8"/>
      <name val="Arial"/>
    </font>
    <font>
      <b/>
      <sz val="12"/>
      <name val="Arial"/>
    </font>
    <font>
      <sz val="12"/>
      <name val="Arial"/>
    </font>
  </fonts>
  <fills count="3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B4F985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773C00"/>
      </patternFill>
    </fill>
    <fill>
      <patternFill patternType="solid">
        <fgColor rgb="FFFF7F50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6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  <border>
      <left/>
      <right style="thin">
        <color rgb="FF4472C4"/>
      </right>
      <top/>
      <bottom/>
      <diagonal/>
    </border>
    <border>
      <left/>
      <right style="thin">
        <color rgb="FF4472C4"/>
      </right>
      <top/>
      <bottom style="thin">
        <color rgb="FF4472C4"/>
      </bottom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/>
      <top style="thin">
        <color rgb="FF4472C4"/>
      </top>
      <bottom style="thin">
        <color rgb="FFFFFFFF"/>
      </bottom>
      <diagonal/>
    </border>
    <border>
      <left/>
      <right/>
      <top style="thin">
        <color rgb="FF4472C4"/>
      </top>
      <bottom style="thin">
        <color rgb="FFFFFFFF"/>
      </bottom>
      <diagonal/>
    </border>
    <border>
      <left/>
      <right style="thin">
        <color rgb="FF4472C4"/>
      </right>
      <top style="thin">
        <color rgb="FF4472C4"/>
      </top>
      <bottom style="thin">
        <color rgb="FFFFFFFF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" fillId="9" borderId="16" xfId="0" applyFont="1" applyFill="1" applyBorder="1"/>
    <xf numFmtId="0" fontId="1" fillId="10" borderId="16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/>
    </xf>
    <xf numFmtId="4" fontId="19" fillId="0" borderId="17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7" xfId="0" applyNumberFormat="1" applyFont="1" applyBorder="1" applyAlignment="1">
      <alignment horizontal="center"/>
    </xf>
    <xf numFmtId="4" fontId="5" fillId="8" borderId="17" xfId="0" applyNumberFormat="1" applyFont="1" applyFill="1" applyBorder="1" applyAlignment="1">
      <alignment horizontal="center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1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textRotation="90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30" fillId="4" borderId="25" xfId="0" applyFont="1" applyFill="1" applyBorder="1" applyAlignment="1">
      <alignment horizontal="center" vertical="center" wrapText="1"/>
    </xf>
    <xf numFmtId="165" fontId="30" fillId="4" borderId="25" xfId="0" applyNumberFormat="1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" fontId="30" fillId="4" borderId="27" xfId="0" applyNumberFormat="1" applyFont="1" applyFill="1" applyBorder="1" applyAlignment="1">
      <alignment horizontal="center" vertical="center" wrapText="1"/>
    </xf>
    <xf numFmtId="2" fontId="30" fillId="4" borderId="26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 wrapText="1"/>
    </xf>
    <xf numFmtId="1" fontId="12" fillId="4" borderId="21" xfId="0" applyNumberFormat="1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2" xfId="0" applyFont="1" applyBorder="1" applyAlignment="1">
      <alignment horizontal="center" vertical="center"/>
    </xf>
    <xf numFmtId="166" fontId="28" fillId="0" borderId="33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8" borderId="40" xfId="0" applyFont="1" applyFill="1" applyBorder="1" applyAlignment="1">
      <alignment horizontal="center"/>
    </xf>
    <xf numFmtId="167" fontId="28" fillId="8" borderId="41" xfId="0" applyNumberFormat="1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0" fontId="28" fillId="8" borderId="33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4" xfId="0" applyNumberFormat="1" applyFont="1" applyFill="1" applyBorder="1" applyAlignment="1">
      <alignment horizontal="center"/>
    </xf>
    <xf numFmtId="0" fontId="28" fillId="8" borderId="37" xfId="0" applyFont="1" applyFill="1" applyBorder="1" applyAlignment="1">
      <alignment horizontal="center"/>
    </xf>
    <xf numFmtId="167" fontId="28" fillId="8" borderId="38" xfId="0" applyNumberFormat="1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2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4" borderId="43" xfId="0" applyNumberFormat="1" applyFont="1" applyFill="1" applyBorder="1" applyAlignment="1">
      <alignment horizontal="center" vertical="center"/>
    </xf>
    <xf numFmtId="4" fontId="5" fillId="10" borderId="43" xfId="0" applyNumberFormat="1" applyFont="1" applyFill="1" applyBorder="1" applyAlignment="1">
      <alignment horizontal="center" vertical="center"/>
    </xf>
    <xf numFmtId="4" fontId="5" fillId="21" borderId="43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1" borderId="44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11" fillId="18" borderId="46" xfId="0" applyNumberFormat="1" applyFont="1" applyFill="1" applyBorder="1" applyAlignment="1">
      <alignment horizontal="center" vertical="center" wrapText="1"/>
    </xf>
    <xf numFmtId="0" fontId="1" fillId="21" borderId="47" xfId="0" applyFont="1" applyFill="1" applyBorder="1" applyAlignment="1">
      <alignment horizontal="center" vertical="center"/>
    </xf>
    <xf numFmtId="0" fontId="1" fillId="10" borderId="47" xfId="0" applyFont="1" applyFill="1" applyBorder="1" applyAlignment="1">
      <alignment horizontal="center" vertical="center"/>
    </xf>
    <xf numFmtId="0" fontId="1" fillId="20" borderId="47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32" fillId="29" borderId="2" xfId="0" applyFont="1" applyFill="1" applyBorder="1" applyAlignment="1">
      <alignment horizontal="center" vertical="center" wrapText="1"/>
    </xf>
    <xf numFmtId="0" fontId="17" fillId="2" borderId="48" xfId="0" applyFont="1" applyFill="1" applyBorder="1" applyAlignment="1">
      <alignment horizontal="center" vertical="center"/>
    </xf>
    <xf numFmtId="0" fontId="33" fillId="30" borderId="48" xfId="0" applyFont="1" applyFill="1" applyBorder="1" applyAlignment="1">
      <alignment horizontal="left" vertical="center"/>
    </xf>
    <xf numFmtId="0" fontId="33" fillId="31" borderId="48" xfId="0" applyFont="1" applyFill="1" applyBorder="1" applyAlignment="1">
      <alignment horizontal="left" vertical="center"/>
    </xf>
    <xf numFmtId="2" fontId="34" fillId="4" borderId="48" xfId="0" applyNumberFormat="1" applyFont="1" applyFill="1" applyBorder="1" applyAlignment="1">
      <alignment horizontal="right" vertical="center" wrapText="1"/>
    </xf>
    <xf numFmtId="2" fontId="17" fillId="32" borderId="48" xfId="0" applyNumberFormat="1" applyFont="1" applyFill="1" applyBorder="1" applyAlignment="1">
      <alignment horizontal="right" vertical="center"/>
    </xf>
    <xf numFmtId="0" fontId="33" fillId="34" borderId="48" xfId="0" applyFont="1" applyFill="1" applyBorder="1" applyAlignment="1">
      <alignment horizontal="left" vertical="center" wrapText="1"/>
    </xf>
    <xf numFmtId="0" fontId="4" fillId="7" borderId="49" xfId="0" applyFont="1" applyFill="1" applyBorder="1" applyAlignment="1">
      <alignment horizontal="center" vertical="center" wrapText="1"/>
    </xf>
    <xf numFmtId="0" fontId="4" fillId="7" borderId="49" xfId="0" applyFont="1" applyFill="1" applyBorder="1" applyAlignment="1">
      <alignment horizontal="center" vertical="center"/>
    </xf>
    <xf numFmtId="0" fontId="36" fillId="7" borderId="50" xfId="0" applyFont="1" applyFill="1" applyBorder="1" applyAlignment="1">
      <alignment horizontal="center" vertical="center"/>
    </xf>
    <xf numFmtId="0" fontId="5" fillId="4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37" fillId="0" borderId="2" xfId="0" applyFont="1" applyBorder="1" applyAlignment="1">
      <alignment vertical="center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4" fillId="12" borderId="1" xfId="0" applyFont="1" applyFill="1" applyBorder="1" applyAlignment="1">
      <alignment horizontal="center" vertical="center" wrapText="1"/>
    </xf>
    <xf numFmtId="0" fontId="25" fillId="13" borderId="20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1" xfId="0" applyFont="1" applyFill="1" applyBorder="1" applyAlignment="1">
      <alignment horizontal="center" vertical="center" wrapText="1"/>
    </xf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7" fillId="32" borderId="48" xfId="0" applyFont="1" applyFill="1" applyBorder="1" applyAlignment="1">
      <alignment horizontal="right" vertical="center"/>
    </xf>
    <xf numFmtId="0" fontId="35" fillId="33" borderId="48" xfId="0" applyFont="1" applyFill="1" applyBorder="1" applyAlignment="1">
      <alignment horizontal="right" vertical="center"/>
    </xf>
    <xf numFmtId="0" fontId="4" fillId="7" borderId="49" xfId="0" applyFont="1" applyFill="1" applyBorder="1" applyAlignment="1">
      <alignment horizontal="center" vertical="center" wrapText="1"/>
    </xf>
    <xf numFmtId="0" fontId="41" fillId="8" borderId="12" xfId="0" applyFont="1" applyFill="1" applyBorder="1" applyAlignment="1">
      <alignment horizontal="center" vertical="center" wrapText="1"/>
    </xf>
    <xf numFmtId="0" fontId="38" fillId="2" borderId="13" xfId="0" applyFont="1" applyFill="1" applyBorder="1" applyAlignment="1">
      <alignment horizontal="center" vertical="center" wrapText="1"/>
    </xf>
    <xf numFmtId="0" fontId="42" fillId="4" borderId="14" xfId="0" applyFont="1" applyFill="1" applyBorder="1" applyAlignment="1">
      <alignment horizontal="center" vertical="center"/>
    </xf>
    <xf numFmtId="164" fontId="43" fillId="4" borderId="14" xfId="0" applyNumberFormat="1" applyFont="1" applyFill="1" applyBorder="1" applyAlignment="1">
      <alignment horizontal="center" vertical="center"/>
    </xf>
    <xf numFmtId="0" fontId="42" fillId="4" borderId="15" xfId="0" applyFont="1" applyFill="1" applyBorder="1" applyAlignment="1">
      <alignment horizontal="center" vertical="center"/>
    </xf>
    <xf numFmtId="164" fontId="43" fillId="4" borderId="15" xfId="0" applyNumberFormat="1" applyFont="1" applyFill="1" applyBorder="1" applyAlignment="1">
      <alignment horizontal="center" vertical="center"/>
    </xf>
    <xf numFmtId="0" fontId="42" fillId="8" borderId="12" xfId="0" applyFont="1" applyFill="1" applyBorder="1" applyAlignment="1">
      <alignment horizontal="center" vertical="center" wrapText="1"/>
    </xf>
    <xf numFmtId="4" fontId="42" fillId="8" borderId="12" xfId="0" applyNumberFormat="1" applyFont="1" applyFill="1" applyBorder="1" applyAlignment="1">
      <alignment horizontal="center" vertical="center"/>
    </xf>
    <xf numFmtId="0" fontId="38" fillId="2" borderId="53" xfId="0" applyFont="1" applyFill="1" applyBorder="1" applyAlignment="1">
      <alignment horizontal="center" vertical="center"/>
    </xf>
    <xf numFmtId="0" fontId="38" fillId="2" borderId="54" xfId="0" applyFont="1" applyFill="1" applyBorder="1" applyAlignment="1">
      <alignment horizontal="center" vertical="center"/>
    </xf>
    <xf numFmtId="0" fontId="39" fillId="8" borderId="55" xfId="0" applyFont="1" applyFill="1" applyBorder="1" applyAlignment="1">
      <alignment horizontal="center" vertical="center"/>
    </xf>
    <xf numFmtId="0" fontId="39" fillId="8" borderId="56" xfId="0" applyFont="1" applyFill="1" applyBorder="1" applyAlignment="1">
      <alignment horizontal="center" vertical="center"/>
    </xf>
    <xf numFmtId="0" fontId="39" fillId="8" borderId="57" xfId="0" applyFont="1" applyFill="1" applyBorder="1" applyAlignment="1">
      <alignment horizontal="center" vertical="center"/>
    </xf>
    <xf numFmtId="0" fontId="40" fillId="2" borderId="58" xfId="0" applyFont="1" applyFill="1" applyBorder="1" applyAlignment="1">
      <alignment horizontal="center" vertical="center"/>
    </xf>
    <xf numFmtId="0" fontId="40" fillId="2" borderId="59" xfId="0" applyFont="1" applyFill="1" applyBorder="1" applyAlignment="1">
      <alignment horizontal="center" vertical="center"/>
    </xf>
    <xf numFmtId="0" fontId="40" fillId="2" borderId="6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1006.3197</c:v>
                </c:pt>
                <c:pt idx="1">
                  <c:v>1023.62505</c:v>
                </c:pt>
                <c:pt idx="2">
                  <c:v>966.58537000000001</c:v>
                </c:pt>
                <c:pt idx="3">
                  <c:v>963.63387999999998</c:v>
                </c:pt>
                <c:pt idx="4">
                  <c:v>946.72722999999996</c:v>
                </c:pt>
                <c:pt idx="5">
                  <c:v>940.57566999999995</c:v>
                </c:pt>
                <c:pt idx="6">
                  <c:v>974.33094000000006</c:v>
                </c:pt>
                <c:pt idx="7">
                  <c:v>981.29643999999996</c:v>
                </c:pt>
                <c:pt idx="8">
                  <c:v>989.36360000000002</c:v>
                </c:pt>
                <c:pt idx="9">
                  <c:v>995.77629999999999</c:v>
                </c:pt>
                <c:pt idx="10">
                  <c:v>1041.0595000000001</c:v>
                </c:pt>
                <c:pt idx="11">
                  <c:v>1020.9353</c:v>
                </c:pt>
                <c:pt idx="12">
                  <c:v>1121.6065000000001</c:v>
                </c:pt>
                <c:pt idx="13">
                  <c:v>1094.277</c:v>
                </c:pt>
                <c:pt idx="14">
                  <c:v>1055.4331</c:v>
                </c:pt>
                <c:pt idx="15">
                  <c:v>1075.9191000000001</c:v>
                </c:pt>
                <c:pt idx="16">
                  <c:v>1119.1898000000001</c:v>
                </c:pt>
                <c:pt idx="17">
                  <c:v>1138.558</c:v>
                </c:pt>
                <c:pt idx="18">
                  <c:v>1175.6741</c:v>
                </c:pt>
                <c:pt idx="19">
                  <c:v>1196.0101</c:v>
                </c:pt>
                <c:pt idx="20">
                  <c:v>1228.0748000000001</c:v>
                </c:pt>
                <c:pt idx="21">
                  <c:v>1250.1207999999999</c:v>
                </c:pt>
                <c:pt idx="22">
                  <c:v>1280.1660999999999</c:v>
                </c:pt>
                <c:pt idx="23">
                  <c:v>1257.8675599999999</c:v>
                </c:pt>
                <c:pt idx="24">
                  <c:v>1238.2753</c:v>
                </c:pt>
                <c:pt idx="25">
                  <c:v>1210.7292</c:v>
                </c:pt>
                <c:pt idx="26">
                  <c:v>1191.6761100000001</c:v>
                </c:pt>
                <c:pt idx="27">
                  <c:v>1213.62184</c:v>
                </c:pt>
                <c:pt idx="28">
                  <c:v>1247.3277399999999</c:v>
                </c:pt>
                <c:pt idx="29">
                  <c:v>1236.99397</c:v>
                </c:pt>
                <c:pt idx="30">
                  <c:v>1242.5989500000001</c:v>
                </c:pt>
                <c:pt idx="31">
                  <c:v>1230.73389</c:v>
                </c:pt>
                <c:pt idx="32">
                  <c:v>1233.57313</c:v>
                </c:pt>
                <c:pt idx="33">
                  <c:v>1222.1673800000001</c:v>
                </c:pt>
                <c:pt idx="34">
                  <c:v>1236.79403</c:v>
                </c:pt>
                <c:pt idx="35">
                  <c:v>1161.23856</c:v>
                </c:pt>
                <c:pt idx="36">
                  <c:v>1244.2800099999999</c:v>
                </c:pt>
                <c:pt idx="37">
                  <c:v>1292.3889799999999</c:v>
                </c:pt>
                <c:pt idx="38">
                  <c:v>1280.0024000000001</c:v>
                </c:pt>
                <c:pt idx="39">
                  <c:v>1268.4261300000001</c:v>
                </c:pt>
                <c:pt idx="40">
                  <c:v>1245.3927799999999</c:v>
                </c:pt>
                <c:pt idx="41">
                  <c:v>1246.8720699999999</c:v>
                </c:pt>
                <c:pt idx="42">
                  <c:v>1208.2118</c:v>
                </c:pt>
                <c:pt idx="43">
                  <c:v>1231.0615</c:v>
                </c:pt>
                <c:pt idx="44">
                  <c:v>1181.1379999999999</c:v>
                </c:pt>
                <c:pt idx="45">
                  <c:v>1088.9308000000001</c:v>
                </c:pt>
                <c:pt idx="46">
                  <c:v>1053.4884999999999</c:v>
                </c:pt>
                <c:pt idx="47">
                  <c:v>1062.9641999999999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AB-47AA-ACC2-7133F01ECBE6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1778.2226000000001</c:v>
                </c:pt>
                <c:pt idx="1">
                  <c:v>1815.6425999999999</c:v>
                </c:pt>
                <c:pt idx="2">
                  <c:v>1806.8402000000001</c:v>
                </c:pt>
                <c:pt idx="3">
                  <c:v>1778.2793999999999</c:v>
                </c:pt>
                <c:pt idx="4">
                  <c:v>1783.2252000000001</c:v>
                </c:pt>
                <c:pt idx="5">
                  <c:v>1757.2482</c:v>
                </c:pt>
                <c:pt idx="6">
                  <c:v>1740.7434000000001</c:v>
                </c:pt>
                <c:pt idx="7">
                  <c:v>1786.0681999999999</c:v>
                </c:pt>
                <c:pt idx="8">
                  <c:v>1795.0346999999999</c:v>
                </c:pt>
                <c:pt idx="9">
                  <c:v>1800.6802</c:v>
                </c:pt>
                <c:pt idx="10">
                  <c:v>1817.4269999999999</c:v>
                </c:pt>
                <c:pt idx="11">
                  <c:v>1828.2826</c:v>
                </c:pt>
                <c:pt idx="12">
                  <c:v>1837.6596999999999</c:v>
                </c:pt>
                <c:pt idx="13">
                  <c:v>1805.9590000000001</c:v>
                </c:pt>
                <c:pt idx="14">
                  <c:v>1774.6045999999999</c:v>
                </c:pt>
                <c:pt idx="15">
                  <c:v>1780.2852</c:v>
                </c:pt>
                <c:pt idx="16">
                  <c:v>1804.3705</c:v>
                </c:pt>
                <c:pt idx="17">
                  <c:v>1755.3903</c:v>
                </c:pt>
                <c:pt idx="18">
                  <c:v>1749.7284</c:v>
                </c:pt>
                <c:pt idx="19">
                  <c:v>1762.9639</c:v>
                </c:pt>
                <c:pt idx="20">
                  <c:v>1752.1678999999999</c:v>
                </c:pt>
                <c:pt idx="21">
                  <c:v>1735.1965</c:v>
                </c:pt>
                <c:pt idx="22">
                  <c:v>1713.7339999999999</c:v>
                </c:pt>
                <c:pt idx="23">
                  <c:v>1715.8157000000001</c:v>
                </c:pt>
                <c:pt idx="24">
                  <c:v>1704.3548000000001</c:v>
                </c:pt>
                <c:pt idx="25">
                  <c:v>1686.62</c:v>
                </c:pt>
                <c:pt idx="26">
                  <c:v>1678.9649999999999</c:v>
                </c:pt>
                <c:pt idx="27">
                  <c:v>1706.0026</c:v>
                </c:pt>
                <c:pt idx="28">
                  <c:v>1716.7347</c:v>
                </c:pt>
                <c:pt idx="29">
                  <c:v>1736.9339</c:v>
                </c:pt>
                <c:pt idx="30">
                  <c:v>1729.8548000000001</c:v>
                </c:pt>
                <c:pt idx="31">
                  <c:v>1734.1279</c:v>
                </c:pt>
                <c:pt idx="32">
                  <c:v>1754.5323000000001</c:v>
                </c:pt>
                <c:pt idx="33">
                  <c:v>1800.5165999999999</c:v>
                </c:pt>
                <c:pt idx="34">
                  <c:v>1807.4555</c:v>
                </c:pt>
                <c:pt idx="35">
                  <c:v>1827.8922</c:v>
                </c:pt>
                <c:pt idx="36">
                  <c:v>1856.5261</c:v>
                </c:pt>
                <c:pt idx="37">
                  <c:v>1849.3033</c:v>
                </c:pt>
                <c:pt idx="38">
                  <c:v>1889.7998</c:v>
                </c:pt>
                <c:pt idx="39">
                  <c:v>1908.9329</c:v>
                </c:pt>
                <c:pt idx="40">
                  <c:v>1939.4112</c:v>
                </c:pt>
                <c:pt idx="41">
                  <c:v>1961.7916</c:v>
                </c:pt>
                <c:pt idx="42">
                  <c:v>1933.0996</c:v>
                </c:pt>
                <c:pt idx="43">
                  <c:v>1908.9637</c:v>
                </c:pt>
                <c:pt idx="44">
                  <c:v>1879.9719</c:v>
                </c:pt>
                <c:pt idx="45">
                  <c:v>1845.2046</c:v>
                </c:pt>
                <c:pt idx="46">
                  <c:v>1828.3471</c:v>
                </c:pt>
                <c:pt idx="47">
                  <c:v>1821.1216999999999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AB-47AA-ACC2-7133F01EC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4171.0320000000002</c:v>
                </c:pt>
                <c:pt idx="1">
                  <c:v>4118.2560000000003</c:v>
                </c:pt>
                <c:pt idx="2">
                  <c:v>4059.2339000000002</c:v>
                </c:pt>
                <c:pt idx="3">
                  <c:v>3993.7401</c:v>
                </c:pt>
                <c:pt idx="4">
                  <c:v>3962.9632999999999</c:v>
                </c:pt>
                <c:pt idx="5">
                  <c:v>3968.3397</c:v>
                </c:pt>
                <c:pt idx="6">
                  <c:v>3952.4045999999998</c:v>
                </c:pt>
                <c:pt idx="7">
                  <c:v>3867.7283000000002</c:v>
                </c:pt>
                <c:pt idx="8">
                  <c:v>3884.8017</c:v>
                </c:pt>
                <c:pt idx="9">
                  <c:v>4004.9434999999999</c:v>
                </c:pt>
                <c:pt idx="10">
                  <c:v>4088.6134999999999</c:v>
                </c:pt>
                <c:pt idx="11">
                  <c:v>4185.2821000000004</c:v>
                </c:pt>
                <c:pt idx="12">
                  <c:v>4169.8338000000003</c:v>
                </c:pt>
                <c:pt idx="13">
                  <c:v>4323.9639999999999</c:v>
                </c:pt>
                <c:pt idx="14">
                  <c:v>4369.8622999999998</c:v>
                </c:pt>
                <c:pt idx="15">
                  <c:v>4488.9957000000004</c:v>
                </c:pt>
                <c:pt idx="16">
                  <c:v>4624.5397000000003</c:v>
                </c:pt>
                <c:pt idx="17">
                  <c:v>4855.6517000000003</c:v>
                </c:pt>
                <c:pt idx="18">
                  <c:v>4839.9975000000004</c:v>
                </c:pt>
                <c:pt idx="19">
                  <c:v>4900.326</c:v>
                </c:pt>
                <c:pt idx="20">
                  <c:v>5024.9573</c:v>
                </c:pt>
                <c:pt idx="21">
                  <c:v>5051.6827000000003</c:v>
                </c:pt>
                <c:pt idx="22">
                  <c:v>5147.2999</c:v>
                </c:pt>
                <c:pt idx="23">
                  <c:v>5126.8729000000003</c:v>
                </c:pt>
                <c:pt idx="24">
                  <c:v>5088.5699000000004</c:v>
                </c:pt>
                <c:pt idx="25">
                  <c:v>5148.5508</c:v>
                </c:pt>
                <c:pt idx="26">
                  <c:v>5164.1540999999997</c:v>
                </c:pt>
                <c:pt idx="27">
                  <c:v>5094.0419000000002</c:v>
                </c:pt>
                <c:pt idx="28">
                  <c:v>5269.8145000000004</c:v>
                </c:pt>
                <c:pt idx="29">
                  <c:v>5263.2028</c:v>
                </c:pt>
                <c:pt idx="30">
                  <c:v>5218.1383999999998</c:v>
                </c:pt>
                <c:pt idx="31">
                  <c:v>5181.1994000000004</c:v>
                </c:pt>
                <c:pt idx="32">
                  <c:v>5231.3665000000001</c:v>
                </c:pt>
                <c:pt idx="33">
                  <c:v>5189.3242</c:v>
                </c:pt>
                <c:pt idx="34">
                  <c:v>5014.2080999999998</c:v>
                </c:pt>
                <c:pt idx="35">
                  <c:v>4848.1925000000001</c:v>
                </c:pt>
                <c:pt idx="36">
                  <c:v>5008.9704000000002</c:v>
                </c:pt>
                <c:pt idx="37">
                  <c:v>4956.8383000000003</c:v>
                </c:pt>
                <c:pt idx="38">
                  <c:v>4946.9034000000001</c:v>
                </c:pt>
                <c:pt idx="39">
                  <c:v>4908.1566999999995</c:v>
                </c:pt>
                <c:pt idx="40">
                  <c:v>4913.5151999999998</c:v>
                </c:pt>
                <c:pt idx="41">
                  <c:v>4837.2846</c:v>
                </c:pt>
                <c:pt idx="42">
                  <c:v>4891.0886</c:v>
                </c:pt>
                <c:pt idx="43">
                  <c:v>4829.0748000000003</c:v>
                </c:pt>
                <c:pt idx="44">
                  <c:v>4816.0901000000003</c:v>
                </c:pt>
                <c:pt idx="45">
                  <c:v>4692.0645999999997</c:v>
                </c:pt>
                <c:pt idx="46">
                  <c:v>4507.3644000000004</c:v>
                </c:pt>
                <c:pt idx="47">
                  <c:v>4401.4141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AB-47AA-ACC2-7133F01EC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4.8413000000000004</c:v>
                </c:pt>
                <c:pt idx="1">
                  <c:v>4.5915999999999997</c:v>
                </c:pt>
                <c:pt idx="2">
                  <c:v>4.0522999999999998</c:v>
                </c:pt>
                <c:pt idx="3">
                  <c:v>4.2565999999999997</c:v>
                </c:pt>
                <c:pt idx="4">
                  <c:v>4.0654000000000003</c:v>
                </c:pt>
                <c:pt idx="5">
                  <c:v>3.7608999999999999</c:v>
                </c:pt>
                <c:pt idx="6">
                  <c:v>3.7212999999999998</c:v>
                </c:pt>
                <c:pt idx="7">
                  <c:v>4.1839000000000004</c:v>
                </c:pt>
                <c:pt idx="8">
                  <c:v>4.0297000000000001</c:v>
                </c:pt>
                <c:pt idx="9">
                  <c:v>4.5537999999999998</c:v>
                </c:pt>
                <c:pt idx="10">
                  <c:v>4.8456999999999999</c:v>
                </c:pt>
                <c:pt idx="11">
                  <c:v>5.1955</c:v>
                </c:pt>
                <c:pt idx="12">
                  <c:v>4.7443</c:v>
                </c:pt>
                <c:pt idx="13">
                  <c:v>4.2336999999999998</c:v>
                </c:pt>
                <c:pt idx="14">
                  <c:v>4.218</c:v>
                </c:pt>
                <c:pt idx="15">
                  <c:v>3.0777000000000001</c:v>
                </c:pt>
                <c:pt idx="16">
                  <c:v>3.0895999999999999</c:v>
                </c:pt>
                <c:pt idx="17">
                  <c:v>3.2589000000000001</c:v>
                </c:pt>
                <c:pt idx="18">
                  <c:v>3.0019999999999998</c:v>
                </c:pt>
                <c:pt idx="19">
                  <c:v>3.4039999999999999</c:v>
                </c:pt>
                <c:pt idx="20">
                  <c:v>3.2685</c:v>
                </c:pt>
                <c:pt idx="21">
                  <c:v>2.8974000000000002</c:v>
                </c:pt>
                <c:pt idx="22">
                  <c:v>2.8586</c:v>
                </c:pt>
                <c:pt idx="23">
                  <c:v>2.5649000000000002</c:v>
                </c:pt>
                <c:pt idx="24">
                  <c:v>2.3147000000000002</c:v>
                </c:pt>
                <c:pt idx="25">
                  <c:v>1.7313000000000001</c:v>
                </c:pt>
                <c:pt idx="26">
                  <c:v>1.2949999999999999</c:v>
                </c:pt>
                <c:pt idx="27">
                  <c:v>1.3191999999999999</c:v>
                </c:pt>
                <c:pt idx="28">
                  <c:v>1.5680000000000001</c:v>
                </c:pt>
                <c:pt idx="29">
                  <c:v>1.8708</c:v>
                </c:pt>
                <c:pt idx="30">
                  <c:v>1.9766999999999999</c:v>
                </c:pt>
                <c:pt idx="31">
                  <c:v>2.254</c:v>
                </c:pt>
                <c:pt idx="32">
                  <c:v>2.5146999999999999</c:v>
                </c:pt>
                <c:pt idx="33">
                  <c:v>2.7648000000000001</c:v>
                </c:pt>
                <c:pt idx="34">
                  <c:v>3.0139</c:v>
                </c:pt>
                <c:pt idx="35">
                  <c:v>3.2574999999999998</c:v>
                </c:pt>
                <c:pt idx="36">
                  <c:v>2.9220999999999999</c:v>
                </c:pt>
                <c:pt idx="37">
                  <c:v>2.9487000000000001</c:v>
                </c:pt>
                <c:pt idx="38">
                  <c:v>2.754</c:v>
                </c:pt>
                <c:pt idx="39">
                  <c:v>2.5293999999999999</c:v>
                </c:pt>
                <c:pt idx="40">
                  <c:v>2.5264000000000002</c:v>
                </c:pt>
                <c:pt idx="41">
                  <c:v>3.0282</c:v>
                </c:pt>
                <c:pt idx="42">
                  <c:v>2.6431</c:v>
                </c:pt>
                <c:pt idx="43">
                  <c:v>2.7848999999999999</c:v>
                </c:pt>
                <c:pt idx="44">
                  <c:v>2.8791000000000002</c:v>
                </c:pt>
                <c:pt idx="45">
                  <c:v>3.0585</c:v>
                </c:pt>
                <c:pt idx="46">
                  <c:v>3.0482</c:v>
                </c:pt>
                <c:pt idx="47">
                  <c:v>2.7555999999999998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69-4B55-94F8-57FA8A6B93F5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69-4B55-94F8-57FA8A6B93F5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14.93647</c:v>
                </c:pt>
                <c:pt idx="1">
                  <c:v>14.783160000000001</c:v>
                </c:pt>
                <c:pt idx="2">
                  <c:v>16.49137</c:v>
                </c:pt>
                <c:pt idx="3">
                  <c:v>15.091150000000001</c:v>
                </c:pt>
                <c:pt idx="4">
                  <c:v>17.325510000000001</c:v>
                </c:pt>
                <c:pt idx="5">
                  <c:v>18.459230000000002</c:v>
                </c:pt>
                <c:pt idx="6">
                  <c:v>19.36233</c:v>
                </c:pt>
                <c:pt idx="7">
                  <c:v>23.0625</c:v>
                </c:pt>
                <c:pt idx="8">
                  <c:v>22.956859999999999</c:v>
                </c:pt>
                <c:pt idx="9">
                  <c:v>22.85886</c:v>
                </c:pt>
                <c:pt idx="10">
                  <c:v>23.184149999999999</c:v>
                </c:pt>
                <c:pt idx="11">
                  <c:v>23.063600000000001</c:v>
                </c:pt>
                <c:pt idx="12">
                  <c:v>23.05564</c:v>
                </c:pt>
                <c:pt idx="13">
                  <c:v>23.796420000000001</c:v>
                </c:pt>
                <c:pt idx="14">
                  <c:v>24.458100000000002</c:v>
                </c:pt>
                <c:pt idx="15">
                  <c:v>22.408429999999999</c:v>
                </c:pt>
                <c:pt idx="16">
                  <c:v>21.88194</c:v>
                </c:pt>
                <c:pt idx="17">
                  <c:v>22.1252</c:v>
                </c:pt>
                <c:pt idx="18">
                  <c:v>23.037790000000001</c:v>
                </c:pt>
                <c:pt idx="19">
                  <c:v>24.071539999999999</c:v>
                </c:pt>
                <c:pt idx="20">
                  <c:v>24.242899999999999</c:v>
                </c:pt>
                <c:pt idx="21">
                  <c:v>24.452210000000001</c:v>
                </c:pt>
                <c:pt idx="22">
                  <c:v>24.291370000000001</c:v>
                </c:pt>
                <c:pt idx="23">
                  <c:v>24.262239999999998</c:v>
                </c:pt>
                <c:pt idx="24">
                  <c:v>24.36261</c:v>
                </c:pt>
                <c:pt idx="25">
                  <c:v>24.198049999999999</c:v>
                </c:pt>
                <c:pt idx="26">
                  <c:v>22.93817</c:v>
                </c:pt>
                <c:pt idx="27">
                  <c:v>20.956009999999999</c:v>
                </c:pt>
                <c:pt idx="28">
                  <c:v>22.629570000000001</c:v>
                </c:pt>
                <c:pt idx="29">
                  <c:v>22.321560000000002</c:v>
                </c:pt>
                <c:pt idx="30">
                  <c:v>21.646529999999998</c:v>
                </c:pt>
                <c:pt idx="31">
                  <c:v>20.271560000000001</c:v>
                </c:pt>
                <c:pt idx="32">
                  <c:v>22.545280000000002</c:v>
                </c:pt>
                <c:pt idx="33">
                  <c:v>22.555769999999999</c:v>
                </c:pt>
                <c:pt idx="34">
                  <c:v>22.508649999999999</c:v>
                </c:pt>
                <c:pt idx="35">
                  <c:v>19.76952</c:v>
                </c:pt>
                <c:pt idx="36">
                  <c:v>17.01154</c:v>
                </c:pt>
                <c:pt idx="37">
                  <c:v>16.328499999999998</c:v>
                </c:pt>
                <c:pt idx="38">
                  <c:v>16.215420000000002</c:v>
                </c:pt>
                <c:pt idx="39">
                  <c:v>16.282229999999998</c:v>
                </c:pt>
                <c:pt idx="40">
                  <c:v>16.158190000000001</c:v>
                </c:pt>
                <c:pt idx="41">
                  <c:v>13.828060000000001</c:v>
                </c:pt>
                <c:pt idx="42">
                  <c:v>14.63916</c:v>
                </c:pt>
                <c:pt idx="43">
                  <c:v>18.323039999999999</c:v>
                </c:pt>
                <c:pt idx="44">
                  <c:v>21.475639999999999</c:v>
                </c:pt>
                <c:pt idx="45">
                  <c:v>23.064109999999999</c:v>
                </c:pt>
                <c:pt idx="46">
                  <c:v>22.927</c:v>
                </c:pt>
                <c:pt idx="47">
                  <c:v>22.568180000000002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69-4B55-94F8-57FA8A6B93F5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12.068</c:v>
                </c:pt>
                <c:pt idx="1">
                  <c:v>12.962999999999999</c:v>
                </c:pt>
                <c:pt idx="2">
                  <c:v>13.334</c:v>
                </c:pt>
                <c:pt idx="3">
                  <c:v>13.087</c:v>
                </c:pt>
                <c:pt idx="4">
                  <c:v>13.16</c:v>
                </c:pt>
                <c:pt idx="5">
                  <c:v>13.103</c:v>
                </c:pt>
                <c:pt idx="6">
                  <c:v>12.664999999999999</c:v>
                </c:pt>
                <c:pt idx="7">
                  <c:v>12.635999999999999</c:v>
                </c:pt>
                <c:pt idx="8">
                  <c:v>12.275</c:v>
                </c:pt>
                <c:pt idx="9">
                  <c:v>11.612</c:v>
                </c:pt>
                <c:pt idx="10">
                  <c:v>10.170999999999999</c:v>
                </c:pt>
                <c:pt idx="11">
                  <c:v>9.5790000000000006</c:v>
                </c:pt>
                <c:pt idx="12">
                  <c:v>8.9809999999999999</c:v>
                </c:pt>
                <c:pt idx="13">
                  <c:v>8.8559999999999999</c:v>
                </c:pt>
                <c:pt idx="14">
                  <c:v>9.9870000000000001</c:v>
                </c:pt>
                <c:pt idx="15">
                  <c:v>11.46</c:v>
                </c:pt>
                <c:pt idx="16">
                  <c:v>11.571999999999999</c:v>
                </c:pt>
                <c:pt idx="17">
                  <c:v>11.893000000000001</c:v>
                </c:pt>
                <c:pt idx="18">
                  <c:v>11.93</c:v>
                </c:pt>
                <c:pt idx="19">
                  <c:v>12.853999999999999</c:v>
                </c:pt>
                <c:pt idx="20">
                  <c:v>12.194000000000001</c:v>
                </c:pt>
                <c:pt idx="21">
                  <c:v>12.423</c:v>
                </c:pt>
                <c:pt idx="22">
                  <c:v>12.186999999999999</c:v>
                </c:pt>
                <c:pt idx="23">
                  <c:v>10.622999999999999</c:v>
                </c:pt>
                <c:pt idx="24">
                  <c:v>9.9459999999999997</c:v>
                </c:pt>
                <c:pt idx="25">
                  <c:v>11.331</c:v>
                </c:pt>
                <c:pt idx="26">
                  <c:v>11.971</c:v>
                </c:pt>
                <c:pt idx="27">
                  <c:v>11.895</c:v>
                </c:pt>
                <c:pt idx="28">
                  <c:v>11.981999999999999</c:v>
                </c:pt>
                <c:pt idx="29">
                  <c:v>11.884</c:v>
                </c:pt>
                <c:pt idx="30">
                  <c:v>12.465</c:v>
                </c:pt>
                <c:pt idx="31">
                  <c:v>12.151</c:v>
                </c:pt>
                <c:pt idx="32">
                  <c:v>10.861000000000001</c:v>
                </c:pt>
                <c:pt idx="33">
                  <c:v>10.182</c:v>
                </c:pt>
                <c:pt idx="34">
                  <c:v>9.5860000000000003</c:v>
                </c:pt>
                <c:pt idx="35">
                  <c:v>9.0350000000000001</c:v>
                </c:pt>
                <c:pt idx="36">
                  <c:v>9.1509999999999998</c:v>
                </c:pt>
                <c:pt idx="37">
                  <c:v>9.2330000000000005</c:v>
                </c:pt>
                <c:pt idx="38">
                  <c:v>10.01</c:v>
                </c:pt>
                <c:pt idx="39">
                  <c:v>11.353999999999999</c:v>
                </c:pt>
                <c:pt idx="40">
                  <c:v>11.488</c:v>
                </c:pt>
                <c:pt idx="41">
                  <c:v>12.31</c:v>
                </c:pt>
                <c:pt idx="42">
                  <c:v>11.859</c:v>
                </c:pt>
                <c:pt idx="43">
                  <c:v>12.489000000000001</c:v>
                </c:pt>
                <c:pt idx="44">
                  <c:v>12.352</c:v>
                </c:pt>
                <c:pt idx="45">
                  <c:v>11.933999999999999</c:v>
                </c:pt>
                <c:pt idx="46">
                  <c:v>11.94</c:v>
                </c:pt>
                <c:pt idx="47">
                  <c:v>11.975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69-4B55-94F8-57FA8A6B93F5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69-4B55-94F8-57FA8A6B93F5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  <c:pt idx="0">
                  <c:v>3.9830000000000001</c:v>
                </c:pt>
                <c:pt idx="1">
                  <c:v>4.0339999999999998</c:v>
                </c:pt>
                <c:pt idx="2">
                  <c:v>3.9889999999999999</c:v>
                </c:pt>
                <c:pt idx="3">
                  <c:v>3.93</c:v>
                </c:pt>
                <c:pt idx="4">
                  <c:v>3.9780000000000002</c:v>
                </c:pt>
                <c:pt idx="5">
                  <c:v>3.91</c:v>
                </c:pt>
                <c:pt idx="6">
                  <c:v>3.8969999999999998</c:v>
                </c:pt>
                <c:pt idx="7">
                  <c:v>3.879</c:v>
                </c:pt>
                <c:pt idx="8">
                  <c:v>3.8860000000000001</c:v>
                </c:pt>
                <c:pt idx="9">
                  <c:v>3.879</c:v>
                </c:pt>
                <c:pt idx="10">
                  <c:v>3.911</c:v>
                </c:pt>
                <c:pt idx="11">
                  <c:v>3.8660000000000001</c:v>
                </c:pt>
                <c:pt idx="12">
                  <c:v>3.8479999999999999</c:v>
                </c:pt>
                <c:pt idx="13">
                  <c:v>3.9710000000000001</c:v>
                </c:pt>
                <c:pt idx="14">
                  <c:v>4.22</c:v>
                </c:pt>
                <c:pt idx="15">
                  <c:v>4.2830000000000004</c:v>
                </c:pt>
                <c:pt idx="16">
                  <c:v>4.3049999999999997</c:v>
                </c:pt>
                <c:pt idx="17">
                  <c:v>4.3099999999999996</c:v>
                </c:pt>
                <c:pt idx="18">
                  <c:v>4.3319999999999999</c:v>
                </c:pt>
                <c:pt idx="19">
                  <c:v>4.1509999999999998</c:v>
                </c:pt>
                <c:pt idx="20">
                  <c:v>4.306</c:v>
                </c:pt>
                <c:pt idx="21">
                  <c:v>4.09</c:v>
                </c:pt>
                <c:pt idx="22">
                  <c:v>4.1790000000000003</c:v>
                </c:pt>
                <c:pt idx="23">
                  <c:v>4.2140000000000004</c:v>
                </c:pt>
                <c:pt idx="24">
                  <c:v>4.1559999999999997</c:v>
                </c:pt>
                <c:pt idx="25">
                  <c:v>4.1609999999999996</c:v>
                </c:pt>
                <c:pt idx="26">
                  <c:v>4.2699999999999996</c:v>
                </c:pt>
                <c:pt idx="27">
                  <c:v>4.1980000000000004</c:v>
                </c:pt>
                <c:pt idx="28">
                  <c:v>4.1689999999999996</c:v>
                </c:pt>
                <c:pt idx="29">
                  <c:v>3.93</c:v>
                </c:pt>
                <c:pt idx="30">
                  <c:v>3.9009999999999998</c:v>
                </c:pt>
                <c:pt idx="31">
                  <c:v>3.9129999999999998</c:v>
                </c:pt>
                <c:pt idx="32">
                  <c:v>3.895</c:v>
                </c:pt>
                <c:pt idx="33">
                  <c:v>2.153</c:v>
                </c:pt>
                <c:pt idx="34">
                  <c:v>0.93300000000000005</c:v>
                </c:pt>
                <c:pt idx="35">
                  <c:v>0.88100000000000001</c:v>
                </c:pt>
                <c:pt idx="36">
                  <c:v>0.89300000000000002</c:v>
                </c:pt>
                <c:pt idx="37">
                  <c:v>0.88700000000000001</c:v>
                </c:pt>
                <c:pt idx="38">
                  <c:v>0.88400000000000001</c:v>
                </c:pt>
                <c:pt idx="39">
                  <c:v>0.86299999999999999</c:v>
                </c:pt>
                <c:pt idx="40">
                  <c:v>0.81299999999999994</c:v>
                </c:pt>
                <c:pt idx="41">
                  <c:v>3.137</c:v>
                </c:pt>
                <c:pt idx="42">
                  <c:v>3.734</c:v>
                </c:pt>
                <c:pt idx="43">
                  <c:v>3.7549999999999999</c:v>
                </c:pt>
                <c:pt idx="44">
                  <c:v>3.75</c:v>
                </c:pt>
                <c:pt idx="45">
                  <c:v>3.79</c:v>
                </c:pt>
                <c:pt idx="46">
                  <c:v>3.7530000000000001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69-4B55-94F8-57FA8A6B93F5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69-4B55-94F8-57FA8A6B93F5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69-4B55-94F8-57FA8A6B93F5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69-4B55-94F8-57FA8A6B93F5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26.628499999999999</c:v>
                </c:pt>
                <c:pt idx="1">
                  <c:v>26.188700000000001</c:v>
                </c:pt>
                <c:pt idx="2">
                  <c:v>26.419699999999999</c:v>
                </c:pt>
                <c:pt idx="3">
                  <c:v>26.833600000000001</c:v>
                </c:pt>
                <c:pt idx="4">
                  <c:v>27.125599999999999</c:v>
                </c:pt>
                <c:pt idx="5">
                  <c:v>27.2041</c:v>
                </c:pt>
                <c:pt idx="6">
                  <c:v>27.037099999999999</c:v>
                </c:pt>
                <c:pt idx="7">
                  <c:v>26.781600000000001</c:v>
                </c:pt>
                <c:pt idx="8">
                  <c:v>27.288499999999999</c:v>
                </c:pt>
                <c:pt idx="9">
                  <c:v>26.464400000000001</c:v>
                </c:pt>
                <c:pt idx="10">
                  <c:v>26.8568</c:v>
                </c:pt>
                <c:pt idx="11">
                  <c:v>26.7835</c:v>
                </c:pt>
                <c:pt idx="12">
                  <c:v>27.536000000000001</c:v>
                </c:pt>
                <c:pt idx="13">
                  <c:v>27.5747</c:v>
                </c:pt>
                <c:pt idx="14">
                  <c:v>27.105599999999999</c:v>
                </c:pt>
                <c:pt idx="15">
                  <c:v>26.8704</c:v>
                </c:pt>
                <c:pt idx="16">
                  <c:v>26.8489</c:v>
                </c:pt>
                <c:pt idx="17">
                  <c:v>27.160900000000002</c:v>
                </c:pt>
                <c:pt idx="18">
                  <c:v>26.761199999999999</c:v>
                </c:pt>
                <c:pt idx="19">
                  <c:v>26.764099999999999</c:v>
                </c:pt>
                <c:pt idx="20">
                  <c:v>26.963799999999999</c:v>
                </c:pt>
                <c:pt idx="21">
                  <c:v>27.145</c:v>
                </c:pt>
                <c:pt idx="22">
                  <c:v>27.571100000000001</c:v>
                </c:pt>
                <c:pt idx="23">
                  <c:v>1.2521</c:v>
                </c:pt>
                <c:pt idx="24">
                  <c:v>2.6038999999999999</c:v>
                </c:pt>
                <c:pt idx="25">
                  <c:v>7.4008000000000003</c:v>
                </c:pt>
                <c:pt idx="26">
                  <c:v>9.1832999999999991</c:v>
                </c:pt>
                <c:pt idx="27">
                  <c:v>20.566199999999998</c:v>
                </c:pt>
                <c:pt idx="28">
                  <c:v>25.1494</c:v>
                </c:pt>
                <c:pt idx="29">
                  <c:v>14.8833</c:v>
                </c:pt>
                <c:pt idx="30">
                  <c:v>15.525399999999999</c:v>
                </c:pt>
                <c:pt idx="31">
                  <c:v>23.507400000000001</c:v>
                </c:pt>
                <c:pt idx="32">
                  <c:v>27.047799999999999</c:v>
                </c:pt>
                <c:pt idx="33">
                  <c:v>28.1386</c:v>
                </c:pt>
                <c:pt idx="34">
                  <c:v>27.471900000000002</c:v>
                </c:pt>
                <c:pt idx="35">
                  <c:v>27.794899999999998</c:v>
                </c:pt>
                <c:pt idx="36">
                  <c:v>28.654199999999999</c:v>
                </c:pt>
                <c:pt idx="37">
                  <c:v>29.0961</c:v>
                </c:pt>
                <c:pt idx="38">
                  <c:v>28.985499999999998</c:v>
                </c:pt>
                <c:pt idx="39">
                  <c:v>28.583500000000001</c:v>
                </c:pt>
                <c:pt idx="40">
                  <c:v>28.0032</c:v>
                </c:pt>
                <c:pt idx="41">
                  <c:v>28.133400000000002</c:v>
                </c:pt>
                <c:pt idx="42">
                  <c:v>27.894300000000001</c:v>
                </c:pt>
                <c:pt idx="43">
                  <c:v>27.855499999999999</c:v>
                </c:pt>
                <c:pt idx="44">
                  <c:v>27.438600000000001</c:v>
                </c:pt>
                <c:pt idx="45">
                  <c:v>27.1935</c:v>
                </c:pt>
                <c:pt idx="46">
                  <c:v>26.388999999999999</c:v>
                </c:pt>
                <c:pt idx="47">
                  <c:v>26.0976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69-4B55-94F8-57FA8A6B93F5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14.3673</c:v>
                </c:pt>
                <c:pt idx="1">
                  <c:v>14.5854</c:v>
                </c:pt>
                <c:pt idx="2">
                  <c:v>14.8131</c:v>
                </c:pt>
                <c:pt idx="3">
                  <c:v>15.1425</c:v>
                </c:pt>
                <c:pt idx="4">
                  <c:v>15.088900000000001</c:v>
                </c:pt>
                <c:pt idx="5">
                  <c:v>15.439299999999999</c:v>
                </c:pt>
                <c:pt idx="6">
                  <c:v>14.815899999999999</c:v>
                </c:pt>
                <c:pt idx="7">
                  <c:v>14.8476</c:v>
                </c:pt>
                <c:pt idx="8">
                  <c:v>15.0068</c:v>
                </c:pt>
                <c:pt idx="9">
                  <c:v>15.341200000000001</c:v>
                </c:pt>
                <c:pt idx="10">
                  <c:v>15.4345</c:v>
                </c:pt>
                <c:pt idx="11">
                  <c:v>15.174200000000001</c:v>
                </c:pt>
                <c:pt idx="12">
                  <c:v>13.962199999999999</c:v>
                </c:pt>
                <c:pt idx="13">
                  <c:v>11.658099999999999</c:v>
                </c:pt>
                <c:pt idx="14">
                  <c:v>11.7973</c:v>
                </c:pt>
                <c:pt idx="15">
                  <c:v>11.626200000000001</c:v>
                </c:pt>
                <c:pt idx="16">
                  <c:v>11.954499999999999</c:v>
                </c:pt>
                <c:pt idx="17">
                  <c:v>10.8932</c:v>
                </c:pt>
                <c:pt idx="18">
                  <c:v>10.855499999999999</c:v>
                </c:pt>
                <c:pt idx="19">
                  <c:v>10.8369</c:v>
                </c:pt>
                <c:pt idx="20">
                  <c:v>11.686299999999999</c:v>
                </c:pt>
                <c:pt idx="21">
                  <c:v>11.482699999999999</c:v>
                </c:pt>
                <c:pt idx="22">
                  <c:v>11.688700000000001</c:v>
                </c:pt>
                <c:pt idx="23">
                  <c:v>13.609500000000001</c:v>
                </c:pt>
                <c:pt idx="24">
                  <c:v>14.034800000000001</c:v>
                </c:pt>
                <c:pt idx="25">
                  <c:v>14.076599999999999</c:v>
                </c:pt>
                <c:pt idx="26">
                  <c:v>14.920999999999999</c:v>
                </c:pt>
                <c:pt idx="27">
                  <c:v>15.2377</c:v>
                </c:pt>
                <c:pt idx="28">
                  <c:v>15.273099999999999</c:v>
                </c:pt>
                <c:pt idx="29">
                  <c:v>15.3583</c:v>
                </c:pt>
                <c:pt idx="30">
                  <c:v>14.9754</c:v>
                </c:pt>
                <c:pt idx="31">
                  <c:v>14.961</c:v>
                </c:pt>
                <c:pt idx="32">
                  <c:v>14.764699999999999</c:v>
                </c:pt>
                <c:pt idx="33">
                  <c:v>15.035399999999999</c:v>
                </c:pt>
                <c:pt idx="34">
                  <c:v>15.402799999999999</c:v>
                </c:pt>
                <c:pt idx="35">
                  <c:v>15.6608</c:v>
                </c:pt>
                <c:pt idx="36">
                  <c:v>15.7906</c:v>
                </c:pt>
                <c:pt idx="37">
                  <c:v>15.351599999999999</c:v>
                </c:pt>
                <c:pt idx="38">
                  <c:v>14.4689</c:v>
                </c:pt>
                <c:pt idx="39">
                  <c:v>11.619</c:v>
                </c:pt>
                <c:pt idx="40">
                  <c:v>11.213699999999999</c:v>
                </c:pt>
                <c:pt idx="41">
                  <c:v>11.368600000000001</c:v>
                </c:pt>
                <c:pt idx="42">
                  <c:v>11.561</c:v>
                </c:pt>
                <c:pt idx="43">
                  <c:v>11.634600000000001</c:v>
                </c:pt>
                <c:pt idx="44">
                  <c:v>11.9693</c:v>
                </c:pt>
                <c:pt idx="45">
                  <c:v>11.5426</c:v>
                </c:pt>
                <c:pt idx="46">
                  <c:v>11.9758</c:v>
                </c:pt>
                <c:pt idx="47">
                  <c:v>14.459099999999999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69-4B55-94F8-57FA8A6B93F5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11.16</c:v>
                </c:pt>
                <c:pt idx="1">
                  <c:v>11.36</c:v>
                </c:pt>
                <c:pt idx="2">
                  <c:v>11.3</c:v>
                </c:pt>
                <c:pt idx="3">
                  <c:v>10.75</c:v>
                </c:pt>
                <c:pt idx="4">
                  <c:v>11.37</c:v>
                </c:pt>
                <c:pt idx="5">
                  <c:v>11.27</c:v>
                </c:pt>
                <c:pt idx="6">
                  <c:v>11.26</c:v>
                </c:pt>
                <c:pt idx="7">
                  <c:v>11.2</c:v>
                </c:pt>
                <c:pt idx="8">
                  <c:v>11.2</c:v>
                </c:pt>
                <c:pt idx="9">
                  <c:v>11.24</c:v>
                </c:pt>
                <c:pt idx="10">
                  <c:v>11.59</c:v>
                </c:pt>
                <c:pt idx="11">
                  <c:v>11.62</c:v>
                </c:pt>
                <c:pt idx="12">
                  <c:v>11.48</c:v>
                </c:pt>
                <c:pt idx="13">
                  <c:v>11.52</c:v>
                </c:pt>
                <c:pt idx="14">
                  <c:v>11.66</c:v>
                </c:pt>
                <c:pt idx="15">
                  <c:v>11.55</c:v>
                </c:pt>
                <c:pt idx="16">
                  <c:v>11.51</c:v>
                </c:pt>
                <c:pt idx="17">
                  <c:v>11.65</c:v>
                </c:pt>
                <c:pt idx="18">
                  <c:v>11.55</c:v>
                </c:pt>
                <c:pt idx="19">
                  <c:v>11.5</c:v>
                </c:pt>
                <c:pt idx="20">
                  <c:v>11.16</c:v>
                </c:pt>
                <c:pt idx="21">
                  <c:v>11.63</c:v>
                </c:pt>
                <c:pt idx="22">
                  <c:v>11.67</c:v>
                </c:pt>
                <c:pt idx="23">
                  <c:v>11.48</c:v>
                </c:pt>
                <c:pt idx="24">
                  <c:v>11.27</c:v>
                </c:pt>
                <c:pt idx="25">
                  <c:v>11.63</c:v>
                </c:pt>
                <c:pt idx="26">
                  <c:v>11.5</c:v>
                </c:pt>
                <c:pt idx="27">
                  <c:v>10.47</c:v>
                </c:pt>
                <c:pt idx="28">
                  <c:v>11.09</c:v>
                </c:pt>
                <c:pt idx="29">
                  <c:v>11.21</c:v>
                </c:pt>
                <c:pt idx="30">
                  <c:v>11.17</c:v>
                </c:pt>
                <c:pt idx="31">
                  <c:v>10.93</c:v>
                </c:pt>
                <c:pt idx="32">
                  <c:v>11.19</c:v>
                </c:pt>
                <c:pt idx="33">
                  <c:v>11.12</c:v>
                </c:pt>
                <c:pt idx="34">
                  <c:v>11.15</c:v>
                </c:pt>
                <c:pt idx="35">
                  <c:v>11.18</c:v>
                </c:pt>
                <c:pt idx="36">
                  <c:v>10.95</c:v>
                </c:pt>
                <c:pt idx="37">
                  <c:v>11.09</c:v>
                </c:pt>
                <c:pt idx="38">
                  <c:v>10.67</c:v>
                </c:pt>
                <c:pt idx="39">
                  <c:v>10.75</c:v>
                </c:pt>
                <c:pt idx="40">
                  <c:v>11.21</c:v>
                </c:pt>
                <c:pt idx="41">
                  <c:v>10.86</c:v>
                </c:pt>
                <c:pt idx="42">
                  <c:v>10.87</c:v>
                </c:pt>
                <c:pt idx="43">
                  <c:v>9.5399999999999991</c:v>
                </c:pt>
                <c:pt idx="44">
                  <c:v>8.32</c:v>
                </c:pt>
                <c:pt idx="45">
                  <c:v>9.09</c:v>
                </c:pt>
                <c:pt idx="46">
                  <c:v>11.03</c:v>
                </c:pt>
                <c:pt idx="47">
                  <c:v>10.72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A69-4B55-94F8-57FA8A6B93F5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33.265999999999998</c:v>
                </c:pt>
                <c:pt idx="1">
                  <c:v>32.741999999999997</c:v>
                </c:pt>
                <c:pt idx="2">
                  <c:v>32.686</c:v>
                </c:pt>
                <c:pt idx="3">
                  <c:v>33.131999999999998</c:v>
                </c:pt>
                <c:pt idx="4">
                  <c:v>32.804000000000002</c:v>
                </c:pt>
                <c:pt idx="5">
                  <c:v>32.676000000000002</c:v>
                </c:pt>
                <c:pt idx="6">
                  <c:v>32.783999999999999</c:v>
                </c:pt>
                <c:pt idx="7">
                  <c:v>33.167999999999999</c:v>
                </c:pt>
                <c:pt idx="8">
                  <c:v>32.473999999999997</c:v>
                </c:pt>
                <c:pt idx="9">
                  <c:v>32.905999999999999</c:v>
                </c:pt>
                <c:pt idx="10">
                  <c:v>33.154000000000003</c:v>
                </c:pt>
                <c:pt idx="11">
                  <c:v>32.86</c:v>
                </c:pt>
                <c:pt idx="12">
                  <c:v>31.736000000000001</c:v>
                </c:pt>
                <c:pt idx="13">
                  <c:v>31.15</c:v>
                </c:pt>
                <c:pt idx="14">
                  <c:v>31.042000000000002</c:v>
                </c:pt>
                <c:pt idx="15">
                  <c:v>31.585999999999999</c:v>
                </c:pt>
                <c:pt idx="16">
                  <c:v>31.552</c:v>
                </c:pt>
                <c:pt idx="17">
                  <c:v>31.661999999999999</c:v>
                </c:pt>
                <c:pt idx="18">
                  <c:v>32.091999999999999</c:v>
                </c:pt>
                <c:pt idx="19">
                  <c:v>31.95</c:v>
                </c:pt>
                <c:pt idx="20">
                  <c:v>31.356000000000002</c:v>
                </c:pt>
                <c:pt idx="21">
                  <c:v>31.628</c:v>
                </c:pt>
                <c:pt idx="22">
                  <c:v>31.856000000000002</c:v>
                </c:pt>
                <c:pt idx="23">
                  <c:v>32.869999999999997</c:v>
                </c:pt>
                <c:pt idx="24">
                  <c:v>32.28</c:v>
                </c:pt>
                <c:pt idx="25">
                  <c:v>32.762</c:v>
                </c:pt>
                <c:pt idx="26">
                  <c:v>31.981999999999999</c:v>
                </c:pt>
                <c:pt idx="27">
                  <c:v>32.442</c:v>
                </c:pt>
                <c:pt idx="28">
                  <c:v>31.552</c:v>
                </c:pt>
                <c:pt idx="29">
                  <c:v>31.962</c:v>
                </c:pt>
                <c:pt idx="30">
                  <c:v>32.15</c:v>
                </c:pt>
                <c:pt idx="31">
                  <c:v>32.69</c:v>
                </c:pt>
                <c:pt idx="32">
                  <c:v>32.908000000000001</c:v>
                </c:pt>
                <c:pt idx="33">
                  <c:v>32.725999999999999</c:v>
                </c:pt>
                <c:pt idx="34">
                  <c:v>33.036000000000001</c:v>
                </c:pt>
                <c:pt idx="35">
                  <c:v>32.988</c:v>
                </c:pt>
                <c:pt idx="36">
                  <c:v>33.771999999999998</c:v>
                </c:pt>
                <c:pt idx="37">
                  <c:v>34.003999999999998</c:v>
                </c:pt>
                <c:pt idx="38">
                  <c:v>34.031999999999996</c:v>
                </c:pt>
                <c:pt idx="39">
                  <c:v>34.753999999999998</c:v>
                </c:pt>
                <c:pt idx="40">
                  <c:v>34.526000000000003</c:v>
                </c:pt>
                <c:pt idx="41">
                  <c:v>33.67</c:v>
                </c:pt>
                <c:pt idx="42">
                  <c:v>34.027999999999999</c:v>
                </c:pt>
                <c:pt idx="43">
                  <c:v>34.067999999999998</c:v>
                </c:pt>
                <c:pt idx="44">
                  <c:v>33.97</c:v>
                </c:pt>
                <c:pt idx="45">
                  <c:v>33.607999999999997</c:v>
                </c:pt>
                <c:pt idx="46">
                  <c:v>33.14</c:v>
                </c:pt>
                <c:pt idx="47">
                  <c:v>32.811999999999998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69-4B55-94F8-57FA8A6B93F5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A69-4B55-94F8-57FA8A6B93F5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A69-4B55-94F8-57FA8A6B93F5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14.951000000000001</c:v>
                </c:pt>
                <c:pt idx="1">
                  <c:v>14.846</c:v>
                </c:pt>
                <c:pt idx="2">
                  <c:v>14.89</c:v>
                </c:pt>
                <c:pt idx="3">
                  <c:v>14.685</c:v>
                </c:pt>
                <c:pt idx="4">
                  <c:v>15.433999999999999</c:v>
                </c:pt>
                <c:pt idx="5">
                  <c:v>15.645</c:v>
                </c:pt>
                <c:pt idx="6">
                  <c:v>15.519</c:v>
                </c:pt>
                <c:pt idx="7">
                  <c:v>15.577999999999999</c:v>
                </c:pt>
                <c:pt idx="8">
                  <c:v>15.554</c:v>
                </c:pt>
                <c:pt idx="9">
                  <c:v>15.693</c:v>
                </c:pt>
                <c:pt idx="10">
                  <c:v>15.861000000000001</c:v>
                </c:pt>
                <c:pt idx="11">
                  <c:v>15.648</c:v>
                </c:pt>
                <c:pt idx="12">
                  <c:v>15.587999999999999</c:v>
                </c:pt>
                <c:pt idx="13">
                  <c:v>15.188000000000001</c:v>
                </c:pt>
                <c:pt idx="14">
                  <c:v>13.891</c:v>
                </c:pt>
                <c:pt idx="15">
                  <c:v>13.89</c:v>
                </c:pt>
                <c:pt idx="16">
                  <c:v>14.01</c:v>
                </c:pt>
                <c:pt idx="17">
                  <c:v>15.198</c:v>
                </c:pt>
                <c:pt idx="18">
                  <c:v>14.657</c:v>
                </c:pt>
                <c:pt idx="19">
                  <c:v>14.256</c:v>
                </c:pt>
                <c:pt idx="20">
                  <c:v>14.401</c:v>
                </c:pt>
                <c:pt idx="21">
                  <c:v>14.417999999999999</c:v>
                </c:pt>
                <c:pt idx="22">
                  <c:v>14.349</c:v>
                </c:pt>
                <c:pt idx="23">
                  <c:v>14.471</c:v>
                </c:pt>
                <c:pt idx="24">
                  <c:v>14.456</c:v>
                </c:pt>
                <c:pt idx="25">
                  <c:v>14.542</c:v>
                </c:pt>
                <c:pt idx="26">
                  <c:v>14.628</c:v>
                </c:pt>
                <c:pt idx="27">
                  <c:v>14.582000000000001</c:v>
                </c:pt>
                <c:pt idx="28">
                  <c:v>14.882</c:v>
                </c:pt>
                <c:pt idx="29">
                  <c:v>14.646000000000001</c:v>
                </c:pt>
                <c:pt idx="30">
                  <c:v>14.555999999999999</c:v>
                </c:pt>
                <c:pt idx="31">
                  <c:v>14.534000000000001</c:v>
                </c:pt>
                <c:pt idx="32">
                  <c:v>14.281000000000001</c:v>
                </c:pt>
                <c:pt idx="33">
                  <c:v>14.337999999999999</c:v>
                </c:pt>
                <c:pt idx="34">
                  <c:v>14.388999999999999</c:v>
                </c:pt>
                <c:pt idx="35">
                  <c:v>14.282</c:v>
                </c:pt>
                <c:pt idx="36">
                  <c:v>14.750999999999999</c:v>
                </c:pt>
                <c:pt idx="37">
                  <c:v>15.997999999999999</c:v>
                </c:pt>
                <c:pt idx="38">
                  <c:v>16.001000000000001</c:v>
                </c:pt>
                <c:pt idx="39">
                  <c:v>16.436</c:v>
                </c:pt>
                <c:pt idx="40">
                  <c:v>16.548999999999999</c:v>
                </c:pt>
                <c:pt idx="41">
                  <c:v>16.692</c:v>
                </c:pt>
                <c:pt idx="42">
                  <c:v>16.597999999999999</c:v>
                </c:pt>
                <c:pt idx="43">
                  <c:v>16.402000000000001</c:v>
                </c:pt>
                <c:pt idx="44">
                  <c:v>16.565000000000001</c:v>
                </c:pt>
                <c:pt idx="45">
                  <c:v>16.395</c:v>
                </c:pt>
                <c:pt idx="46">
                  <c:v>16.375</c:v>
                </c:pt>
                <c:pt idx="47">
                  <c:v>16.334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A69-4B55-94F8-57FA8A6B93F5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A69-4B55-94F8-57FA8A6B93F5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35.166200000000003</c:v>
                </c:pt>
                <c:pt idx="1">
                  <c:v>39.820399999999999</c:v>
                </c:pt>
                <c:pt idx="2">
                  <c:v>41.134700000000002</c:v>
                </c:pt>
                <c:pt idx="3">
                  <c:v>32.023200000000003</c:v>
                </c:pt>
                <c:pt idx="4">
                  <c:v>33.347700000000003</c:v>
                </c:pt>
                <c:pt idx="5">
                  <c:v>42.034999999999997</c:v>
                </c:pt>
                <c:pt idx="6">
                  <c:v>36.834400000000002</c:v>
                </c:pt>
                <c:pt idx="7">
                  <c:v>41.419600000000003</c:v>
                </c:pt>
                <c:pt idx="8">
                  <c:v>37.620399999999997</c:v>
                </c:pt>
                <c:pt idx="9">
                  <c:v>31.855499999999999</c:v>
                </c:pt>
                <c:pt idx="10">
                  <c:v>40.433399999999999</c:v>
                </c:pt>
                <c:pt idx="11">
                  <c:v>34.769100000000002</c:v>
                </c:pt>
                <c:pt idx="12">
                  <c:v>44.549399999999999</c:v>
                </c:pt>
                <c:pt idx="13">
                  <c:v>44.2468</c:v>
                </c:pt>
                <c:pt idx="14">
                  <c:v>5.7477999999999998</c:v>
                </c:pt>
                <c:pt idx="15">
                  <c:v>4.8859000000000004</c:v>
                </c:pt>
                <c:pt idx="16">
                  <c:v>4.6729000000000003</c:v>
                </c:pt>
                <c:pt idx="17">
                  <c:v>3.6526000000000001</c:v>
                </c:pt>
                <c:pt idx="18">
                  <c:v>0.87629999999999997</c:v>
                </c:pt>
                <c:pt idx="19">
                  <c:v>2.1299999999999999E-2</c:v>
                </c:pt>
                <c:pt idx="20">
                  <c:v>2.06E-2</c:v>
                </c:pt>
                <c:pt idx="21">
                  <c:v>2.12E-2</c:v>
                </c:pt>
                <c:pt idx="22">
                  <c:v>2.0500000000000001E-2</c:v>
                </c:pt>
                <c:pt idx="23">
                  <c:v>2.07E-2</c:v>
                </c:pt>
                <c:pt idx="24">
                  <c:v>2.1499999999999998E-2</c:v>
                </c:pt>
                <c:pt idx="25">
                  <c:v>2.2499999999999999E-2</c:v>
                </c:pt>
                <c:pt idx="26">
                  <c:v>2.4199999999999999E-2</c:v>
                </c:pt>
                <c:pt idx="27">
                  <c:v>2.3099999999999999E-2</c:v>
                </c:pt>
                <c:pt idx="28">
                  <c:v>2.1600000000000001E-2</c:v>
                </c:pt>
                <c:pt idx="29">
                  <c:v>2.1299999999999999E-2</c:v>
                </c:pt>
                <c:pt idx="30">
                  <c:v>2.1100000000000001E-2</c:v>
                </c:pt>
                <c:pt idx="31">
                  <c:v>0.31269999999999998</c:v>
                </c:pt>
                <c:pt idx="32">
                  <c:v>0.59099999999999997</c:v>
                </c:pt>
                <c:pt idx="33">
                  <c:v>2.4394</c:v>
                </c:pt>
                <c:pt idx="34">
                  <c:v>15.1783</c:v>
                </c:pt>
                <c:pt idx="35">
                  <c:v>24.989899999999999</c:v>
                </c:pt>
                <c:pt idx="36">
                  <c:v>5.0971000000000002</c:v>
                </c:pt>
                <c:pt idx="37">
                  <c:v>2.8471000000000002</c:v>
                </c:pt>
                <c:pt idx="38">
                  <c:v>3.0752000000000002</c:v>
                </c:pt>
                <c:pt idx="39">
                  <c:v>4.5763999999999996</c:v>
                </c:pt>
                <c:pt idx="40">
                  <c:v>4.7241</c:v>
                </c:pt>
                <c:pt idx="41">
                  <c:v>21.5063</c:v>
                </c:pt>
                <c:pt idx="42">
                  <c:v>31.6904</c:v>
                </c:pt>
                <c:pt idx="43">
                  <c:v>40.453400000000002</c:v>
                </c:pt>
                <c:pt idx="44">
                  <c:v>33.631799999999998</c:v>
                </c:pt>
                <c:pt idx="45">
                  <c:v>26.470600000000001</c:v>
                </c:pt>
                <c:pt idx="46">
                  <c:v>10.627700000000001</c:v>
                </c:pt>
                <c:pt idx="47">
                  <c:v>30.232600000000001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A69-4B55-94F8-57FA8A6B93F5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A69-4B55-94F8-57FA8A6B93F5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8.6</c:v>
                </c:pt>
                <c:pt idx="1">
                  <c:v>9</c:v>
                </c:pt>
                <c:pt idx="2">
                  <c:v>9</c:v>
                </c:pt>
                <c:pt idx="3">
                  <c:v>8.4</c:v>
                </c:pt>
                <c:pt idx="4">
                  <c:v>8.1999999999999993</c:v>
                </c:pt>
                <c:pt idx="5">
                  <c:v>7.8</c:v>
                </c:pt>
                <c:pt idx="6">
                  <c:v>7.6</c:v>
                </c:pt>
                <c:pt idx="7">
                  <c:v>7.7</c:v>
                </c:pt>
                <c:pt idx="8">
                  <c:v>7.7</c:v>
                </c:pt>
                <c:pt idx="9">
                  <c:v>7.8</c:v>
                </c:pt>
                <c:pt idx="10">
                  <c:v>8</c:v>
                </c:pt>
                <c:pt idx="11">
                  <c:v>8.1</c:v>
                </c:pt>
                <c:pt idx="12">
                  <c:v>8.1999999999999993</c:v>
                </c:pt>
                <c:pt idx="13">
                  <c:v>8.4</c:v>
                </c:pt>
                <c:pt idx="14">
                  <c:v>8.8000000000000007</c:v>
                </c:pt>
                <c:pt idx="15">
                  <c:v>9</c:v>
                </c:pt>
                <c:pt idx="16">
                  <c:v>9</c:v>
                </c:pt>
                <c:pt idx="17">
                  <c:v>9.1</c:v>
                </c:pt>
                <c:pt idx="18">
                  <c:v>9.1</c:v>
                </c:pt>
                <c:pt idx="19">
                  <c:v>9.1</c:v>
                </c:pt>
                <c:pt idx="20">
                  <c:v>9.1</c:v>
                </c:pt>
                <c:pt idx="21">
                  <c:v>9.1999999999999993</c:v>
                </c:pt>
                <c:pt idx="22">
                  <c:v>9.3000000000000007</c:v>
                </c:pt>
                <c:pt idx="23">
                  <c:v>9.4</c:v>
                </c:pt>
                <c:pt idx="24">
                  <c:v>9.1999999999999993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8.9</c:v>
                </c:pt>
                <c:pt idx="29">
                  <c:v>8.8000000000000007</c:v>
                </c:pt>
                <c:pt idx="30">
                  <c:v>8.8000000000000007</c:v>
                </c:pt>
                <c:pt idx="31">
                  <c:v>8.9</c:v>
                </c:pt>
                <c:pt idx="32">
                  <c:v>8.4</c:v>
                </c:pt>
                <c:pt idx="33">
                  <c:v>8.5</c:v>
                </c:pt>
                <c:pt idx="34">
                  <c:v>8.5</c:v>
                </c:pt>
                <c:pt idx="35">
                  <c:v>8.3000000000000007</c:v>
                </c:pt>
                <c:pt idx="36">
                  <c:v>8.4</c:v>
                </c:pt>
                <c:pt idx="37">
                  <c:v>8.3000000000000007</c:v>
                </c:pt>
                <c:pt idx="38">
                  <c:v>8.1999999999999993</c:v>
                </c:pt>
                <c:pt idx="39">
                  <c:v>8.1999999999999993</c:v>
                </c:pt>
                <c:pt idx="40">
                  <c:v>8.3000000000000007</c:v>
                </c:pt>
                <c:pt idx="41">
                  <c:v>8.3000000000000007</c:v>
                </c:pt>
                <c:pt idx="42">
                  <c:v>8.1999999999999993</c:v>
                </c:pt>
                <c:pt idx="43">
                  <c:v>8.3000000000000007</c:v>
                </c:pt>
                <c:pt idx="44">
                  <c:v>8.1999999999999993</c:v>
                </c:pt>
                <c:pt idx="45">
                  <c:v>8.1999999999999993</c:v>
                </c:pt>
                <c:pt idx="46">
                  <c:v>8.1999999999999993</c:v>
                </c:pt>
                <c:pt idx="47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A69-4B55-94F8-57FA8A6B93F5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A69-4B55-94F8-57FA8A6B9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174.51952</c:v>
                </c:pt>
                <c:pt idx="1">
                  <c:v>156.04827</c:v>
                </c:pt>
                <c:pt idx="2">
                  <c:v>152.13380000000001</c:v>
                </c:pt>
                <c:pt idx="3">
                  <c:v>144.47776999999999</c:v>
                </c:pt>
                <c:pt idx="4">
                  <c:v>119.84696</c:v>
                </c:pt>
                <c:pt idx="5">
                  <c:v>122.34272</c:v>
                </c:pt>
                <c:pt idx="6">
                  <c:v>118.21299999999999</c:v>
                </c:pt>
                <c:pt idx="7">
                  <c:v>146.42010999999999</c:v>
                </c:pt>
                <c:pt idx="8">
                  <c:v>160.18598</c:v>
                </c:pt>
                <c:pt idx="9">
                  <c:v>150.60736</c:v>
                </c:pt>
                <c:pt idx="10">
                  <c:v>152.82102</c:v>
                </c:pt>
                <c:pt idx="11">
                  <c:v>144.45194000000001</c:v>
                </c:pt>
                <c:pt idx="12">
                  <c:v>79.266890000000004</c:v>
                </c:pt>
                <c:pt idx="13">
                  <c:v>118.2152</c:v>
                </c:pt>
                <c:pt idx="14">
                  <c:v>96.450770000000006</c:v>
                </c:pt>
                <c:pt idx="15">
                  <c:v>119.20081</c:v>
                </c:pt>
                <c:pt idx="16">
                  <c:v>82.220799999999997</c:v>
                </c:pt>
                <c:pt idx="17">
                  <c:v>101.86788</c:v>
                </c:pt>
                <c:pt idx="18">
                  <c:v>63.255389999999998</c:v>
                </c:pt>
                <c:pt idx="19">
                  <c:v>50.491950000000003</c:v>
                </c:pt>
                <c:pt idx="20">
                  <c:v>49.820099999999996</c:v>
                </c:pt>
                <c:pt idx="21">
                  <c:v>61.310850000000002</c:v>
                </c:pt>
                <c:pt idx="22">
                  <c:v>56.437060000000002</c:v>
                </c:pt>
                <c:pt idx="23">
                  <c:v>55.362029999999997</c:v>
                </c:pt>
                <c:pt idx="24">
                  <c:v>39.089300000000001</c:v>
                </c:pt>
                <c:pt idx="25">
                  <c:v>132.62419</c:v>
                </c:pt>
                <c:pt idx="26">
                  <c:v>106.67588000000001</c:v>
                </c:pt>
                <c:pt idx="27">
                  <c:v>76.448800000000006</c:v>
                </c:pt>
                <c:pt idx="28">
                  <c:v>150.34894</c:v>
                </c:pt>
                <c:pt idx="29">
                  <c:v>108.40244</c:v>
                </c:pt>
                <c:pt idx="30">
                  <c:v>114.88079999999999</c:v>
                </c:pt>
                <c:pt idx="31">
                  <c:v>91.301339999999996</c:v>
                </c:pt>
                <c:pt idx="32">
                  <c:v>156.18701999999999</c:v>
                </c:pt>
                <c:pt idx="33">
                  <c:v>113.72666</c:v>
                </c:pt>
                <c:pt idx="34">
                  <c:v>76.413020000000003</c:v>
                </c:pt>
                <c:pt idx="35">
                  <c:v>63.766269999999999</c:v>
                </c:pt>
                <c:pt idx="36">
                  <c:v>41.108220000000003</c:v>
                </c:pt>
                <c:pt idx="37">
                  <c:v>31.745419999999999</c:v>
                </c:pt>
                <c:pt idx="38">
                  <c:v>23.407039999999999</c:v>
                </c:pt>
                <c:pt idx="39">
                  <c:v>22.809640000000002</c:v>
                </c:pt>
                <c:pt idx="40">
                  <c:v>24.78079</c:v>
                </c:pt>
                <c:pt idx="41">
                  <c:v>36.112000000000002</c:v>
                </c:pt>
                <c:pt idx="42">
                  <c:v>36.137830000000001</c:v>
                </c:pt>
                <c:pt idx="43">
                  <c:v>37.231090000000002</c:v>
                </c:pt>
                <c:pt idx="44">
                  <c:v>133.06805</c:v>
                </c:pt>
                <c:pt idx="45">
                  <c:v>127.02225</c:v>
                </c:pt>
                <c:pt idx="46">
                  <c:v>99.591700000000003</c:v>
                </c:pt>
                <c:pt idx="47">
                  <c:v>122.66713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FD-4057-8B77-45BD266042EB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FD-4057-8B77-45BD266042EB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10.09037</c:v>
                </c:pt>
                <c:pt idx="1">
                  <c:v>10.11037</c:v>
                </c:pt>
                <c:pt idx="2">
                  <c:v>10.379189999999999</c:v>
                </c:pt>
                <c:pt idx="3">
                  <c:v>10.25864</c:v>
                </c:pt>
                <c:pt idx="4">
                  <c:v>10.27815</c:v>
                </c:pt>
                <c:pt idx="5">
                  <c:v>10.102399999999999</c:v>
                </c:pt>
                <c:pt idx="6">
                  <c:v>9.8017500000000002</c:v>
                </c:pt>
                <c:pt idx="7">
                  <c:v>9.7940299999999993</c:v>
                </c:pt>
                <c:pt idx="8">
                  <c:v>10.02031</c:v>
                </c:pt>
                <c:pt idx="9">
                  <c:v>9.6872399999999992</c:v>
                </c:pt>
                <c:pt idx="10">
                  <c:v>9.5645600000000002</c:v>
                </c:pt>
                <c:pt idx="11">
                  <c:v>9.6707599999999996</c:v>
                </c:pt>
                <c:pt idx="12">
                  <c:v>9.8318999999999992</c:v>
                </c:pt>
                <c:pt idx="13">
                  <c:v>9.60778</c:v>
                </c:pt>
                <c:pt idx="14">
                  <c:v>9.5285700000000002</c:v>
                </c:pt>
                <c:pt idx="15">
                  <c:v>9.5905500000000004</c:v>
                </c:pt>
                <c:pt idx="16">
                  <c:v>9.2539899999999999</c:v>
                </c:pt>
                <c:pt idx="17">
                  <c:v>9.3795500000000001</c:v>
                </c:pt>
                <c:pt idx="18">
                  <c:v>9.7528500000000005</c:v>
                </c:pt>
                <c:pt idx="19">
                  <c:v>9.7469999999999999</c:v>
                </c:pt>
                <c:pt idx="20">
                  <c:v>9.7139299999999995</c:v>
                </c:pt>
                <c:pt idx="21">
                  <c:v>9.7044200000000007</c:v>
                </c:pt>
                <c:pt idx="22">
                  <c:v>9.2701899999999995</c:v>
                </c:pt>
                <c:pt idx="23">
                  <c:v>8.9801500000000001</c:v>
                </c:pt>
                <c:pt idx="24">
                  <c:v>9.1718200000000003</c:v>
                </c:pt>
                <c:pt idx="25">
                  <c:v>9.6542899999999996</c:v>
                </c:pt>
                <c:pt idx="26">
                  <c:v>9.4993599999999994</c:v>
                </c:pt>
                <c:pt idx="27">
                  <c:v>9.41934</c:v>
                </c:pt>
                <c:pt idx="28">
                  <c:v>9.2464899999999997</c:v>
                </c:pt>
                <c:pt idx="29">
                  <c:v>9.2010000000000005</c:v>
                </c:pt>
                <c:pt idx="30">
                  <c:v>8.8822799999999997</c:v>
                </c:pt>
                <c:pt idx="31">
                  <c:v>9.1367499999999993</c:v>
                </c:pt>
                <c:pt idx="32">
                  <c:v>9.1161100000000008</c:v>
                </c:pt>
                <c:pt idx="33">
                  <c:v>9.5182900000000004</c:v>
                </c:pt>
                <c:pt idx="34">
                  <c:v>9.0954599999999992</c:v>
                </c:pt>
                <c:pt idx="35">
                  <c:v>8.7890700000000006</c:v>
                </c:pt>
                <c:pt idx="36">
                  <c:v>8.2904900000000001</c:v>
                </c:pt>
                <c:pt idx="37">
                  <c:v>7.5370699999999999</c:v>
                </c:pt>
                <c:pt idx="38">
                  <c:v>7.5341800000000001</c:v>
                </c:pt>
                <c:pt idx="39">
                  <c:v>7.68</c:v>
                </c:pt>
                <c:pt idx="40">
                  <c:v>7.9155699999999998</c:v>
                </c:pt>
                <c:pt idx="41">
                  <c:v>8.1151199999999992</c:v>
                </c:pt>
                <c:pt idx="42">
                  <c:v>8.2265800000000002</c:v>
                </c:pt>
                <c:pt idx="43">
                  <c:v>9.6558299999999999</c:v>
                </c:pt>
                <c:pt idx="44">
                  <c:v>9.7508199999999992</c:v>
                </c:pt>
                <c:pt idx="45">
                  <c:v>9.51492</c:v>
                </c:pt>
                <c:pt idx="46">
                  <c:v>9.0645000000000007</c:v>
                </c:pt>
                <c:pt idx="47">
                  <c:v>9.3030600000000003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FD-4057-8B77-45BD266042EB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7.5975000000000001</c:v>
                </c:pt>
                <c:pt idx="1">
                  <c:v>7.0378999999999996</c:v>
                </c:pt>
                <c:pt idx="2">
                  <c:v>6.9302000000000001</c:v>
                </c:pt>
                <c:pt idx="3">
                  <c:v>6.6882999999999999</c:v>
                </c:pt>
                <c:pt idx="4">
                  <c:v>8.2681000000000004</c:v>
                </c:pt>
                <c:pt idx="5">
                  <c:v>7.4941000000000004</c:v>
                </c:pt>
                <c:pt idx="6">
                  <c:v>7.0731999999999999</c:v>
                </c:pt>
                <c:pt idx="7">
                  <c:v>7.4739000000000004</c:v>
                </c:pt>
                <c:pt idx="8">
                  <c:v>8.4726999999999997</c:v>
                </c:pt>
                <c:pt idx="9">
                  <c:v>7.9861000000000004</c:v>
                </c:pt>
                <c:pt idx="10">
                  <c:v>7.4538000000000002</c:v>
                </c:pt>
                <c:pt idx="11">
                  <c:v>8.6549999999999994</c:v>
                </c:pt>
                <c:pt idx="12">
                  <c:v>8.1530000000000005</c:v>
                </c:pt>
                <c:pt idx="13">
                  <c:v>6.7198000000000002</c:v>
                </c:pt>
                <c:pt idx="14">
                  <c:v>5.2079000000000004</c:v>
                </c:pt>
                <c:pt idx="15">
                  <c:v>6.8526999999999996</c:v>
                </c:pt>
                <c:pt idx="16">
                  <c:v>7.1996000000000002</c:v>
                </c:pt>
                <c:pt idx="17">
                  <c:v>6.5994999999999999</c:v>
                </c:pt>
                <c:pt idx="18">
                  <c:v>6.6586999999999996</c:v>
                </c:pt>
                <c:pt idx="19">
                  <c:v>6.8083</c:v>
                </c:pt>
                <c:pt idx="20">
                  <c:v>5.7567000000000004</c:v>
                </c:pt>
                <c:pt idx="21">
                  <c:v>4.7968999999999999</c:v>
                </c:pt>
                <c:pt idx="22">
                  <c:v>4.8592000000000004</c:v>
                </c:pt>
                <c:pt idx="23">
                  <c:v>5.9158999999999997</c:v>
                </c:pt>
                <c:pt idx="24">
                  <c:v>6.1172000000000004</c:v>
                </c:pt>
                <c:pt idx="25">
                  <c:v>6.4272999999999998</c:v>
                </c:pt>
                <c:pt idx="26">
                  <c:v>6.1722000000000001</c:v>
                </c:pt>
                <c:pt idx="27">
                  <c:v>6.6475</c:v>
                </c:pt>
                <c:pt idx="28">
                  <c:v>6.0392999999999999</c:v>
                </c:pt>
                <c:pt idx="29">
                  <c:v>6.6113</c:v>
                </c:pt>
                <c:pt idx="30">
                  <c:v>5.7465999999999999</c:v>
                </c:pt>
                <c:pt idx="31">
                  <c:v>7.0869999999999997</c:v>
                </c:pt>
                <c:pt idx="32">
                  <c:v>6.6515000000000004</c:v>
                </c:pt>
                <c:pt idx="33">
                  <c:v>6.7725</c:v>
                </c:pt>
                <c:pt idx="34">
                  <c:v>6.3223000000000003</c:v>
                </c:pt>
                <c:pt idx="35">
                  <c:v>8.1161999999999992</c:v>
                </c:pt>
                <c:pt idx="36">
                  <c:v>8.1266999999999996</c:v>
                </c:pt>
                <c:pt idx="37">
                  <c:v>7.7207999999999997</c:v>
                </c:pt>
                <c:pt idx="38">
                  <c:v>6.4539999999999997</c:v>
                </c:pt>
                <c:pt idx="39">
                  <c:v>6.6981999999999999</c:v>
                </c:pt>
                <c:pt idx="40">
                  <c:v>7.2378999999999998</c:v>
                </c:pt>
                <c:pt idx="41">
                  <c:v>7.3547000000000002</c:v>
                </c:pt>
                <c:pt idx="42">
                  <c:v>7.1963999999999997</c:v>
                </c:pt>
                <c:pt idx="43">
                  <c:v>6.6048</c:v>
                </c:pt>
                <c:pt idx="44">
                  <c:v>7.1729000000000003</c:v>
                </c:pt>
                <c:pt idx="45">
                  <c:v>7.5415999999999999</c:v>
                </c:pt>
                <c:pt idx="46">
                  <c:v>7.4904999999999999</c:v>
                </c:pt>
                <c:pt idx="47">
                  <c:v>6.6326000000000001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FD-4057-8B77-45BD266042EB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FD-4057-8B77-45BD266042EB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5.71</c:v>
                </c:pt>
                <c:pt idx="1">
                  <c:v>5.92</c:v>
                </c:pt>
                <c:pt idx="2">
                  <c:v>5.99</c:v>
                </c:pt>
                <c:pt idx="3">
                  <c:v>5.99</c:v>
                </c:pt>
                <c:pt idx="4">
                  <c:v>6.06</c:v>
                </c:pt>
                <c:pt idx="5">
                  <c:v>5.28</c:v>
                </c:pt>
                <c:pt idx="6">
                  <c:v>4.9800000000000004</c:v>
                </c:pt>
                <c:pt idx="7">
                  <c:v>4.41</c:v>
                </c:pt>
                <c:pt idx="8">
                  <c:v>4.21</c:v>
                </c:pt>
                <c:pt idx="9">
                  <c:v>4.49</c:v>
                </c:pt>
                <c:pt idx="10">
                  <c:v>4.3499999999999996</c:v>
                </c:pt>
                <c:pt idx="11">
                  <c:v>4.6500000000000004</c:v>
                </c:pt>
                <c:pt idx="12">
                  <c:v>4.5999999999999996</c:v>
                </c:pt>
                <c:pt idx="13">
                  <c:v>4.78</c:v>
                </c:pt>
                <c:pt idx="14">
                  <c:v>4.95</c:v>
                </c:pt>
                <c:pt idx="15">
                  <c:v>5.43</c:v>
                </c:pt>
                <c:pt idx="16">
                  <c:v>5.81</c:v>
                </c:pt>
                <c:pt idx="17">
                  <c:v>5.76</c:v>
                </c:pt>
                <c:pt idx="18">
                  <c:v>5.45</c:v>
                </c:pt>
                <c:pt idx="19">
                  <c:v>5.0599999999999996</c:v>
                </c:pt>
                <c:pt idx="20">
                  <c:v>4.8</c:v>
                </c:pt>
                <c:pt idx="21">
                  <c:v>4.68</c:v>
                </c:pt>
                <c:pt idx="22">
                  <c:v>4.75</c:v>
                </c:pt>
                <c:pt idx="23">
                  <c:v>4.92</c:v>
                </c:pt>
                <c:pt idx="24">
                  <c:v>4.93</c:v>
                </c:pt>
                <c:pt idx="25">
                  <c:v>5.05</c:v>
                </c:pt>
                <c:pt idx="26">
                  <c:v>5.07</c:v>
                </c:pt>
                <c:pt idx="27">
                  <c:v>4.97</c:v>
                </c:pt>
                <c:pt idx="28">
                  <c:v>4.7</c:v>
                </c:pt>
                <c:pt idx="29">
                  <c:v>4.49</c:v>
                </c:pt>
                <c:pt idx="30">
                  <c:v>4.34</c:v>
                </c:pt>
                <c:pt idx="31">
                  <c:v>4.25</c:v>
                </c:pt>
                <c:pt idx="32">
                  <c:v>3.98</c:v>
                </c:pt>
                <c:pt idx="33">
                  <c:v>3.93</c:v>
                </c:pt>
                <c:pt idx="34">
                  <c:v>4.21</c:v>
                </c:pt>
                <c:pt idx="35">
                  <c:v>4.68</c:v>
                </c:pt>
                <c:pt idx="36">
                  <c:v>4.63</c:v>
                </c:pt>
                <c:pt idx="37">
                  <c:v>4.6500000000000004</c:v>
                </c:pt>
                <c:pt idx="38">
                  <c:v>5.05</c:v>
                </c:pt>
                <c:pt idx="39">
                  <c:v>5.28</c:v>
                </c:pt>
                <c:pt idx="40">
                  <c:v>5.51</c:v>
                </c:pt>
                <c:pt idx="41">
                  <c:v>5.57</c:v>
                </c:pt>
                <c:pt idx="42">
                  <c:v>5.95</c:v>
                </c:pt>
                <c:pt idx="43">
                  <c:v>5.82</c:v>
                </c:pt>
                <c:pt idx="44">
                  <c:v>5.65</c:v>
                </c:pt>
                <c:pt idx="45">
                  <c:v>5.25</c:v>
                </c:pt>
                <c:pt idx="46">
                  <c:v>5.44</c:v>
                </c:pt>
                <c:pt idx="47">
                  <c:v>5.49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FD-4057-8B77-45BD266042EB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FD-4057-8B77-45BD266042EB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  <c:pt idx="0">
                  <c:v>4.3369999999999997</c:v>
                </c:pt>
                <c:pt idx="1">
                  <c:v>4.33</c:v>
                </c:pt>
                <c:pt idx="2">
                  <c:v>4.2939999999999996</c:v>
                </c:pt>
                <c:pt idx="3">
                  <c:v>4.335</c:v>
                </c:pt>
                <c:pt idx="4">
                  <c:v>4.26</c:v>
                </c:pt>
                <c:pt idx="5">
                  <c:v>4.3049999999999997</c:v>
                </c:pt>
                <c:pt idx="6">
                  <c:v>4.2960000000000003</c:v>
                </c:pt>
                <c:pt idx="7">
                  <c:v>4.2889999999999997</c:v>
                </c:pt>
                <c:pt idx="8">
                  <c:v>4.3620000000000001</c:v>
                </c:pt>
                <c:pt idx="9">
                  <c:v>4.2069999999999999</c:v>
                </c:pt>
                <c:pt idx="10">
                  <c:v>4.3310000000000004</c:v>
                </c:pt>
                <c:pt idx="11">
                  <c:v>4.2389999999999999</c:v>
                </c:pt>
                <c:pt idx="12">
                  <c:v>4.2190000000000003</c:v>
                </c:pt>
                <c:pt idx="13">
                  <c:v>4.1630000000000003</c:v>
                </c:pt>
                <c:pt idx="14">
                  <c:v>2.93</c:v>
                </c:pt>
                <c:pt idx="15">
                  <c:v>3.9489999999999998</c:v>
                </c:pt>
                <c:pt idx="16">
                  <c:v>4.306</c:v>
                </c:pt>
                <c:pt idx="17">
                  <c:v>4.3719999999999999</c:v>
                </c:pt>
                <c:pt idx="18">
                  <c:v>4.5519999999999996</c:v>
                </c:pt>
                <c:pt idx="19">
                  <c:v>4.4800000000000004</c:v>
                </c:pt>
                <c:pt idx="20">
                  <c:v>4.5090000000000003</c:v>
                </c:pt>
                <c:pt idx="21">
                  <c:v>4.51</c:v>
                </c:pt>
                <c:pt idx="22">
                  <c:v>4.3659999999999997</c:v>
                </c:pt>
                <c:pt idx="23">
                  <c:v>4.4160000000000004</c:v>
                </c:pt>
                <c:pt idx="24">
                  <c:v>4.5199999999999996</c:v>
                </c:pt>
                <c:pt idx="25">
                  <c:v>4.5659999999999998</c:v>
                </c:pt>
                <c:pt idx="26">
                  <c:v>4.5919999999999996</c:v>
                </c:pt>
                <c:pt idx="27">
                  <c:v>4.569</c:v>
                </c:pt>
                <c:pt idx="28">
                  <c:v>4.4960000000000004</c:v>
                </c:pt>
                <c:pt idx="29">
                  <c:v>4.3959999999999999</c:v>
                </c:pt>
                <c:pt idx="30">
                  <c:v>4.3410000000000002</c:v>
                </c:pt>
                <c:pt idx="31">
                  <c:v>4.3499999999999996</c:v>
                </c:pt>
                <c:pt idx="32">
                  <c:v>4.3970000000000002</c:v>
                </c:pt>
                <c:pt idx="33">
                  <c:v>3.4590000000000001</c:v>
                </c:pt>
                <c:pt idx="34">
                  <c:v>2.0840000000000001</c:v>
                </c:pt>
                <c:pt idx="35">
                  <c:v>2.024</c:v>
                </c:pt>
                <c:pt idx="36">
                  <c:v>1.9630000000000001</c:v>
                </c:pt>
                <c:pt idx="37">
                  <c:v>1.74</c:v>
                </c:pt>
                <c:pt idx="38">
                  <c:v>1.532</c:v>
                </c:pt>
                <c:pt idx="39">
                  <c:v>1.518</c:v>
                </c:pt>
                <c:pt idx="40">
                  <c:v>1.643</c:v>
                </c:pt>
                <c:pt idx="41">
                  <c:v>2.3679999999999999</c:v>
                </c:pt>
                <c:pt idx="42">
                  <c:v>3.754</c:v>
                </c:pt>
                <c:pt idx="43">
                  <c:v>3.9430000000000001</c:v>
                </c:pt>
                <c:pt idx="44">
                  <c:v>4.2530000000000001</c:v>
                </c:pt>
                <c:pt idx="45">
                  <c:v>4.2069999999999999</c:v>
                </c:pt>
                <c:pt idx="46">
                  <c:v>4.3879999999999999</c:v>
                </c:pt>
                <c:pt idx="47">
                  <c:v>2.464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FD-4057-8B77-45BD266042EB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5.2</c:v>
                </c:pt>
                <c:pt idx="1">
                  <c:v>6.3</c:v>
                </c:pt>
                <c:pt idx="2">
                  <c:v>5.6</c:v>
                </c:pt>
                <c:pt idx="3">
                  <c:v>5.3</c:v>
                </c:pt>
                <c:pt idx="4">
                  <c:v>2.4</c:v>
                </c:pt>
                <c:pt idx="5">
                  <c:v>2.2999999999999998</c:v>
                </c:pt>
                <c:pt idx="6">
                  <c:v>3</c:v>
                </c:pt>
                <c:pt idx="7">
                  <c:v>5.0999999999999996</c:v>
                </c:pt>
                <c:pt idx="8">
                  <c:v>1.9</c:v>
                </c:pt>
                <c:pt idx="9">
                  <c:v>1.6</c:v>
                </c:pt>
                <c:pt idx="10">
                  <c:v>1.4</c:v>
                </c:pt>
                <c:pt idx="11">
                  <c:v>1.3</c:v>
                </c:pt>
                <c:pt idx="12">
                  <c:v>1.3</c:v>
                </c:pt>
                <c:pt idx="13">
                  <c:v>1.6</c:v>
                </c:pt>
                <c:pt idx="14">
                  <c:v>2.2000000000000002</c:v>
                </c:pt>
                <c:pt idx="15">
                  <c:v>2.1</c:v>
                </c:pt>
                <c:pt idx="16">
                  <c:v>2.8</c:v>
                </c:pt>
                <c:pt idx="17">
                  <c:v>4</c:v>
                </c:pt>
                <c:pt idx="18">
                  <c:v>3.2</c:v>
                </c:pt>
                <c:pt idx="19">
                  <c:v>3.3</c:v>
                </c:pt>
                <c:pt idx="20">
                  <c:v>1.7</c:v>
                </c:pt>
                <c:pt idx="21">
                  <c:v>2.5</c:v>
                </c:pt>
                <c:pt idx="22">
                  <c:v>3.6</c:v>
                </c:pt>
                <c:pt idx="23">
                  <c:v>3.7</c:v>
                </c:pt>
                <c:pt idx="24">
                  <c:v>3.5</c:v>
                </c:pt>
                <c:pt idx="25">
                  <c:v>3.7</c:v>
                </c:pt>
                <c:pt idx="26">
                  <c:v>4.0999999999999996</c:v>
                </c:pt>
                <c:pt idx="27">
                  <c:v>1.2</c:v>
                </c:pt>
                <c:pt idx="28">
                  <c:v>1.4</c:v>
                </c:pt>
                <c:pt idx="29">
                  <c:v>2.2000000000000002</c:v>
                </c:pt>
                <c:pt idx="30">
                  <c:v>2.8</c:v>
                </c:pt>
                <c:pt idx="31">
                  <c:v>4.0999999999999996</c:v>
                </c:pt>
                <c:pt idx="32">
                  <c:v>1.9</c:v>
                </c:pt>
                <c:pt idx="33">
                  <c:v>1.8</c:v>
                </c:pt>
                <c:pt idx="34">
                  <c:v>2.2000000000000002</c:v>
                </c:pt>
                <c:pt idx="35">
                  <c:v>2.1</c:v>
                </c:pt>
                <c:pt idx="36">
                  <c:v>1.7</c:v>
                </c:pt>
                <c:pt idx="37">
                  <c:v>1.5</c:v>
                </c:pt>
                <c:pt idx="38">
                  <c:v>1.3</c:v>
                </c:pt>
                <c:pt idx="39">
                  <c:v>1.3</c:v>
                </c:pt>
                <c:pt idx="40">
                  <c:v>1.2</c:v>
                </c:pt>
                <c:pt idx="41">
                  <c:v>1.2</c:v>
                </c:pt>
                <c:pt idx="42">
                  <c:v>1.4</c:v>
                </c:pt>
                <c:pt idx="43">
                  <c:v>4.9000000000000004</c:v>
                </c:pt>
                <c:pt idx="44">
                  <c:v>6.9</c:v>
                </c:pt>
                <c:pt idx="45">
                  <c:v>7.4</c:v>
                </c:pt>
                <c:pt idx="46">
                  <c:v>5.8</c:v>
                </c:pt>
                <c:pt idx="47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FD-4057-8B77-45BD266042EB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3FD-4057-8B77-45BD266042EB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3FD-4057-8B77-45BD266042EB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3FD-4057-8B77-45BD266042EB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3FD-4057-8B77-45BD266042EB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3FD-4057-8B77-45BD266042EB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1.7501</c:v>
                </c:pt>
                <c:pt idx="1">
                  <c:v>1.5748</c:v>
                </c:pt>
                <c:pt idx="2">
                  <c:v>1.4912000000000001</c:v>
                </c:pt>
                <c:pt idx="3">
                  <c:v>1.4048</c:v>
                </c:pt>
                <c:pt idx="4">
                  <c:v>1.3211999999999999</c:v>
                </c:pt>
                <c:pt idx="5">
                  <c:v>1.2695000000000001</c:v>
                </c:pt>
                <c:pt idx="6">
                  <c:v>1.2579</c:v>
                </c:pt>
                <c:pt idx="7">
                  <c:v>1.2586999999999999</c:v>
                </c:pt>
                <c:pt idx="8">
                  <c:v>1.2464999999999999</c:v>
                </c:pt>
                <c:pt idx="9">
                  <c:v>1.232</c:v>
                </c:pt>
                <c:pt idx="10">
                  <c:v>1.2202999999999999</c:v>
                </c:pt>
                <c:pt idx="11">
                  <c:v>1.2325999999999999</c:v>
                </c:pt>
                <c:pt idx="12">
                  <c:v>1.5401</c:v>
                </c:pt>
                <c:pt idx="13">
                  <c:v>1.5798000000000001</c:v>
                </c:pt>
                <c:pt idx="14">
                  <c:v>1.6523000000000001</c:v>
                </c:pt>
                <c:pt idx="15">
                  <c:v>2.0369000000000002</c:v>
                </c:pt>
                <c:pt idx="16">
                  <c:v>2.5691999999999999</c:v>
                </c:pt>
                <c:pt idx="17">
                  <c:v>3.2124999999999999</c:v>
                </c:pt>
                <c:pt idx="18">
                  <c:v>3.6934999999999998</c:v>
                </c:pt>
                <c:pt idx="19">
                  <c:v>4.1341000000000001</c:v>
                </c:pt>
                <c:pt idx="20">
                  <c:v>4.1931000000000003</c:v>
                </c:pt>
                <c:pt idx="21">
                  <c:v>4.6439000000000004</c:v>
                </c:pt>
                <c:pt idx="22">
                  <c:v>5.0781999999999998</c:v>
                </c:pt>
                <c:pt idx="23">
                  <c:v>5.1989999999999998</c:v>
                </c:pt>
                <c:pt idx="24">
                  <c:v>5.2272999999999996</c:v>
                </c:pt>
                <c:pt idx="25">
                  <c:v>5.2869000000000002</c:v>
                </c:pt>
                <c:pt idx="26">
                  <c:v>5.3606999999999996</c:v>
                </c:pt>
                <c:pt idx="27">
                  <c:v>5.4389000000000003</c:v>
                </c:pt>
                <c:pt idx="28">
                  <c:v>5.6581999999999999</c:v>
                </c:pt>
                <c:pt idx="29">
                  <c:v>5.6745999999999999</c:v>
                </c:pt>
                <c:pt idx="30">
                  <c:v>5.6614000000000004</c:v>
                </c:pt>
                <c:pt idx="31">
                  <c:v>5.6022999999999996</c:v>
                </c:pt>
                <c:pt idx="32">
                  <c:v>5.6064999999999996</c:v>
                </c:pt>
                <c:pt idx="33">
                  <c:v>5.6933999999999996</c:v>
                </c:pt>
                <c:pt idx="34">
                  <c:v>5.6664000000000003</c:v>
                </c:pt>
                <c:pt idx="35">
                  <c:v>5.6256000000000004</c:v>
                </c:pt>
                <c:pt idx="36">
                  <c:v>5.6222000000000003</c:v>
                </c:pt>
                <c:pt idx="37">
                  <c:v>5.5242000000000004</c:v>
                </c:pt>
                <c:pt idx="38">
                  <c:v>5.3475999999999999</c:v>
                </c:pt>
                <c:pt idx="39">
                  <c:v>5.5175000000000001</c:v>
                </c:pt>
                <c:pt idx="40">
                  <c:v>5.5029000000000003</c:v>
                </c:pt>
                <c:pt idx="41">
                  <c:v>5.4829999999999997</c:v>
                </c:pt>
                <c:pt idx="42">
                  <c:v>5.4166999999999996</c:v>
                </c:pt>
                <c:pt idx="43">
                  <c:v>5.3189000000000002</c:v>
                </c:pt>
                <c:pt idx="44">
                  <c:v>4.4659000000000004</c:v>
                </c:pt>
                <c:pt idx="45">
                  <c:v>3.3079999999999998</c:v>
                </c:pt>
                <c:pt idx="46">
                  <c:v>2.778</c:v>
                </c:pt>
                <c:pt idx="47">
                  <c:v>2.4539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3FD-4057-8B77-45BD266042EB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48.250950000000003</c:v>
                </c:pt>
                <c:pt idx="1">
                  <c:v>47.041849999999997</c:v>
                </c:pt>
                <c:pt idx="2">
                  <c:v>45.99109</c:v>
                </c:pt>
                <c:pt idx="3">
                  <c:v>45.691569999999999</c:v>
                </c:pt>
                <c:pt idx="4">
                  <c:v>46.509419999999999</c:v>
                </c:pt>
                <c:pt idx="5">
                  <c:v>48.073970000000003</c:v>
                </c:pt>
                <c:pt idx="6">
                  <c:v>46.383069999999996</c:v>
                </c:pt>
                <c:pt idx="7">
                  <c:v>49.598950000000002</c:v>
                </c:pt>
                <c:pt idx="8">
                  <c:v>52.609479999999998</c:v>
                </c:pt>
                <c:pt idx="9">
                  <c:v>52.104460000000003</c:v>
                </c:pt>
                <c:pt idx="10">
                  <c:v>51.654760000000003</c:v>
                </c:pt>
                <c:pt idx="11">
                  <c:v>48.511719999999997</c:v>
                </c:pt>
                <c:pt idx="12">
                  <c:v>46.262230000000002</c:v>
                </c:pt>
                <c:pt idx="13">
                  <c:v>45.963630000000002</c:v>
                </c:pt>
                <c:pt idx="14">
                  <c:v>51.4572</c:v>
                </c:pt>
                <c:pt idx="15">
                  <c:v>53.318309999999997</c:v>
                </c:pt>
                <c:pt idx="16">
                  <c:v>52.727119999999999</c:v>
                </c:pt>
                <c:pt idx="17">
                  <c:v>51.894970000000001</c:v>
                </c:pt>
                <c:pt idx="18">
                  <c:v>51.882469999999998</c:v>
                </c:pt>
                <c:pt idx="19">
                  <c:v>52.980919999999998</c:v>
                </c:pt>
                <c:pt idx="20">
                  <c:v>52.087859999999999</c:v>
                </c:pt>
                <c:pt idx="21">
                  <c:v>51.703589999999998</c:v>
                </c:pt>
                <c:pt idx="22">
                  <c:v>49.589919999999999</c:v>
                </c:pt>
                <c:pt idx="23">
                  <c:v>53.066270000000003</c:v>
                </c:pt>
                <c:pt idx="24">
                  <c:v>53.018230000000003</c:v>
                </c:pt>
                <c:pt idx="25">
                  <c:v>52.570340000000002</c:v>
                </c:pt>
                <c:pt idx="26">
                  <c:v>51.59648</c:v>
                </c:pt>
                <c:pt idx="27">
                  <c:v>51.568890000000003</c:v>
                </c:pt>
                <c:pt idx="28">
                  <c:v>48.623379999999997</c:v>
                </c:pt>
                <c:pt idx="29">
                  <c:v>51.484969999999997</c:v>
                </c:pt>
                <c:pt idx="30">
                  <c:v>51.580649999999999</c:v>
                </c:pt>
                <c:pt idx="31">
                  <c:v>52.00159</c:v>
                </c:pt>
                <c:pt idx="32">
                  <c:v>53.256010000000003</c:v>
                </c:pt>
                <c:pt idx="33">
                  <c:v>52.62697</c:v>
                </c:pt>
                <c:pt idx="34">
                  <c:v>53.14217</c:v>
                </c:pt>
                <c:pt idx="35">
                  <c:v>52.25264</c:v>
                </c:pt>
                <c:pt idx="36">
                  <c:v>51.908340000000003</c:v>
                </c:pt>
                <c:pt idx="37">
                  <c:v>48.17539</c:v>
                </c:pt>
                <c:pt idx="38">
                  <c:v>51.914729999999999</c:v>
                </c:pt>
                <c:pt idx="39">
                  <c:v>53.15475</c:v>
                </c:pt>
                <c:pt idx="40">
                  <c:v>53.104199999999999</c:v>
                </c:pt>
                <c:pt idx="41">
                  <c:v>53.787500000000001</c:v>
                </c:pt>
                <c:pt idx="42">
                  <c:v>53.63823</c:v>
                </c:pt>
                <c:pt idx="43">
                  <c:v>53.271830000000001</c:v>
                </c:pt>
                <c:pt idx="44">
                  <c:v>52.65146</c:v>
                </c:pt>
                <c:pt idx="45">
                  <c:v>52.526200000000003</c:v>
                </c:pt>
                <c:pt idx="46">
                  <c:v>51.550840000000001</c:v>
                </c:pt>
                <c:pt idx="47">
                  <c:v>51.53266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3FD-4057-8B77-45BD266042EB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122.82537000000001</c:v>
                </c:pt>
                <c:pt idx="1">
                  <c:v>122.00112</c:v>
                </c:pt>
                <c:pt idx="2">
                  <c:v>120.05394</c:v>
                </c:pt>
                <c:pt idx="3">
                  <c:v>120.13612000000001</c:v>
                </c:pt>
                <c:pt idx="4">
                  <c:v>121.68123</c:v>
                </c:pt>
                <c:pt idx="5">
                  <c:v>121.93048</c:v>
                </c:pt>
                <c:pt idx="6">
                  <c:v>122.16896</c:v>
                </c:pt>
                <c:pt idx="7">
                  <c:v>122.45661</c:v>
                </c:pt>
                <c:pt idx="8">
                  <c:v>122.77513999999999</c:v>
                </c:pt>
                <c:pt idx="9">
                  <c:v>124.02454</c:v>
                </c:pt>
                <c:pt idx="10">
                  <c:v>122.03648</c:v>
                </c:pt>
                <c:pt idx="11">
                  <c:v>122.68693</c:v>
                </c:pt>
                <c:pt idx="12">
                  <c:v>117.76291000000001</c:v>
                </c:pt>
                <c:pt idx="13">
                  <c:v>116.44619</c:v>
                </c:pt>
                <c:pt idx="14">
                  <c:v>119.0055</c:v>
                </c:pt>
                <c:pt idx="15">
                  <c:v>120.70787</c:v>
                </c:pt>
                <c:pt idx="16">
                  <c:v>122.07951</c:v>
                </c:pt>
                <c:pt idx="17">
                  <c:v>123.76707</c:v>
                </c:pt>
                <c:pt idx="18">
                  <c:v>124.42428</c:v>
                </c:pt>
                <c:pt idx="19">
                  <c:v>124.37276</c:v>
                </c:pt>
                <c:pt idx="20">
                  <c:v>125.03458000000001</c:v>
                </c:pt>
                <c:pt idx="21">
                  <c:v>124.18334</c:v>
                </c:pt>
                <c:pt idx="22">
                  <c:v>120.45344</c:v>
                </c:pt>
                <c:pt idx="23">
                  <c:v>122.90911</c:v>
                </c:pt>
                <c:pt idx="24">
                  <c:v>123.33434</c:v>
                </c:pt>
                <c:pt idx="25">
                  <c:v>119.94598000000001</c:v>
                </c:pt>
                <c:pt idx="26">
                  <c:v>119.97937</c:v>
                </c:pt>
                <c:pt idx="27">
                  <c:v>118.76644</c:v>
                </c:pt>
                <c:pt idx="28">
                  <c:v>120.24456000000001</c:v>
                </c:pt>
                <c:pt idx="29">
                  <c:v>119.70363</c:v>
                </c:pt>
                <c:pt idx="30">
                  <c:v>118.52898</c:v>
                </c:pt>
                <c:pt idx="31">
                  <c:v>118.01925</c:v>
                </c:pt>
                <c:pt idx="32">
                  <c:v>119.16934000000001</c:v>
                </c:pt>
                <c:pt idx="33">
                  <c:v>121.59869</c:v>
                </c:pt>
                <c:pt idx="34">
                  <c:v>107.84220999999999</c:v>
                </c:pt>
                <c:pt idx="35">
                  <c:v>111.59587000000001</c:v>
                </c:pt>
                <c:pt idx="36">
                  <c:v>117.44933</c:v>
                </c:pt>
                <c:pt idx="37">
                  <c:v>114.46554</c:v>
                </c:pt>
                <c:pt idx="38">
                  <c:v>117.21068</c:v>
                </c:pt>
                <c:pt idx="39">
                  <c:v>119.52930000000001</c:v>
                </c:pt>
                <c:pt idx="40">
                  <c:v>120.1315</c:v>
                </c:pt>
                <c:pt idx="41">
                  <c:v>119.42368999999999</c:v>
                </c:pt>
                <c:pt idx="42">
                  <c:v>119.82902</c:v>
                </c:pt>
                <c:pt idx="43">
                  <c:v>120.15662</c:v>
                </c:pt>
                <c:pt idx="44">
                  <c:v>121.7303</c:v>
                </c:pt>
                <c:pt idx="45">
                  <c:v>122.80094</c:v>
                </c:pt>
                <c:pt idx="46">
                  <c:v>123.3092</c:v>
                </c:pt>
                <c:pt idx="47">
                  <c:v>123.31416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3FD-4057-8B77-45BD266042EB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27.3108</c:v>
                </c:pt>
                <c:pt idx="1">
                  <c:v>26.338699999999999</c:v>
                </c:pt>
                <c:pt idx="2">
                  <c:v>26.944800000000001</c:v>
                </c:pt>
                <c:pt idx="3">
                  <c:v>27.629000000000001</c:v>
                </c:pt>
                <c:pt idx="4">
                  <c:v>27.3886</c:v>
                </c:pt>
                <c:pt idx="5">
                  <c:v>27.756399999999999</c:v>
                </c:pt>
                <c:pt idx="6">
                  <c:v>27.1448</c:v>
                </c:pt>
                <c:pt idx="7">
                  <c:v>26.835000000000001</c:v>
                </c:pt>
                <c:pt idx="8">
                  <c:v>27.834700000000002</c:v>
                </c:pt>
                <c:pt idx="9">
                  <c:v>27.522099999999998</c:v>
                </c:pt>
                <c:pt idx="10">
                  <c:v>27.293700000000001</c:v>
                </c:pt>
                <c:pt idx="11">
                  <c:v>26.2483</c:v>
                </c:pt>
                <c:pt idx="12">
                  <c:v>22.6249</c:v>
                </c:pt>
                <c:pt idx="13">
                  <c:v>22.467700000000001</c:v>
                </c:pt>
                <c:pt idx="14">
                  <c:v>24.333400000000001</c:v>
                </c:pt>
                <c:pt idx="15">
                  <c:v>27.058800000000002</c:v>
                </c:pt>
                <c:pt idx="16">
                  <c:v>26.687899999999999</c:v>
                </c:pt>
                <c:pt idx="17">
                  <c:v>28.205300000000001</c:v>
                </c:pt>
                <c:pt idx="18">
                  <c:v>29.238900000000001</c:v>
                </c:pt>
                <c:pt idx="19">
                  <c:v>28.361799999999999</c:v>
                </c:pt>
                <c:pt idx="20">
                  <c:v>28.8582</c:v>
                </c:pt>
                <c:pt idx="21">
                  <c:v>28.506900000000002</c:v>
                </c:pt>
                <c:pt idx="22">
                  <c:v>28.375599999999999</c:v>
                </c:pt>
                <c:pt idx="23">
                  <c:v>28.090499999999999</c:v>
                </c:pt>
                <c:pt idx="24">
                  <c:v>26.9284</c:v>
                </c:pt>
                <c:pt idx="25">
                  <c:v>27.145</c:v>
                </c:pt>
                <c:pt idx="26">
                  <c:v>27.951699999999999</c:v>
                </c:pt>
                <c:pt idx="27">
                  <c:v>26.879300000000001</c:v>
                </c:pt>
                <c:pt idx="28">
                  <c:v>26.1084</c:v>
                </c:pt>
                <c:pt idx="29">
                  <c:v>25.712900000000001</c:v>
                </c:pt>
                <c:pt idx="30">
                  <c:v>26.070399999999999</c:v>
                </c:pt>
                <c:pt idx="31">
                  <c:v>25.634699999999999</c:v>
                </c:pt>
                <c:pt idx="32">
                  <c:v>25.996600000000001</c:v>
                </c:pt>
                <c:pt idx="33">
                  <c:v>26.3262</c:v>
                </c:pt>
                <c:pt idx="34">
                  <c:v>27.4358</c:v>
                </c:pt>
                <c:pt idx="35">
                  <c:v>26.086099999999998</c:v>
                </c:pt>
                <c:pt idx="36">
                  <c:v>24.839500000000001</c:v>
                </c:pt>
                <c:pt idx="37">
                  <c:v>23.3629</c:v>
                </c:pt>
                <c:pt idx="38">
                  <c:v>26.8964</c:v>
                </c:pt>
                <c:pt idx="39">
                  <c:v>28.356100000000001</c:v>
                </c:pt>
                <c:pt idx="40">
                  <c:v>28.093800000000002</c:v>
                </c:pt>
                <c:pt idx="41">
                  <c:v>27.3736</c:v>
                </c:pt>
                <c:pt idx="42">
                  <c:v>27.7559</c:v>
                </c:pt>
                <c:pt idx="43">
                  <c:v>28.642099999999999</c:v>
                </c:pt>
                <c:pt idx="44">
                  <c:v>29.322199999999999</c:v>
                </c:pt>
                <c:pt idx="45">
                  <c:v>28.254799999999999</c:v>
                </c:pt>
                <c:pt idx="46">
                  <c:v>28.7561</c:v>
                </c:pt>
                <c:pt idx="47">
                  <c:v>28.620100000000001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3FD-4057-8B77-45BD266042EB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3FD-4057-8B77-45BD266042EB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158.89979</c:v>
                </c:pt>
                <c:pt idx="1">
                  <c:v>158.57936000000001</c:v>
                </c:pt>
                <c:pt idx="2">
                  <c:v>158.35395</c:v>
                </c:pt>
                <c:pt idx="3">
                  <c:v>160.81738999999999</c:v>
                </c:pt>
                <c:pt idx="4">
                  <c:v>158.86224999999999</c:v>
                </c:pt>
                <c:pt idx="5">
                  <c:v>159.97619</c:v>
                </c:pt>
                <c:pt idx="6">
                  <c:v>160.76741000000001</c:v>
                </c:pt>
                <c:pt idx="7">
                  <c:v>160.03134</c:v>
                </c:pt>
                <c:pt idx="8">
                  <c:v>160.01643000000001</c:v>
                </c:pt>
                <c:pt idx="9">
                  <c:v>160.51648</c:v>
                </c:pt>
                <c:pt idx="10">
                  <c:v>159.4314</c:v>
                </c:pt>
                <c:pt idx="11">
                  <c:v>158.19078999999999</c:v>
                </c:pt>
                <c:pt idx="12">
                  <c:v>155.72275999999999</c:v>
                </c:pt>
                <c:pt idx="13">
                  <c:v>158.42215999999999</c:v>
                </c:pt>
                <c:pt idx="14">
                  <c:v>157.95434</c:v>
                </c:pt>
                <c:pt idx="15">
                  <c:v>158.18387000000001</c:v>
                </c:pt>
                <c:pt idx="16">
                  <c:v>155.40219999999999</c:v>
                </c:pt>
                <c:pt idx="17">
                  <c:v>157.05013</c:v>
                </c:pt>
                <c:pt idx="18">
                  <c:v>155.58090000000001</c:v>
                </c:pt>
                <c:pt idx="19">
                  <c:v>156.77064999999999</c:v>
                </c:pt>
                <c:pt idx="20">
                  <c:v>156.05231000000001</c:v>
                </c:pt>
                <c:pt idx="21">
                  <c:v>155.64399</c:v>
                </c:pt>
                <c:pt idx="22">
                  <c:v>154.41979000000001</c:v>
                </c:pt>
                <c:pt idx="23">
                  <c:v>158.61311000000001</c:v>
                </c:pt>
                <c:pt idx="24">
                  <c:v>159.27149</c:v>
                </c:pt>
                <c:pt idx="25">
                  <c:v>159.27878000000001</c:v>
                </c:pt>
                <c:pt idx="26">
                  <c:v>160.39384000000001</c:v>
                </c:pt>
                <c:pt idx="27">
                  <c:v>160.8758</c:v>
                </c:pt>
                <c:pt idx="28">
                  <c:v>155.77223000000001</c:v>
                </c:pt>
                <c:pt idx="29">
                  <c:v>154.74880999999999</c:v>
                </c:pt>
                <c:pt idx="30">
                  <c:v>154.59554</c:v>
                </c:pt>
                <c:pt idx="31">
                  <c:v>152.94484</c:v>
                </c:pt>
                <c:pt idx="32">
                  <c:v>159.02726999999999</c:v>
                </c:pt>
                <c:pt idx="33">
                  <c:v>160.25313</c:v>
                </c:pt>
                <c:pt idx="34">
                  <c:v>159.81083000000001</c:v>
                </c:pt>
                <c:pt idx="35">
                  <c:v>159.63536999999999</c:v>
                </c:pt>
                <c:pt idx="36">
                  <c:v>160.36035000000001</c:v>
                </c:pt>
                <c:pt idx="37">
                  <c:v>155.35821000000001</c:v>
                </c:pt>
                <c:pt idx="38">
                  <c:v>156.23987</c:v>
                </c:pt>
                <c:pt idx="39">
                  <c:v>156.99275</c:v>
                </c:pt>
                <c:pt idx="40">
                  <c:v>159.2757</c:v>
                </c:pt>
                <c:pt idx="41">
                  <c:v>161.00812999999999</c:v>
                </c:pt>
                <c:pt idx="42">
                  <c:v>160.78026</c:v>
                </c:pt>
                <c:pt idx="43">
                  <c:v>161.72076000000001</c:v>
                </c:pt>
                <c:pt idx="44">
                  <c:v>162.87038999999999</c:v>
                </c:pt>
                <c:pt idx="45">
                  <c:v>162.35319999999999</c:v>
                </c:pt>
                <c:pt idx="46">
                  <c:v>163.5008</c:v>
                </c:pt>
                <c:pt idx="47">
                  <c:v>162.77992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3FD-4057-8B77-45BD266042EB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3FD-4057-8B77-45BD266042EB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38.11</c:v>
                </c:pt>
                <c:pt idx="1">
                  <c:v>39.796999999999997</c:v>
                </c:pt>
                <c:pt idx="2">
                  <c:v>39.264000000000003</c:v>
                </c:pt>
                <c:pt idx="3">
                  <c:v>39.128999999999998</c:v>
                </c:pt>
                <c:pt idx="4">
                  <c:v>39.499000000000002</c:v>
                </c:pt>
                <c:pt idx="5">
                  <c:v>38.430999999999997</c:v>
                </c:pt>
                <c:pt idx="6">
                  <c:v>38.979999999999997</c:v>
                </c:pt>
                <c:pt idx="7">
                  <c:v>38.575000000000003</c:v>
                </c:pt>
                <c:pt idx="8">
                  <c:v>37.691000000000003</c:v>
                </c:pt>
                <c:pt idx="9">
                  <c:v>37.134</c:v>
                </c:pt>
                <c:pt idx="10">
                  <c:v>36.299999999999997</c:v>
                </c:pt>
                <c:pt idx="11">
                  <c:v>35.859000000000002</c:v>
                </c:pt>
                <c:pt idx="12">
                  <c:v>34.606000000000002</c:v>
                </c:pt>
                <c:pt idx="13">
                  <c:v>32.54</c:v>
                </c:pt>
                <c:pt idx="14">
                  <c:v>32.96</c:v>
                </c:pt>
                <c:pt idx="15">
                  <c:v>33.302</c:v>
                </c:pt>
                <c:pt idx="16">
                  <c:v>34.643999999999998</c:v>
                </c:pt>
                <c:pt idx="17">
                  <c:v>35.167000000000002</c:v>
                </c:pt>
                <c:pt idx="18">
                  <c:v>35.671999999999997</c:v>
                </c:pt>
                <c:pt idx="19">
                  <c:v>36.569000000000003</c:v>
                </c:pt>
                <c:pt idx="20">
                  <c:v>37.362000000000002</c:v>
                </c:pt>
                <c:pt idx="21">
                  <c:v>37.616999999999997</c:v>
                </c:pt>
                <c:pt idx="22">
                  <c:v>36.701000000000001</c:v>
                </c:pt>
                <c:pt idx="23">
                  <c:v>36.430999999999997</c:v>
                </c:pt>
                <c:pt idx="24">
                  <c:v>36.191000000000003</c:v>
                </c:pt>
                <c:pt idx="25">
                  <c:v>35.573</c:v>
                </c:pt>
                <c:pt idx="26">
                  <c:v>35.374000000000002</c:v>
                </c:pt>
                <c:pt idx="27">
                  <c:v>37.198</c:v>
                </c:pt>
                <c:pt idx="28">
                  <c:v>37.473999999999997</c:v>
                </c:pt>
                <c:pt idx="29">
                  <c:v>39.015000000000001</c:v>
                </c:pt>
                <c:pt idx="30">
                  <c:v>37.76</c:v>
                </c:pt>
                <c:pt idx="31">
                  <c:v>37.671999999999997</c:v>
                </c:pt>
                <c:pt idx="32">
                  <c:v>37.991</c:v>
                </c:pt>
                <c:pt idx="33">
                  <c:v>36.579000000000001</c:v>
                </c:pt>
                <c:pt idx="34">
                  <c:v>35.862000000000002</c:v>
                </c:pt>
                <c:pt idx="35">
                  <c:v>34.552</c:v>
                </c:pt>
                <c:pt idx="36">
                  <c:v>34.267000000000003</c:v>
                </c:pt>
                <c:pt idx="37">
                  <c:v>29.344000000000001</c:v>
                </c:pt>
                <c:pt idx="38">
                  <c:v>29.594999999999999</c:v>
                </c:pt>
                <c:pt idx="39">
                  <c:v>30.734000000000002</c:v>
                </c:pt>
                <c:pt idx="40">
                  <c:v>33.317</c:v>
                </c:pt>
                <c:pt idx="41">
                  <c:v>34.015000000000001</c:v>
                </c:pt>
                <c:pt idx="42">
                  <c:v>35.567</c:v>
                </c:pt>
                <c:pt idx="43">
                  <c:v>34.698</c:v>
                </c:pt>
                <c:pt idx="44">
                  <c:v>36.567999999999998</c:v>
                </c:pt>
                <c:pt idx="45">
                  <c:v>37.494</c:v>
                </c:pt>
                <c:pt idx="46">
                  <c:v>37.628</c:v>
                </c:pt>
                <c:pt idx="47">
                  <c:v>38.170999999999999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3FD-4057-8B77-45BD266042EB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32.283990000000003</c:v>
                </c:pt>
                <c:pt idx="1">
                  <c:v>32.22195</c:v>
                </c:pt>
                <c:pt idx="2">
                  <c:v>32.390639999999998</c:v>
                </c:pt>
                <c:pt idx="3">
                  <c:v>31.817720000000001</c:v>
                </c:pt>
                <c:pt idx="4">
                  <c:v>31.88458</c:v>
                </c:pt>
                <c:pt idx="5">
                  <c:v>31.036860000000001</c:v>
                </c:pt>
                <c:pt idx="6">
                  <c:v>30.715070000000001</c:v>
                </c:pt>
                <c:pt idx="7">
                  <c:v>30.666820000000001</c:v>
                </c:pt>
                <c:pt idx="8">
                  <c:v>30.730989999999998</c:v>
                </c:pt>
                <c:pt idx="9">
                  <c:v>29.788399999999999</c:v>
                </c:pt>
                <c:pt idx="10">
                  <c:v>29.790839999999999</c:v>
                </c:pt>
                <c:pt idx="11">
                  <c:v>29.856950000000001</c:v>
                </c:pt>
                <c:pt idx="12">
                  <c:v>30.019159999999999</c:v>
                </c:pt>
                <c:pt idx="13">
                  <c:v>30.384080000000001</c:v>
                </c:pt>
                <c:pt idx="14">
                  <c:v>30.935020000000002</c:v>
                </c:pt>
                <c:pt idx="15">
                  <c:v>30.970210000000002</c:v>
                </c:pt>
                <c:pt idx="16">
                  <c:v>31.754059999999999</c:v>
                </c:pt>
                <c:pt idx="17">
                  <c:v>31.40193</c:v>
                </c:pt>
                <c:pt idx="18">
                  <c:v>32.070900000000002</c:v>
                </c:pt>
                <c:pt idx="19">
                  <c:v>31.75338</c:v>
                </c:pt>
                <c:pt idx="20">
                  <c:v>32.280999999999999</c:v>
                </c:pt>
                <c:pt idx="21">
                  <c:v>31.327089999999998</c:v>
                </c:pt>
                <c:pt idx="22">
                  <c:v>31.827100000000002</c:v>
                </c:pt>
                <c:pt idx="23">
                  <c:v>30.92869</c:v>
                </c:pt>
                <c:pt idx="24">
                  <c:v>31.044049999999999</c:v>
                </c:pt>
                <c:pt idx="25">
                  <c:v>30.448090000000001</c:v>
                </c:pt>
                <c:pt idx="26">
                  <c:v>32.176920000000003</c:v>
                </c:pt>
                <c:pt idx="27">
                  <c:v>32.419600000000003</c:v>
                </c:pt>
                <c:pt idx="28">
                  <c:v>32.015520000000002</c:v>
                </c:pt>
                <c:pt idx="29">
                  <c:v>31.579460000000001</c:v>
                </c:pt>
                <c:pt idx="30">
                  <c:v>31.615739999999999</c:v>
                </c:pt>
                <c:pt idx="31">
                  <c:v>30.720210000000002</c:v>
                </c:pt>
                <c:pt idx="32">
                  <c:v>30.857749999999999</c:v>
                </c:pt>
                <c:pt idx="33">
                  <c:v>30.13036</c:v>
                </c:pt>
                <c:pt idx="34">
                  <c:v>30.31879</c:v>
                </c:pt>
                <c:pt idx="35">
                  <c:v>29.76465</c:v>
                </c:pt>
                <c:pt idx="36">
                  <c:v>30.576630000000002</c:v>
                </c:pt>
                <c:pt idx="37">
                  <c:v>31.142880000000002</c:v>
                </c:pt>
                <c:pt idx="38">
                  <c:v>31.981950000000001</c:v>
                </c:pt>
                <c:pt idx="39">
                  <c:v>31.138369999999998</c:v>
                </c:pt>
                <c:pt idx="40">
                  <c:v>31.86938</c:v>
                </c:pt>
                <c:pt idx="41">
                  <c:v>31.736750000000001</c:v>
                </c:pt>
                <c:pt idx="42">
                  <c:v>32.178400000000003</c:v>
                </c:pt>
                <c:pt idx="43">
                  <c:v>32.164140000000003</c:v>
                </c:pt>
                <c:pt idx="44">
                  <c:v>32.251049999999999</c:v>
                </c:pt>
                <c:pt idx="45">
                  <c:v>32.220709999999997</c:v>
                </c:pt>
                <c:pt idx="46">
                  <c:v>32.12697</c:v>
                </c:pt>
                <c:pt idx="47">
                  <c:v>31.681270000000001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3FD-4057-8B77-45BD26604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E1-4AC6-9759-D29151F343F1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191.10980000000001</c:v>
                </c:pt>
                <c:pt idx="1">
                  <c:v>193.0164</c:v>
                </c:pt>
                <c:pt idx="2">
                  <c:v>193.80950000000001</c:v>
                </c:pt>
                <c:pt idx="3">
                  <c:v>194.44990000000001</c:v>
                </c:pt>
                <c:pt idx="4">
                  <c:v>197.16579999999999</c:v>
                </c:pt>
                <c:pt idx="5">
                  <c:v>196.50729999999999</c:v>
                </c:pt>
                <c:pt idx="6">
                  <c:v>196.3578</c:v>
                </c:pt>
                <c:pt idx="7">
                  <c:v>196.23509999999999</c:v>
                </c:pt>
                <c:pt idx="8">
                  <c:v>195.38659999999999</c:v>
                </c:pt>
                <c:pt idx="9">
                  <c:v>194.5102</c:v>
                </c:pt>
                <c:pt idx="10">
                  <c:v>194.68610000000001</c:v>
                </c:pt>
                <c:pt idx="11">
                  <c:v>196.75370000000001</c:v>
                </c:pt>
                <c:pt idx="12">
                  <c:v>196.5984</c:v>
                </c:pt>
                <c:pt idx="13">
                  <c:v>194.59360000000001</c:v>
                </c:pt>
                <c:pt idx="14">
                  <c:v>195.43049999999999</c:v>
                </c:pt>
                <c:pt idx="15">
                  <c:v>189.89670000000001</c:v>
                </c:pt>
                <c:pt idx="16">
                  <c:v>190.84780000000001</c:v>
                </c:pt>
                <c:pt idx="17">
                  <c:v>193.93379999999999</c:v>
                </c:pt>
                <c:pt idx="18">
                  <c:v>186.24369999999999</c:v>
                </c:pt>
                <c:pt idx="19">
                  <c:v>185.9699</c:v>
                </c:pt>
                <c:pt idx="20">
                  <c:v>185.57509999999999</c:v>
                </c:pt>
                <c:pt idx="21">
                  <c:v>184.43709999999999</c:v>
                </c:pt>
                <c:pt idx="22">
                  <c:v>188.30250000000001</c:v>
                </c:pt>
                <c:pt idx="23">
                  <c:v>190.3475</c:v>
                </c:pt>
                <c:pt idx="24">
                  <c:v>191.90309999999999</c:v>
                </c:pt>
                <c:pt idx="25">
                  <c:v>192.38640000000001</c:v>
                </c:pt>
                <c:pt idx="26">
                  <c:v>195.12870000000001</c:v>
                </c:pt>
                <c:pt idx="27">
                  <c:v>192.59360000000001</c:v>
                </c:pt>
                <c:pt idx="28">
                  <c:v>191.3586</c:v>
                </c:pt>
                <c:pt idx="29">
                  <c:v>187.14699999999999</c:v>
                </c:pt>
                <c:pt idx="30">
                  <c:v>190.35599999999999</c:v>
                </c:pt>
                <c:pt idx="31">
                  <c:v>190.68709999999999</c:v>
                </c:pt>
                <c:pt idx="32">
                  <c:v>191.47319999999999</c:v>
                </c:pt>
                <c:pt idx="33">
                  <c:v>194.15780000000001</c:v>
                </c:pt>
                <c:pt idx="34">
                  <c:v>193.797</c:v>
                </c:pt>
                <c:pt idx="35">
                  <c:v>110.91849999999999</c:v>
                </c:pt>
                <c:pt idx="36">
                  <c:v>59.102600000000002</c:v>
                </c:pt>
                <c:pt idx="37">
                  <c:v>56.797600000000003</c:v>
                </c:pt>
                <c:pt idx="38">
                  <c:v>57.453000000000003</c:v>
                </c:pt>
                <c:pt idx="39">
                  <c:v>58.454999999999998</c:v>
                </c:pt>
                <c:pt idx="40">
                  <c:v>65.110500000000002</c:v>
                </c:pt>
                <c:pt idx="41">
                  <c:v>69.135999999999996</c:v>
                </c:pt>
                <c:pt idx="42">
                  <c:v>85.861199999999997</c:v>
                </c:pt>
                <c:pt idx="43">
                  <c:v>123.5608</c:v>
                </c:pt>
                <c:pt idx="44">
                  <c:v>136.18020000000001</c:v>
                </c:pt>
                <c:pt idx="45">
                  <c:v>156.5608</c:v>
                </c:pt>
                <c:pt idx="46">
                  <c:v>191.142</c:v>
                </c:pt>
                <c:pt idx="47">
                  <c:v>191.8049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E1-4AC6-9759-D29151F343F1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33.594149999999999</c:v>
                </c:pt>
                <c:pt idx="1">
                  <c:v>34.121119999999998</c:v>
                </c:pt>
                <c:pt idx="2">
                  <c:v>34.666080000000001</c:v>
                </c:pt>
                <c:pt idx="3">
                  <c:v>33.446910000000003</c:v>
                </c:pt>
                <c:pt idx="4">
                  <c:v>34.63796</c:v>
                </c:pt>
                <c:pt idx="5">
                  <c:v>34.936729999999997</c:v>
                </c:pt>
                <c:pt idx="6">
                  <c:v>35.659089999999999</c:v>
                </c:pt>
                <c:pt idx="7">
                  <c:v>35.675409999999999</c:v>
                </c:pt>
                <c:pt idx="8">
                  <c:v>35.061199999999999</c:v>
                </c:pt>
                <c:pt idx="9">
                  <c:v>34.151829999999997</c:v>
                </c:pt>
                <c:pt idx="10">
                  <c:v>32.516910000000003</c:v>
                </c:pt>
                <c:pt idx="11">
                  <c:v>31.172779999999999</c:v>
                </c:pt>
                <c:pt idx="12">
                  <c:v>30.517040000000001</c:v>
                </c:pt>
                <c:pt idx="13">
                  <c:v>30.330030000000001</c:v>
                </c:pt>
                <c:pt idx="14">
                  <c:v>30.46678</c:v>
                </c:pt>
                <c:pt idx="15">
                  <c:v>29.707540000000002</c:v>
                </c:pt>
                <c:pt idx="16">
                  <c:v>30.096050000000002</c:v>
                </c:pt>
                <c:pt idx="17">
                  <c:v>30.76003</c:v>
                </c:pt>
                <c:pt idx="18">
                  <c:v>32.62115</c:v>
                </c:pt>
                <c:pt idx="19">
                  <c:v>32.867550000000001</c:v>
                </c:pt>
                <c:pt idx="20">
                  <c:v>33.792679999999997</c:v>
                </c:pt>
                <c:pt idx="21">
                  <c:v>33.189459999999997</c:v>
                </c:pt>
                <c:pt idx="22">
                  <c:v>33.415619999999997</c:v>
                </c:pt>
                <c:pt idx="23">
                  <c:v>32.970889999999997</c:v>
                </c:pt>
                <c:pt idx="24">
                  <c:v>32.686920000000001</c:v>
                </c:pt>
                <c:pt idx="25">
                  <c:v>32.613050000000001</c:v>
                </c:pt>
                <c:pt idx="26">
                  <c:v>33.30057</c:v>
                </c:pt>
                <c:pt idx="27">
                  <c:v>33.260869999999997</c:v>
                </c:pt>
                <c:pt idx="28">
                  <c:v>33.598019999999998</c:v>
                </c:pt>
                <c:pt idx="29">
                  <c:v>34.12621</c:v>
                </c:pt>
                <c:pt idx="30">
                  <c:v>34.286940000000001</c:v>
                </c:pt>
                <c:pt idx="31">
                  <c:v>34.01164</c:v>
                </c:pt>
                <c:pt idx="32">
                  <c:v>34.260010000000001</c:v>
                </c:pt>
                <c:pt idx="33">
                  <c:v>32.987810000000003</c:v>
                </c:pt>
                <c:pt idx="34">
                  <c:v>32.613109999999999</c:v>
                </c:pt>
                <c:pt idx="35">
                  <c:v>30.885120000000001</c:v>
                </c:pt>
                <c:pt idx="36">
                  <c:v>30.982389999999999</c:v>
                </c:pt>
                <c:pt idx="37">
                  <c:v>30.24935</c:v>
                </c:pt>
                <c:pt idx="38">
                  <c:v>29.73565</c:v>
                </c:pt>
                <c:pt idx="39">
                  <c:v>31.271419999999999</c:v>
                </c:pt>
                <c:pt idx="40">
                  <c:v>31.7149</c:v>
                </c:pt>
                <c:pt idx="41">
                  <c:v>32.828330000000001</c:v>
                </c:pt>
                <c:pt idx="42">
                  <c:v>33.076979999999999</c:v>
                </c:pt>
                <c:pt idx="43">
                  <c:v>33.835160000000002</c:v>
                </c:pt>
                <c:pt idx="44">
                  <c:v>33.862520000000004</c:v>
                </c:pt>
                <c:pt idx="45">
                  <c:v>33.887770000000003</c:v>
                </c:pt>
                <c:pt idx="46">
                  <c:v>34.41628</c:v>
                </c:pt>
                <c:pt idx="47">
                  <c:v>34.31082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E1-4AC6-9759-D29151F343F1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E1-4AC6-9759-D29151F343F1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E1-4AC6-9759-D29151F343F1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EE1-4AC6-9759-D29151F343F1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2.6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2.4</c:v>
                </c:pt>
                <c:pt idx="6">
                  <c:v>2.4</c:v>
                </c:pt>
                <c:pt idx="7">
                  <c:v>2.2999999999999998</c:v>
                </c:pt>
                <c:pt idx="8">
                  <c:v>2.4</c:v>
                </c:pt>
                <c:pt idx="9">
                  <c:v>2.4</c:v>
                </c:pt>
                <c:pt idx="10">
                  <c:v>2.4</c:v>
                </c:pt>
                <c:pt idx="11">
                  <c:v>2.4</c:v>
                </c:pt>
                <c:pt idx="12">
                  <c:v>2.4</c:v>
                </c:pt>
                <c:pt idx="13">
                  <c:v>2.4</c:v>
                </c:pt>
                <c:pt idx="14">
                  <c:v>2.2999999999999998</c:v>
                </c:pt>
                <c:pt idx="15">
                  <c:v>2.4</c:v>
                </c:pt>
                <c:pt idx="16">
                  <c:v>2.4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2.4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2.4</c:v>
                </c:pt>
                <c:pt idx="26">
                  <c:v>2.5</c:v>
                </c:pt>
                <c:pt idx="27">
                  <c:v>2.5</c:v>
                </c:pt>
                <c:pt idx="28">
                  <c:v>2.6</c:v>
                </c:pt>
                <c:pt idx="29">
                  <c:v>2.4</c:v>
                </c:pt>
                <c:pt idx="30">
                  <c:v>2.6</c:v>
                </c:pt>
                <c:pt idx="31">
                  <c:v>2.6</c:v>
                </c:pt>
                <c:pt idx="32">
                  <c:v>2.6</c:v>
                </c:pt>
                <c:pt idx="33">
                  <c:v>2.5</c:v>
                </c:pt>
                <c:pt idx="34">
                  <c:v>2.6</c:v>
                </c:pt>
                <c:pt idx="35">
                  <c:v>2.7</c:v>
                </c:pt>
                <c:pt idx="36">
                  <c:v>2.6</c:v>
                </c:pt>
                <c:pt idx="37">
                  <c:v>2.4</c:v>
                </c:pt>
                <c:pt idx="38">
                  <c:v>2.5</c:v>
                </c:pt>
                <c:pt idx="39">
                  <c:v>2.5</c:v>
                </c:pt>
                <c:pt idx="40">
                  <c:v>2.5</c:v>
                </c:pt>
                <c:pt idx="41">
                  <c:v>2.6</c:v>
                </c:pt>
                <c:pt idx="42">
                  <c:v>2.2999999999999998</c:v>
                </c:pt>
                <c:pt idx="43">
                  <c:v>1.8</c:v>
                </c:pt>
                <c:pt idx="44">
                  <c:v>2.6</c:v>
                </c:pt>
                <c:pt idx="45">
                  <c:v>2.6</c:v>
                </c:pt>
                <c:pt idx="46">
                  <c:v>2.7</c:v>
                </c:pt>
                <c:pt idx="47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EE1-4AC6-9759-D29151F343F1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EE1-4AC6-9759-D29151F343F1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70.758160000000004</c:v>
                </c:pt>
                <c:pt idx="1">
                  <c:v>69.96696</c:v>
                </c:pt>
                <c:pt idx="2">
                  <c:v>70.356809999999996</c:v>
                </c:pt>
                <c:pt idx="3">
                  <c:v>70.909750000000003</c:v>
                </c:pt>
                <c:pt idx="4">
                  <c:v>70.888599999999997</c:v>
                </c:pt>
                <c:pt idx="5">
                  <c:v>71.338539999999995</c:v>
                </c:pt>
                <c:pt idx="6">
                  <c:v>71.141930000000002</c:v>
                </c:pt>
                <c:pt idx="7">
                  <c:v>71.080929999999995</c:v>
                </c:pt>
                <c:pt idx="8">
                  <c:v>70.618759999999995</c:v>
                </c:pt>
                <c:pt idx="9">
                  <c:v>70.982950000000002</c:v>
                </c:pt>
                <c:pt idx="10">
                  <c:v>71.493970000000004</c:v>
                </c:pt>
                <c:pt idx="11">
                  <c:v>71.067009999999996</c:v>
                </c:pt>
                <c:pt idx="12">
                  <c:v>70.324349999999995</c:v>
                </c:pt>
                <c:pt idx="13">
                  <c:v>69.504559999999998</c:v>
                </c:pt>
                <c:pt idx="14">
                  <c:v>69.37424</c:v>
                </c:pt>
                <c:pt idx="15">
                  <c:v>70.095209999999994</c:v>
                </c:pt>
                <c:pt idx="16">
                  <c:v>70.465519999999998</c:v>
                </c:pt>
                <c:pt idx="17">
                  <c:v>69.560609999999997</c:v>
                </c:pt>
                <c:pt idx="18">
                  <c:v>69.518069999999994</c:v>
                </c:pt>
                <c:pt idx="19">
                  <c:v>69.420640000000006</c:v>
                </c:pt>
                <c:pt idx="20">
                  <c:v>69.417529999999999</c:v>
                </c:pt>
                <c:pt idx="21">
                  <c:v>68.871369999999999</c:v>
                </c:pt>
                <c:pt idx="22">
                  <c:v>68.631699999999995</c:v>
                </c:pt>
                <c:pt idx="23">
                  <c:v>69.850139999999996</c:v>
                </c:pt>
                <c:pt idx="24">
                  <c:v>69.906099999999995</c:v>
                </c:pt>
                <c:pt idx="25">
                  <c:v>69.375860000000003</c:v>
                </c:pt>
                <c:pt idx="26">
                  <c:v>68.623530000000002</c:v>
                </c:pt>
                <c:pt idx="27">
                  <c:v>69.623949999999994</c:v>
                </c:pt>
                <c:pt idx="28">
                  <c:v>69.756290000000007</c:v>
                </c:pt>
                <c:pt idx="29">
                  <c:v>69.565020000000004</c:v>
                </c:pt>
                <c:pt idx="30">
                  <c:v>68.148330000000001</c:v>
                </c:pt>
                <c:pt idx="31">
                  <c:v>68.361059999999995</c:v>
                </c:pt>
                <c:pt idx="32">
                  <c:v>69.021479999999997</c:v>
                </c:pt>
                <c:pt idx="33">
                  <c:v>69.253380000000007</c:v>
                </c:pt>
                <c:pt idx="34">
                  <c:v>69.741799999999998</c:v>
                </c:pt>
                <c:pt idx="35">
                  <c:v>69.443700000000007</c:v>
                </c:pt>
                <c:pt idx="36">
                  <c:v>55.09328</c:v>
                </c:pt>
                <c:pt idx="37">
                  <c:v>55.248240000000003</c:v>
                </c:pt>
                <c:pt idx="38">
                  <c:v>48.226869999999998</c:v>
                </c:pt>
                <c:pt idx="39">
                  <c:v>47.673999999999999</c:v>
                </c:pt>
                <c:pt idx="40">
                  <c:v>47.649459999999998</c:v>
                </c:pt>
                <c:pt idx="41">
                  <c:v>47.703040000000001</c:v>
                </c:pt>
                <c:pt idx="42">
                  <c:v>60.518689999999999</c:v>
                </c:pt>
                <c:pt idx="43">
                  <c:v>64.93862</c:v>
                </c:pt>
                <c:pt idx="44">
                  <c:v>70.464839999999995</c:v>
                </c:pt>
                <c:pt idx="45">
                  <c:v>71.055390000000003</c:v>
                </c:pt>
                <c:pt idx="46">
                  <c:v>70.508889999999994</c:v>
                </c:pt>
                <c:pt idx="47">
                  <c:v>71.164199999999994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EE1-4AC6-9759-D29151F343F1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EE1-4AC6-9759-D29151F343F1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EE1-4AC6-9759-D29151F343F1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EE1-4AC6-9759-D29151F343F1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EE1-4AC6-9759-D29151F343F1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EE1-4AC6-9759-D29151F343F1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18.911639999999998</c:v>
                </c:pt>
                <c:pt idx="1">
                  <c:v>19.044920000000001</c:v>
                </c:pt>
                <c:pt idx="2">
                  <c:v>19.034220000000001</c:v>
                </c:pt>
                <c:pt idx="3">
                  <c:v>19.155139999999999</c:v>
                </c:pt>
                <c:pt idx="4">
                  <c:v>19.145040000000002</c:v>
                </c:pt>
                <c:pt idx="5">
                  <c:v>19.158390000000001</c:v>
                </c:pt>
                <c:pt idx="6">
                  <c:v>19.194700000000001</c:v>
                </c:pt>
                <c:pt idx="7">
                  <c:v>19.395959999999999</c:v>
                </c:pt>
                <c:pt idx="8">
                  <c:v>19.45354</c:v>
                </c:pt>
                <c:pt idx="9">
                  <c:v>19.349720000000001</c:v>
                </c:pt>
                <c:pt idx="10">
                  <c:v>19.331530000000001</c:v>
                </c:pt>
                <c:pt idx="11">
                  <c:v>19.276</c:v>
                </c:pt>
                <c:pt idx="12">
                  <c:v>19.482579999999999</c:v>
                </c:pt>
                <c:pt idx="13">
                  <c:v>19.160240000000002</c:v>
                </c:pt>
                <c:pt idx="14">
                  <c:v>19.22128</c:v>
                </c:pt>
                <c:pt idx="15">
                  <c:v>19.163679999999999</c:v>
                </c:pt>
                <c:pt idx="16">
                  <c:v>19.47167</c:v>
                </c:pt>
                <c:pt idx="17">
                  <c:v>19.271920000000001</c:v>
                </c:pt>
                <c:pt idx="18">
                  <c:v>19.257750000000001</c:v>
                </c:pt>
                <c:pt idx="19">
                  <c:v>19.273869999999999</c:v>
                </c:pt>
                <c:pt idx="20">
                  <c:v>19.328489999999999</c:v>
                </c:pt>
                <c:pt idx="21">
                  <c:v>19.384119999999999</c:v>
                </c:pt>
                <c:pt idx="22">
                  <c:v>19.66076</c:v>
                </c:pt>
                <c:pt idx="23">
                  <c:v>19.730540000000001</c:v>
                </c:pt>
                <c:pt idx="24">
                  <c:v>19.491679999999999</c:v>
                </c:pt>
                <c:pt idx="25">
                  <c:v>19.244980000000002</c:v>
                </c:pt>
                <c:pt idx="26">
                  <c:v>19.406369999999999</c:v>
                </c:pt>
                <c:pt idx="27">
                  <c:v>19.516210000000001</c:v>
                </c:pt>
                <c:pt idx="28">
                  <c:v>19.739280000000001</c:v>
                </c:pt>
                <c:pt idx="29">
                  <c:v>19.855129999999999</c:v>
                </c:pt>
                <c:pt idx="30">
                  <c:v>19.562629999999999</c:v>
                </c:pt>
                <c:pt idx="31">
                  <c:v>19.431920000000002</c:v>
                </c:pt>
                <c:pt idx="32">
                  <c:v>19.5288</c:v>
                </c:pt>
                <c:pt idx="33">
                  <c:v>19.708030000000001</c:v>
                </c:pt>
                <c:pt idx="34">
                  <c:v>19.78593</c:v>
                </c:pt>
                <c:pt idx="35">
                  <c:v>19.43768</c:v>
                </c:pt>
                <c:pt idx="36">
                  <c:v>19.76559</c:v>
                </c:pt>
                <c:pt idx="37">
                  <c:v>19.855440000000002</c:v>
                </c:pt>
                <c:pt idx="38">
                  <c:v>20.1557</c:v>
                </c:pt>
                <c:pt idx="39">
                  <c:v>19.650839999999999</c:v>
                </c:pt>
                <c:pt idx="40">
                  <c:v>20.10576</c:v>
                </c:pt>
                <c:pt idx="41">
                  <c:v>19.926169999999999</c:v>
                </c:pt>
                <c:pt idx="42">
                  <c:v>19.54663</c:v>
                </c:pt>
                <c:pt idx="43">
                  <c:v>19.260580000000001</c:v>
                </c:pt>
                <c:pt idx="44">
                  <c:v>19.513470000000002</c:v>
                </c:pt>
                <c:pt idx="45">
                  <c:v>19.483650000000001</c:v>
                </c:pt>
                <c:pt idx="46">
                  <c:v>19.87359</c:v>
                </c:pt>
                <c:pt idx="47">
                  <c:v>19.736049999999999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EE1-4AC6-9759-D29151F343F1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EE1-4AC6-9759-D29151F343F1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5.0318500000000004</c:v>
                </c:pt>
                <c:pt idx="1">
                  <c:v>5.1906100000000004</c:v>
                </c:pt>
                <c:pt idx="2">
                  <c:v>5.1454399999999998</c:v>
                </c:pt>
                <c:pt idx="3">
                  <c:v>5.0897399999999999</c:v>
                </c:pt>
                <c:pt idx="4">
                  <c:v>5.1755100000000001</c:v>
                </c:pt>
                <c:pt idx="5">
                  <c:v>5.0449599999999997</c:v>
                </c:pt>
                <c:pt idx="6">
                  <c:v>5.0761000000000003</c:v>
                </c:pt>
                <c:pt idx="7">
                  <c:v>5.1142599999999998</c:v>
                </c:pt>
                <c:pt idx="8">
                  <c:v>5.0919499999999998</c:v>
                </c:pt>
                <c:pt idx="9">
                  <c:v>5.1186999999999996</c:v>
                </c:pt>
                <c:pt idx="10">
                  <c:v>5.01058</c:v>
                </c:pt>
                <c:pt idx="11">
                  <c:v>4.77555</c:v>
                </c:pt>
                <c:pt idx="12">
                  <c:v>4.7878800000000004</c:v>
                </c:pt>
                <c:pt idx="13">
                  <c:v>4.8456400000000004</c:v>
                </c:pt>
                <c:pt idx="14">
                  <c:v>4.8688900000000004</c:v>
                </c:pt>
                <c:pt idx="15">
                  <c:v>4.8563499999999999</c:v>
                </c:pt>
                <c:pt idx="16">
                  <c:v>4.7401799999999996</c:v>
                </c:pt>
                <c:pt idx="17">
                  <c:v>4.6236499999999996</c:v>
                </c:pt>
                <c:pt idx="18">
                  <c:v>4.8389899999999999</c:v>
                </c:pt>
                <c:pt idx="19">
                  <c:v>4.8435699999999997</c:v>
                </c:pt>
                <c:pt idx="20">
                  <c:v>4.7837300000000003</c:v>
                </c:pt>
                <c:pt idx="21">
                  <c:v>4.7205000000000004</c:v>
                </c:pt>
                <c:pt idx="22">
                  <c:v>4.7680699999999998</c:v>
                </c:pt>
                <c:pt idx="23">
                  <c:v>4.7201899999999997</c:v>
                </c:pt>
                <c:pt idx="24">
                  <c:v>4.8053499999999998</c:v>
                </c:pt>
                <c:pt idx="25">
                  <c:v>4.8319299999999998</c:v>
                </c:pt>
                <c:pt idx="26">
                  <c:v>4.9173499999999999</c:v>
                </c:pt>
                <c:pt idx="27">
                  <c:v>4.9318200000000001</c:v>
                </c:pt>
                <c:pt idx="28">
                  <c:v>4.98177</c:v>
                </c:pt>
                <c:pt idx="29">
                  <c:v>4.8572600000000001</c:v>
                </c:pt>
                <c:pt idx="30">
                  <c:v>4.8915699999999998</c:v>
                </c:pt>
                <c:pt idx="31">
                  <c:v>4.92502</c:v>
                </c:pt>
                <c:pt idx="32">
                  <c:v>4.8615700000000004</c:v>
                </c:pt>
                <c:pt idx="33">
                  <c:v>4.8452299999999999</c:v>
                </c:pt>
                <c:pt idx="34">
                  <c:v>4.9167500000000004</c:v>
                </c:pt>
                <c:pt idx="35">
                  <c:v>4.7497699999999998</c:v>
                </c:pt>
                <c:pt idx="36">
                  <c:v>4.7539100000000003</c:v>
                </c:pt>
                <c:pt idx="37">
                  <c:v>4.7352299999999996</c:v>
                </c:pt>
                <c:pt idx="38">
                  <c:v>4.7296699999999996</c:v>
                </c:pt>
                <c:pt idx="39">
                  <c:v>4.76525</c:v>
                </c:pt>
                <c:pt idx="40">
                  <c:v>4.80307</c:v>
                </c:pt>
                <c:pt idx="41">
                  <c:v>4.7530400000000004</c:v>
                </c:pt>
                <c:pt idx="42">
                  <c:v>4.6871299999999998</c:v>
                </c:pt>
                <c:pt idx="43">
                  <c:v>4.8483000000000001</c:v>
                </c:pt>
                <c:pt idx="44">
                  <c:v>4.7859100000000003</c:v>
                </c:pt>
                <c:pt idx="45">
                  <c:v>4.70946</c:v>
                </c:pt>
                <c:pt idx="46">
                  <c:v>4.87052</c:v>
                </c:pt>
                <c:pt idx="47">
                  <c:v>4.8994900000000001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EE1-4AC6-9759-D29151F343F1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EE1-4AC6-9759-D29151F343F1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EE1-4AC6-9759-D29151F343F1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53.34</c:v>
                </c:pt>
                <c:pt idx="1">
                  <c:v>59.91</c:v>
                </c:pt>
                <c:pt idx="2">
                  <c:v>60.53</c:v>
                </c:pt>
                <c:pt idx="3">
                  <c:v>60.76</c:v>
                </c:pt>
                <c:pt idx="4">
                  <c:v>63.87</c:v>
                </c:pt>
                <c:pt idx="5">
                  <c:v>60.73</c:v>
                </c:pt>
                <c:pt idx="6">
                  <c:v>60.14</c:v>
                </c:pt>
                <c:pt idx="7">
                  <c:v>62.06</c:v>
                </c:pt>
                <c:pt idx="8">
                  <c:v>63.2</c:v>
                </c:pt>
                <c:pt idx="9">
                  <c:v>63.22</c:v>
                </c:pt>
                <c:pt idx="10">
                  <c:v>63.26</c:v>
                </c:pt>
                <c:pt idx="11">
                  <c:v>63.16</c:v>
                </c:pt>
                <c:pt idx="12">
                  <c:v>63.06</c:v>
                </c:pt>
                <c:pt idx="13">
                  <c:v>63.42</c:v>
                </c:pt>
                <c:pt idx="14">
                  <c:v>64.02</c:v>
                </c:pt>
                <c:pt idx="15">
                  <c:v>64.92</c:v>
                </c:pt>
                <c:pt idx="16">
                  <c:v>65.53</c:v>
                </c:pt>
                <c:pt idx="17">
                  <c:v>64.62</c:v>
                </c:pt>
                <c:pt idx="18">
                  <c:v>67.569999999999993</c:v>
                </c:pt>
                <c:pt idx="19">
                  <c:v>63.09</c:v>
                </c:pt>
                <c:pt idx="20">
                  <c:v>58.67</c:v>
                </c:pt>
                <c:pt idx="21">
                  <c:v>57.82</c:v>
                </c:pt>
                <c:pt idx="22">
                  <c:v>58.19</c:v>
                </c:pt>
                <c:pt idx="23">
                  <c:v>61.35</c:v>
                </c:pt>
                <c:pt idx="24">
                  <c:v>68.03</c:v>
                </c:pt>
                <c:pt idx="25">
                  <c:v>67.33</c:v>
                </c:pt>
                <c:pt idx="26">
                  <c:v>63.43</c:v>
                </c:pt>
                <c:pt idx="27">
                  <c:v>64.14</c:v>
                </c:pt>
                <c:pt idx="28">
                  <c:v>66.83</c:v>
                </c:pt>
                <c:pt idx="29">
                  <c:v>67.53</c:v>
                </c:pt>
                <c:pt idx="30">
                  <c:v>66.62</c:v>
                </c:pt>
                <c:pt idx="31">
                  <c:v>67.95</c:v>
                </c:pt>
                <c:pt idx="32">
                  <c:v>67.95</c:v>
                </c:pt>
                <c:pt idx="33">
                  <c:v>67</c:v>
                </c:pt>
                <c:pt idx="34">
                  <c:v>68.36</c:v>
                </c:pt>
                <c:pt idx="35">
                  <c:v>34.08</c:v>
                </c:pt>
                <c:pt idx="36">
                  <c:v>5.32</c:v>
                </c:pt>
                <c:pt idx="37">
                  <c:v>4.8600000000000003</c:v>
                </c:pt>
                <c:pt idx="38">
                  <c:v>5.19</c:v>
                </c:pt>
                <c:pt idx="39">
                  <c:v>5.1100000000000003</c:v>
                </c:pt>
                <c:pt idx="40">
                  <c:v>5.54</c:v>
                </c:pt>
                <c:pt idx="41">
                  <c:v>5.5</c:v>
                </c:pt>
                <c:pt idx="42">
                  <c:v>6.55</c:v>
                </c:pt>
                <c:pt idx="43">
                  <c:v>7.22</c:v>
                </c:pt>
                <c:pt idx="44">
                  <c:v>45.51</c:v>
                </c:pt>
                <c:pt idx="45">
                  <c:v>67.08</c:v>
                </c:pt>
                <c:pt idx="46">
                  <c:v>67.900000000000006</c:v>
                </c:pt>
                <c:pt idx="47">
                  <c:v>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EE1-4AC6-9759-D29151F343F1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EE1-4AC6-9759-D29151F34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144.73680999999999</c:v>
                </c:pt>
                <c:pt idx="1">
                  <c:v>142.82640000000001</c:v>
                </c:pt>
                <c:pt idx="2">
                  <c:v>142.69571999999999</c:v>
                </c:pt>
                <c:pt idx="3">
                  <c:v>146.61751000000001</c:v>
                </c:pt>
                <c:pt idx="4">
                  <c:v>149.93024</c:v>
                </c:pt>
                <c:pt idx="5">
                  <c:v>148.52030999999999</c:v>
                </c:pt>
                <c:pt idx="6">
                  <c:v>149.53094999999999</c:v>
                </c:pt>
                <c:pt idx="7">
                  <c:v>151.57172</c:v>
                </c:pt>
                <c:pt idx="8">
                  <c:v>148.90871000000001</c:v>
                </c:pt>
                <c:pt idx="9">
                  <c:v>148.53799000000001</c:v>
                </c:pt>
                <c:pt idx="10">
                  <c:v>150.01006000000001</c:v>
                </c:pt>
                <c:pt idx="11">
                  <c:v>147.72453999999999</c:v>
                </c:pt>
                <c:pt idx="12">
                  <c:v>145.571</c:v>
                </c:pt>
                <c:pt idx="13">
                  <c:v>145.27708000000001</c:v>
                </c:pt>
                <c:pt idx="14">
                  <c:v>141.46931000000001</c:v>
                </c:pt>
                <c:pt idx="15">
                  <c:v>138.26563999999999</c:v>
                </c:pt>
                <c:pt idx="16">
                  <c:v>137.96951999999999</c:v>
                </c:pt>
                <c:pt idx="17">
                  <c:v>138.71198999999999</c:v>
                </c:pt>
                <c:pt idx="18">
                  <c:v>138.67337000000001</c:v>
                </c:pt>
                <c:pt idx="19">
                  <c:v>141.2533</c:v>
                </c:pt>
                <c:pt idx="20">
                  <c:v>145.72337999999999</c:v>
                </c:pt>
                <c:pt idx="21">
                  <c:v>146.22846000000001</c:v>
                </c:pt>
                <c:pt idx="22">
                  <c:v>144.24099000000001</c:v>
                </c:pt>
                <c:pt idx="23">
                  <c:v>138.25112999999999</c:v>
                </c:pt>
                <c:pt idx="24">
                  <c:v>138.42520999999999</c:v>
                </c:pt>
                <c:pt idx="25">
                  <c:v>138.27625</c:v>
                </c:pt>
                <c:pt idx="26">
                  <c:v>138.33045000000001</c:v>
                </c:pt>
                <c:pt idx="27">
                  <c:v>143.88986</c:v>
                </c:pt>
                <c:pt idx="28">
                  <c:v>142.46745999999999</c:v>
                </c:pt>
                <c:pt idx="29">
                  <c:v>141.65595999999999</c:v>
                </c:pt>
                <c:pt idx="30">
                  <c:v>139.17558</c:v>
                </c:pt>
                <c:pt idx="31">
                  <c:v>142.03458000000001</c:v>
                </c:pt>
                <c:pt idx="32">
                  <c:v>144.50603000000001</c:v>
                </c:pt>
                <c:pt idx="33">
                  <c:v>147.65002999999999</c:v>
                </c:pt>
                <c:pt idx="34">
                  <c:v>146.90168</c:v>
                </c:pt>
                <c:pt idx="35">
                  <c:v>149.65516</c:v>
                </c:pt>
                <c:pt idx="36">
                  <c:v>145.65168</c:v>
                </c:pt>
                <c:pt idx="37">
                  <c:v>145.12191999999999</c:v>
                </c:pt>
                <c:pt idx="38">
                  <c:v>145.64157</c:v>
                </c:pt>
                <c:pt idx="39">
                  <c:v>145.47152</c:v>
                </c:pt>
                <c:pt idx="40">
                  <c:v>146.80715000000001</c:v>
                </c:pt>
                <c:pt idx="41">
                  <c:v>150.01806999999999</c:v>
                </c:pt>
                <c:pt idx="42">
                  <c:v>148.28953999999999</c:v>
                </c:pt>
                <c:pt idx="43">
                  <c:v>148.37639999999999</c:v>
                </c:pt>
                <c:pt idx="44">
                  <c:v>149.43941000000001</c:v>
                </c:pt>
                <c:pt idx="45">
                  <c:v>142.71376000000001</c:v>
                </c:pt>
                <c:pt idx="46">
                  <c:v>147.36867000000001</c:v>
                </c:pt>
                <c:pt idx="47">
                  <c:v>147.40690000000001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D6-4948-A1BD-1E25F108958B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1.1002000000000001</c:v>
                </c:pt>
                <c:pt idx="1">
                  <c:v>0.9627</c:v>
                </c:pt>
                <c:pt idx="2">
                  <c:v>0.85570000000000002</c:v>
                </c:pt>
                <c:pt idx="3">
                  <c:v>0.83279999999999998</c:v>
                </c:pt>
                <c:pt idx="4">
                  <c:v>0.90159999999999996</c:v>
                </c:pt>
                <c:pt idx="5">
                  <c:v>0.91679999999999995</c:v>
                </c:pt>
                <c:pt idx="6">
                  <c:v>0.91679999999999995</c:v>
                </c:pt>
                <c:pt idx="7">
                  <c:v>0.79459999999999997</c:v>
                </c:pt>
                <c:pt idx="8">
                  <c:v>0.68759999999999999</c:v>
                </c:pt>
                <c:pt idx="9">
                  <c:v>0.871</c:v>
                </c:pt>
                <c:pt idx="10">
                  <c:v>0.86339999999999995</c:v>
                </c:pt>
                <c:pt idx="11">
                  <c:v>1.1460999999999999</c:v>
                </c:pt>
                <c:pt idx="12">
                  <c:v>1.2148000000000001</c:v>
                </c:pt>
                <c:pt idx="13">
                  <c:v>1.5509999999999999</c:v>
                </c:pt>
                <c:pt idx="14">
                  <c:v>1.2377</c:v>
                </c:pt>
                <c:pt idx="15">
                  <c:v>1.3523000000000001</c:v>
                </c:pt>
                <c:pt idx="16">
                  <c:v>1.9177</c:v>
                </c:pt>
                <c:pt idx="17">
                  <c:v>1.9177</c:v>
                </c:pt>
                <c:pt idx="18">
                  <c:v>2.1545999999999998</c:v>
                </c:pt>
                <c:pt idx="19">
                  <c:v>2.0476000000000001</c:v>
                </c:pt>
                <c:pt idx="20">
                  <c:v>1.8412999999999999</c:v>
                </c:pt>
                <c:pt idx="21">
                  <c:v>1.8566</c:v>
                </c:pt>
                <c:pt idx="22">
                  <c:v>2.1393</c:v>
                </c:pt>
                <c:pt idx="23">
                  <c:v>1.9712000000000001</c:v>
                </c:pt>
                <c:pt idx="24">
                  <c:v>1.8872</c:v>
                </c:pt>
                <c:pt idx="25">
                  <c:v>1.8948</c:v>
                </c:pt>
                <c:pt idx="26">
                  <c:v>1.7038</c:v>
                </c:pt>
                <c:pt idx="27">
                  <c:v>1.8184</c:v>
                </c:pt>
                <c:pt idx="28">
                  <c:v>1.7114</c:v>
                </c:pt>
                <c:pt idx="29">
                  <c:v>1.6045</c:v>
                </c:pt>
                <c:pt idx="30">
                  <c:v>1.9177</c:v>
                </c:pt>
                <c:pt idx="31">
                  <c:v>1.8566</c:v>
                </c:pt>
                <c:pt idx="32">
                  <c:v>1.849</c:v>
                </c:pt>
                <c:pt idx="33">
                  <c:v>2.0933999999999999</c:v>
                </c:pt>
                <c:pt idx="34">
                  <c:v>2.3378999999999999</c:v>
                </c:pt>
                <c:pt idx="35">
                  <c:v>2.1469</c:v>
                </c:pt>
                <c:pt idx="36">
                  <c:v>1.9482999999999999</c:v>
                </c:pt>
                <c:pt idx="37">
                  <c:v>2.1469</c:v>
                </c:pt>
                <c:pt idx="38">
                  <c:v>2.0017999999999998</c:v>
                </c:pt>
                <c:pt idx="39">
                  <c:v>1.9100999999999999</c:v>
                </c:pt>
                <c:pt idx="40">
                  <c:v>1.0162</c:v>
                </c:pt>
                <c:pt idx="41">
                  <c:v>0.69530000000000003</c:v>
                </c:pt>
                <c:pt idx="42">
                  <c:v>0.80220000000000002</c:v>
                </c:pt>
                <c:pt idx="43">
                  <c:v>0.84809999999999997</c:v>
                </c:pt>
                <c:pt idx="44">
                  <c:v>0.77170000000000005</c:v>
                </c:pt>
                <c:pt idx="45">
                  <c:v>0.76400000000000001</c:v>
                </c:pt>
                <c:pt idx="46">
                  <c:v>0.80989999999999995</c:v>
                </c:pt>
                <c:pt idx="47">
                  <c:v>0.9627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D6-4948-A1BD-1E25F108958B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4.3197000000000001</c:v>
                </c:pt>
                <c:pt idx="1">
                  <c:v>4.2889999999999997</c:v>
                </c:pt>
                <c:pt idx="2">
                  <c:v>4.4020999999999999</c:v>
                </c:pt>
                <c:pt idx="3">
                  <c:v>4.2752999999999997</c:v>
                </c:pt>
                <c:pt idx="4">
                  <c:v>4.2674000000000003</c:v>
                </c:pt>
                <c:pt idx="5">
                  <c:v>4.157</c:v>
                </c:pt>
                <c:pt idx="6">
                  <c:v>4.0891000000000002</c:v>
                </c:pt>
                <c:pt idx="7">
                  <c:v>3.8660000000000001</c:v>
                </c:pt>
                <c:pt idx="8">
                  <c:v>3.9205000000000001</c:v>
                </c:pt>
                <c:pt idx="9">
                  <c:v>3.8500999999999999</c:v>
                </c:pt>
                <c:pt idx="10">
                  <c:v>3.8262</c:v>
                </c:pt>
                <c:pt idx="11">
                  <c:v>3.738</c:v>
                </c:pt>
                <c:pt idx="12">
                  <c:v>3.7170999999999998</c:v>
                </c:pt>
                <c:pt idx="13">
                  <c:v>3.6638000000000002</c:v>
                </c:pt>
                <c:pt idx="14">
                  <c:v>3.6943000000000001</c:v>
                </c:pt>
                <c:pt idx="15">
                  <c:v>3.6913999999999998</c:v>
                </c:pt>
                <c:pt idx="16">
                  <c:v>3.7879999999999998</c:v>
                </c:pt>
                <c:pt idx="17">
                  <c:v>3.8429000000000002</c:v>
                </c:pt>
                <c:pt idx="18">
                  <c:v>3.7324999999999999</c:v>
                </c:pt>
                <c:pt idx="19">
                  <c:v>3.8582000000000001</c:v>
                </c:pt>
                <c:pt idx="20">
                  <c:v>3.8788</c:v>
                </c:pt>
                <c:pt idx="21">
                  <c:v>3.8708</c:v>
                </c:pt>
                <c:pt idx="22">
                  <c:v>3.927</c:v>
                </c:pt>
                <c:pt idx="23">
                  <c:v>3.8778000000000001</c:v>
                </c:pt>
                <c:pt idx="24">
                  <c:v>3.6377999999999999</c:v>
                </c:pt>
                <c:pt idx="25">
                  <c:v>2.5165000000000002</c:v>
                </c:pt>
                <c:pt idx="26">
                  <c:v>3.2907000000000002</c:v>
                </c:pt>
                <c:pt idx="27">
                  <c:v>3.9558</c:v>
                </c:pt>
                <c:pt idx="28">
                  <c:v>3.9624999999999999</c:v>
                </c:pt>
                <c:pt idx="29">
                  <c:v>4.0183999999999997</c:v>
                </c:pt>
                <c:pt idx="30">
                  <c:v>4.0529000000000002</c:v>
                </c:pt>
                <c:pt idx="31">
                  <c:v>4.1344000000000003</c:v>
                </c:pt>
                <c:pt idx="32">
                  <c:v>4.0782999999999996</c:v>
                </c:pt>
                <c:pt idx="33">
                  <c:v>4.2826000000000004</c:v>
                </c:pt>
                <c:pt idx="34">
                  <c:v>4.5538999999999996</c:v>
                </c:pt>
                <c:pt idx="35">
                  <c:v>4.5259</c:v>
                </c:pt>
                <c:pt idx="36">
                  <c:v>4.4406999999999996</c:v>
                </c:pt>
                <c:pt idx="37">
                  <c:v>4.4337999999999997</c:v>
                </c:pt>
                <c:pt idx="38">
                  <c:v>4.2667000000000002</c:v>
                </c:pt>
                <c:pt idx="39">
                  <c:v>4.3025000000000002</c:v>
                </c:pt>
                <c:pt idx="40">
                  <c:v>4.2328999999999999</c:v>
                </c:pt>
                <c:pt idx="41">
                  <c:v>4.55</c:v>
                </c:pt>
                <c:pt idx="42">
                  <c:v>4.4329999999999998</c:v>
                </c:pt>
                <c:pt idx="43">
                  <c:v>4.1375000000000002</c:v>
                </c:pt>
                <c:pt idx="44">
                  <c:v>4.6483999999999996</c:v>
                </c:pt>
                <c:pt idx="45">
                  <c:v>4.6520000000000001</c:v>
                </c:pt>
                <c:pt idx="46">
                  <c:v>2.8738999999999999</c:v>
                </c:pt>
                <c:pt idx="47">
                  <c:v>2.7284000000000002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D6-4948-A1BD-1E25F108958B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134.16811999999999</c:v>
                </c:pt>
                <c:pt idx="1">
                  <c:v>134.68727000000001</c:v>
                </c:pt>
                <c:pt idx="2">
                  <c:v>133.69708</c:v>
                </c:pt>
                <c:pt idx="3">
                  <c:v>135.43052</c:v>
                </c:pt>
                <c:pt idx="4">
                  <c:v>133.85565</c:v>
                </c:pt>
                <c:pt idx="5">
                  <c:v>133.19676999999999</c:v>
                </c:pt>
                <c:pt idx="6">
                  <c:v>135.84306000000001</c:v>
                </c:pt>
                <c:pt idx="7">
                  <c:v>135.53412</c:v>
                </c:pt>
                <c:pt idx="8">
                  <c:v>136.50246000000001</c:v>
                </c:pt>
                <c:pt idx="9">
                  <c:v>134.26066</c:v>
                </c:pt>
                <c:pt idx="10">
                  <c:v>135.24630999999999</c:v>
                </c:pt>
                <c:pt idx="11">
                  <c:v>135.05146999999999</c:v>
                </c:pt>
                <c:pt idx="12">
                  <c:v>132.89920000000001</c:v>
                </c:pt>
                <c:pt idx="13">
                  <c:v>128.22127</c:v>
                </c:pt>
                <c:pt idx="14">
                  <c:v>133.24486999999999</c:v>
                </c:pt>
                <c:pt idx="15">
                  <c:v>135.32919999999999</c:v>
                </c:pt>
                <c:pt idx="16">
                  <c:v>134.39388</c:v>
                </c:pt>
                <c:pt idx="17">
                  <c:v>134.27216999999999</c:v>
                </c:pt>
                <c:pt idx="18">
                  <c:v>134.01603</c:v>
                </c:pt>
                <c:pt idx="19">
                  <c:v>134.49345</c:v>
                </c:pt>
                <c:pt idx="20">
                  <c:v>135.29732000000001</c:v>
                </c:pt>
                <c:pt idx="21">
                  <c:v>135.46194</c:v>
                </c:pt>
                <c:pt idx="22">
                  <c:v>134.75785999999999</c:v>
                </c:pt>
                <c:pt idx="23">
                  <c:v>129.45079000000001</c:v>
                </c:pt>
                <c:pt idx="24">
                  <c:v>131.86687000000001</c:v>
                </c:pt>
                <c:pt idx="25">
                  <c:v>134.05515</c:v>
                </c:pt>
                <c:pt idx="26">
                  <c:v>133.90898000000001</c:v>
                </c:pt>
                <c:pt idx="27">
                  <c:v>131.40594999999999</c:v>
                </c:pt>
                <c:pt idx="28">
                  <c:v>132.89053999999999</c:v>
                </c:pt>
                <c:pt idx="29">
                  <c:v>132.41258999999999</c:v>
                </c:pt>
                <c:pt idx="30">
                  <c:v>130.19623999999999</c:v>
                </c:pt>
                <c:pt idx="31">
                  <c:v>133.03011000000001</c:v>
                </c:pt>
                <c:pt idx="32">
                  <c:v>129.10722999999999</c:v>
                </c:pt>
                <c:pt idx="33">
                  <c:v>130.09007</c:v>
                </c:pt>
                <c:pt idx="34">
                  <c:v>133.04044999999999</c:v>
                </c:pt>
                <c:pt idx="35">
                  <c:v>133.22050999999999</c:v>
                </c:pt>
                <c:pt idx="36">
                  <c:v>130.20661999999999</c:v>
                </c:pt>
                <c:pt idx="37">
                  <c:v>124.93735</c:v>
                </c:pt>
                <c:pt idx="38">
                  <c:v>129.56846999999999</c:v>
                </c:pt>
                <c:pt idx="39">
                  <c:v>131.29778999999999</c:v>
                </c:pt>
                <c:pt idx="40">
                  <c:v>130.68178</c:v>
                </c:pt>
                <c:pt idx="41">
                  <c:v>130.58873</c:v>
                </c:pt>
                <c:pt idx="42">
                  <c:v>129.28313</c:v>
                </c:pt>
                <c:pt idx="43">
                  <c:v>131.61795000000001</c:v>
                </c:pt>
                <c:pt idx="44">
                  <c:v>132.26716999999999</c:v>
                </c:pt>
                <c:pt idx="45">
                  <c:v>131.14549</c:v>
                </c:pt>
                <c:pt idx="46">
                  <c:v>131.46897999999999</c:v>
                </c:pt>
                <c:pt idx="47">
                  <c:v>131.64957000000001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D6-4948-A1BD-1E25F108958B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15.06427</c:v>
                </c:pt>
                <c:pt idx="1">
                  <c:v>13.58858</c:v>
                </c:pt>
                <c:pt idx="2">
                  <c:v>13.434889999999999</c:v>
                </c:pt>
                <c:pt idx="3">
                  <c:v>13.87185</c:v>
                </c:pt>
                <c:pt idx="4">
                  <c:v>13.79021</c:v>
                </c:pt>
                <c:pt idx="5">
                  <c:v>13.98596</c:v>
                </c:pt>
                <c:pt idx="6">
                  <c:v>13.435180000000001</c:v>
                </c:pt>
                <c:pt idx="7">
                  <c:v>11.985900000000001</c:v>
                </c:pt>
                <c:pt idx="8">
                  <c:v>12.581440000000001</c:v>
                </c:pt>
                <c:pt idx="9">
                  <c:v>12.2752</c:v>
                </c:pt>
                <c:pt idx="10">
                  <c:v>12.334910000000001</c:v>
                </c:pt>
                <c:pt idx="11">
                  <c:v>12.11702</c:v>
                </c:pt>
                <c:pt idx="12">
                  <c:v>12.63622</c:v>
                </c:pt>
                <c:pt idx="13">
                  <c:v>11.439719999999999</c:v>
                </c:pt>
                <c:pt idx="14">
                  <c:v>11.890309999999999</c:v>
                </c:pt>
                <c:pt idx="15">
                  <c:v>11.691269999999999</c:v>
                </c:pt>
                <c:pt idx="16">
                  <c:v>12.75773</c:v>
                </c:pt>
                <c:pt idx="17">
                  <c:v>14.14331</c:v>
                </c:pt>
                <c:pt idx="18">
                  <c:v>13.210470000000001</c:v>
                </c:pt>
                <c:pt idx="19">
                  <c:v>14.738060000000001</c:v>
                </c:pt>
                <c:pt idx="20">
                  <c:v>16.87201</c:v>
                </c:pt>
                <c:pt idx="21">
                  <c:v>15.436299999999999</c:v>
                </c:pt>
                <c:pt idx="22">
                  <c:v>14.354329999999999</c:v>
                </c:pt>
                <c:pt idx="23">
                  <c:v>14.428000000000001</c:v>
                </c:pt>
                <c:pt idx="24">
                  <c:v>14.14831</c:v>
                </c:pt>
                <c:pt idx="25">
                  <c:v>14.784000000000001</c:v>
                </c:pt>
                <c:pt idx="26">
                  <c:v>14.574059999999999</c:v>
                </c:pt>
                <c:pt idx="27">
                  <c:v>15.355729999999999</c:v>
                </c:pt>
                <c:pt idx="28">
                  <c:v>15.67459</c:v>
                </c:pt>
                <c:pt idx="29">
                  <c:v>15.29993</c:v>
                </c:pt>
                <c:pt idx="30">
                  <c:v>15.915430000000001</c:v>
                </c:pt>
                <c:pt idx="31">
                  <c:v>15.284800000000001</c:v>
                </c:pt>
                <c:pt idx="32">
                  <c:v>15.78739</c:v>
                </c:pt>
                <c:pt idx="33">
                  <c:v>15.19829</c:v>
                </c:pt>
                <c:pt idx="34">
                  <c:v>14.991160000000001</c:v>
                </c:pt>
                <c:pt idx="35">
                  <c:v>14.60929</c:v>
                </c:pt>
                <c:pt idx="36">
                  <c:v>12.986829999999999</c:v>
                </c:pt>
                <c:pt idx="37">
                  <c:v>11.975099999999999</c:v>
                </c:pt>
                <c:pt idx="38">
                  <c:v>12.29283</c:v>
                </c:pt>
                <c:pt idx="39">
                  <c:v>11.82794</c:v>
                </c:pt>
                <c:pt idx="40">
                  <c:v>11.73442</c:v>
                </c:pt>
                <c:pt idx="41">
                  <c:v>13.88341</c:v>
                </c:pt>
                <c:pt idx="42">
                  <c:v>13.883139999999999</c:v>
                </c:pt>
                <c:pt idx="43">
                  <c:v>13.72959</c:v>
                </c:pt>
                <c:pt idx="44">
                  <c:v>13.899660000000001</c:v>
                </c:pt>
                <c:pt idx="45">
                  <c:v>14.589370000000001</c:v>
                </c:pt>
                <c:pt idx="46">
                  <c:v>14.77896</c:v>
                </c:pt>
                <c:pt idx="47">
                  <c:v>15.33769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D6-4948-A1BD-1E25F108958B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6D6-4948-A1BD-1E25F108958B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37.47099</c:v>
                </c:pt>
                <c:pt idx="1">
                  <c:v>37.89913</c:v>
                </c:pt>
                <c:pt idx="2">
                  <c:v>37.941189999999999</c:v>
                </c:pt>
                <c:pt idx="3">
                  <c:v>37.851089999999999</c:v>
                </c:pt>
                <c:pt idx="4">
                  <c:v>35.761360000000003</c:v>
                </c:pt>
                <c:pt idx="5">
                  <c:v>35.597549999999998</c:v>
                </c:pt>
                <c:pt idx="6">
                  <c:v>36.966929999999998</c:v>
                </c:pt>
                <c:pt idx="7">
                  <c:v>35.986289999999997</c:v>
                </c:pt>
                <c:pt idx="8">
                  <c:v>36.205069999999999</c:v>
                </c:pt>
                <c:pt idx="9">
                  <c:v>35.723329999999997</c:v>
                </c:pt>
                <c:pt idx="10">
                  <c:v>34.330979999999997</c:v>
                </c:pt>
                <c:pt idx="11">
                  <c:v>34.294420000000002</c:v>
                </c:pt>
                <c:pt idx="12">
                  <c:v>32.257710000000003</c:v>
                </c:pt>
                <c:pt idx="13">
                  <c:v>30.625509999999998</c:v>
                </c:pt>
                <c:pt idx="14">
                  <c:v>31.474060000000001</c:v>
                </c:pt>
                <c:pt idx="15">
                  <c:v>32.681930000000001</c:v>
                </c:pt>
                <c:pt idx="16">
                  <c:v>33.706049999999998</c:v>
                </c:pt>
                <c:pt idx="17">
                  <c:v>32.976179999999999</c:v>
                </c:pt>
                <c:pt idx="18">
                  <c:v>33.696710000000003</c:v>
                </c:pt>
                <c:pt idx="19">
                  <c:v>33.911499999999997</c:v>
                </c:pt>
                <c:pt idx="20">
                  <c:v>33.707160000000002</c:v>
                </c:pt>
                <c:pt idx="21">
                  <c:v>33.308540000000001</c:v>
                </c:pt>
                <c:pt idx="22">
                  <c:v>33.680889999999998</c:v>
                </c:pt>
                <c:pt idx="23">
                  <c:v>32.849080000000001</c:v>
                </c:pt>
                <c:pt idx="24">
                  <c:v>32.39179</c:v>
                </c:pt>
                <c:pt idx="25">
                  <c:v>31.839580000000002</c:v>
                </c:pt>
                <c:pt idx="26">
                  <c:v>32.599469999999997</c:v>
                </c:pt>
                <c:pt idx="27">
                  <c:v>34.904910000000001</c:v>
                </c:pt>
                <c:pt idx="28">
                  <c:v>34.197679999999998</c:v>
                </c:pt>
                <c:pt idx="29">
                  <c:v>34.829709999999999</c:v>
                </c:pt>
                <c:pt idx="30">
                  <c:v>35.77693</c:v>
                </c:pt>
                <c:pt idx="31">
                  <c:v>34.314149999999998</c:v>
                </c:pt>
                <c:pt idx="32">
                  <c:v>33.281709999999997</c:v>
                </c:pt>
                <c:pt idx="33">
                  <c:v>32.022359999999999</c:v>
                </c:pt>
                <c:pt idx="34">
                  <c:v>32.605150000000002</c:v>
                </c:pt>
                <c:pt idx="35">
                  <c:v>33.741590000000002</c:v>
                </c:pt>
                <c:pt idx="36">
                  <c:v>32.257640000000002</c:v>
                </c:pt>
                <c:pt idx="37">
                  <c:v>33.135480000000001</c:v>
                </c:pt>
                <c:pt idx="38">
                  <c:v>34.386510000000001</c:v>
                </c:pt>
                <c:pt idx="39">
                  <c:v>35.45046</c:v>
                </c:pt>
                <c:pt idx="40">
                  <c:v>36.226799999999997</c:v>
                </c:pt>
                <c:pt idx="41">
                  <c:v>35.677610000000001</c:v>
                </c:pt>
                <c:pt idx="42">
                  <c:v>35.93676</c:v>
                </c:pt>
                <c:pt idx="43">
                  <c:v>39.480780000000003</c:v>
                </c:pt>
                <c:pt idx="44">
                  <c:v>39.625230000000002</c:v>
                </c:pt>
                <c:pt idx="45">
                  <c:v>39.493859999999998</c:v>
                </c:pt>
                <c:pt idx="46">
                  <c:v>37.654000000000003</c:v>
                </c:pt>
                <c:pt idx="47">
                  <c:v>38.909990000000001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6D6-4948-A1BD-1E25F108958B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6D6-4948-A1BD-1E25F108958B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6D6-4948-A1BD-1E25F108958B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6D6-4948-A1BD-1E25F108958B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82.540300000000002</c:v>
                </c:pt>
                <c:pt idx="1">
                  <c:v>64.849760000000003</c:v>
                </c:pt>
                <c:pt idx="2">
                  <c:v>65.966279999999998</c:v>
                </c:pt>
                <c:pt idx="3">
                  <c:v>86.675269999999998</c:v>
                </c:pt>
                <c:pt idx="4">
                  <c:v>87.162760000000006</c:v>
                </c:pt>
                <c:pt idx="5">
                  <c:v>87.568010000000001</c:v>
                </c:pt>
                <c:pt idx="6">
                  <c:v>88.76652</c:v>
                </c:pt>
                <c:pt idx="7">
                  <c:v>89.083640000000003</c:v>
                </c:pt>
                <c:pt idx="8">
                  <c:v>88.572199999999995</c:v>
                </c:pt>
                <c:pt idx="9">
                  <c:v>88.483739999999997</c:v>
                </c:pt>
                <c:pt idx="10">
                  <c:v>87.691209999999998</c:v>
                </c:pt>
                <c:pt idx="11">
                  <c:v>86.301869999999994</c:v>
                </c:pt>
                <c:pt idx="12">
                  <c:v>84.011179999999996</c:v>
                </c:pt>
                <c:pt idx="13">
                  <c:v>85.402680000000004</c:v>
                </c:pt>
                <c:pt idx="14">
                  <c:v>87.012569999999997</c:v>
                </c:pt>
                <c:pt idx="15">
                  <c:v>87.93638</c:v>
                </c:pt>
                <c:pt idx="16">
                  <c:v>88.411370000000005</c:v>
                </c:pt>
                <c:pt idx="17">
                  <c:v>87.643550000000005</c:v>
                </c:pt>
                <c:pt idx="18">
                  <c:v>87.245500000000007</c:v>
                </c:pt>
                <c:pt idx="19">
                  <c:v>87.276200000000003</c:v>
                </c:pt>
                <c:pt idx="20">
                  <c:v>86.851159999999993</c:v>
                </c:pt>
                <c:pt idx="21">
                  <c:v>86.155889999999999</c:v>
                </c:pt>
                <c:pt idx="22">
                  <c:v>84.571520000000007</c:v>
                </c:pt>
                <c:pt idx="23">
                  <c:v>84.593149999999994</c:v>
                </c:pt>
                <c:pt idx="24">
                  <c:v>85.091179999999994</c:v>
                </c:pt>
                <c:pt idx="25">
                  <c:v>84.999399999999994</c:v>
                </c:pt>
                <c:pt idx="26">
                  <c:v>84.937370000000001</c:v>
                </c:pt>
                <c:pt idx="27">
                  <c:v>85.497749999999996</c:v>
                </c:pt>
                <c:pt idx="28">
                  <c:v>86.50076</c:v>
                </c:pt>
                <c:pt idx="29">
                  <c:v>87.652640000000005</c:v>
                </c:pt>
                <c:pt idx="30">
                  <c:v>87.500780000000006</c:v>
                </c:pt>
                <c:pt idx="31">
                  <c:v>87.522800000000004</c:v>
                </c:pt>
                <c:pt idx="32">
                  <c:v>87.306110000000004</c:v>
                </c:pt>
                <c:pt idx="33">
                  <c:v>87.736519999999999</c:v>
                </c:pt>
                <c:pt idx="34">
                  <c:v>56.841329999999999</c:v>
                </c:pt>
                <c:pt idx="35">
                  <c:v>86.84948</c:v>
                </c:pt>
                <c:pt idx="36">
                  <c:v>88.58578</c:v>
                </c:pt>
                <c:pt idx="37">
                  <c:v>87.641829999999999</c:v>
                </c:pt>
                <c:pt idx="38">
                  <c:v>86.057140000000004</c:v>
                </c:pt>
                <c:pt idx="39">
                  <c:v>85.501540000000006</c:v>
                </c:pt>
                <c:pt idx="40">
                  <c:v>86.357280000000003</c:v>
                </c:pt>
                <c:pt idx="41">
                  <c:v>86.835710000000006</c:v>
                </c:pt>
                <c:pt idx="42">
                  <c:v>88.595759999999999</c:v>
                </c:pt>
                <c:pt idx="43">
                  <c:v>89.864760000000004</c:v>
                </c:pt>
                <c:pt idx="44">
                  <c:v>89.590419999999995</c:v>
                </c:pt>
                <c:pt idx="45">
                  <c:v>88.302689999999998</c:v>
                </c:pt>
                <c:pt idx="46">
                  <c:v>88.670680000000004</c:v>
                </c:pt>
                <c:pt idx="47">
                  <c:v>89.558520000000001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6D6-4948-A1BD-1E25F108958B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20.98516</c:v>
                </c:pt>
                <c:pt idx="1">
                  <c:v>21.023060000000001</c:v>
                </c:pt>
                <c:pt idx="2">
                  <c:v>20.96105</c:v>
                </c:pt>
                <c:pt idx="3">
                  <c:v>20.857389999999999</c:v>
                </c:pt>
                <c:pt idx="4">
                  <c:v>20.934370000000001</c:v>
                </c:pt>
                <c:pt idx="5">
                  <c:v>20.955839999999998</c:v>
                </c:pt>
                <c:pt idx="6">
                  <c:v>20.967189999999999</c:v>
                </c:pt>
                <c:pt idx="7">
                  <c:v>20.983979999999999</c:v>
                </c:pt>
                <c:pt idx="8">
                  <c:v>20.99091</c:v>
                </c:pt>
                <c:pt idx="9">
                  <c:v>20.99465</c:v>
                </c:pt>
                <c:pt idx="10">
                  <c:v>20.925329999999999</c:v>
                </c:pt>
                <c:pt idx="11">
                  <c:v>20.960129999999999</c:v>
                </c:pt>
                <c:pt idx="12">
                  <c:v>21.00066</c:v>
                </c:pt>
                <c:pt idx="13">
                  <c:v>20.997299999999999</c:v>
                </c:pt>
                <c:pt idx="14">
                  <c:v>21.024270000000001</c:v>
                </c:pt>
                <c:pt idx="15">
                  <c:v>21.026700000000002</c:v>
                </c:pt>
                <c:pt idx="16">
                  <c:v>21.022600000000001</c:v>
                </c:pt>
                <c:pt idx="17">
                  <c:v>21.005269999999999</c:v>
                </c:pt>
                <c:pt idx="18">
                  <c:v>20.961829999999999</c:v>
                </c:pt>
                <c:pt idx="19">
                  <c:v>20.921679999999999</c:v>
                </c:pt>
                <c:pt idx="20">
                  <c:v>20.959350000000001</c:v>
                </c:pt>
                <c:pt idx="21">
                  <c:v>20.96463</c:v>
                </c:pt>
                <c:pt idx="22">
                  <c:v>20.943069999999999</c:v>
                </c:pt>
                <c:pt idx="23">
                  <c:v>20.949929999999998</c:v>
                </c:pt>
                <c:pt idx="24">
                  <c:v>20.945139999999999</c:v>
                </c:pt>
                <c:pt idx="25">
                  <c:v>20.948830000000001</c:v>
                </c:pt>
                <c:pt idx="26">
                  <c:v>20.932200000000002</c:v>
                </c:pt>
                <c:pt idx="27">
                  <c:v>20.946619999999999</c:v>
                </c:pt>
                <c:pt idx="28">
                  <c:v>20.923020000000001</c:v>
                </c:pt>
                <c:pt idx="29">
                  <c:v>20.86393</c:v>
                </c:pt>
                <c:pt idx="30">
                  <c:v>20.943190000000001</c:v>
                </c:pt>
                <c:pt idx="31">
                  <c:v>20.94435</c:v>
                </c:pt>
                <c:pt idx="32">
                  <c:v>20.963519999999999</c:v>
                </c:pt>
                <c:pt idx="33">
                  <c:v>20.976739999999999</c:v>
                </c:pt>
                <c:pt idx="34">
                  <c:v>20.986740000000001</c:v>
                </c:pt>
                <c:pt idx="35">
                  <c:v>20.999500000000001</c:v>
                </c:pt>
                <c:pt idx="36">
                  <c:v>3.1554199999999999</c:v>
                </c:pt>
                <c:pt idx="37">
                  <c:v>3.0100199999999999</c:v>
                </c:pt>
                <c:pt idx="38">
                  <c:v>2.9948999999999999</c:v>
                </c:pt>
                <c:pt idx="39">
                  <c:v>3.0077400000000001</c:v>
                </c:pt>
                <c:pt idx="40">
                  <c:v>3.0025400000000002</c:v>
                </c:pt>
                <c:pt idx="41">
                  <c:v>3.0335800000000002</c:v>
                </c:pt>
                <c:pt idx="42">
                  <c:v>6.2515599999999996</c:v>
                </c:pt>
                <c:pt idx="43">
                  <c:v>6.5481999999999996</c:v>
                </c:pt>
                <c:pt idx="44">
                  <c:v>17.40455</c:v>
                </c:pt>
                <c:pt idx="45">
                  <c:v>20.75929</c:v>
                </c:pt>
                <c:pt idx="46">
                  <c:v>20.86609</c:v>
                </c:pt>
                <c:pt idx="47">
                  <c:v>20.910769999999999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6D6-4948-A1BD-1E25F108958B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0.52929999999999999</c:v>
                </c:pt>
                <c:pt idx="1">
                  <c:v>0.49149999999999999</c:v>
                </c:pt>
                <c:pt idx="2">
                  <c:v>0.42649999999999999</c:v>
                </c:pt>
                <c:pt idx="3">
                  <c:v>0.41620000000000001</c:v>
                </c:pt>
                <c:pt idx="4">
                  <c:v>0.39529999999999998</c:v>
                </c:pt>
                <c:pt idx="5">
                  <c:v>0.38469999999999999</c:v>
                </c:pt>
                <c:pt idx="6">
                  <c:v>0.38550000000000001</c:v>
                </c:pt>
                <c:pt idx="7">
                  <c:v>0.37880000000000003</c:v>
                </c:pt>
                <c:pt idx="8">
                  <c:v>0.36809999999999998</c:v>
                </c:pt>
                <c:pt idx="9">
                  <c:v>0.36259999999999998</c:v>
                </c:pt>
                <c:pt idx="10">
                  <c:v>0.36080000000000001</c:v>
                </c:pt>
                <c:pt idx="11">
                  <c:v>0.36120000000000002</c:v>
                </c:pt>
                <c:pt idx="12">
                  <c:v>0.37359999999999999</c:v>
                </c:pt>
                <c:pt idx="13">
                  <c:v>0.36370000000000002</c:v>
                </c:pt>
                <c:pt idx="14">
                  <c:v>0.38979999999999998</c:v>
                </c:pt>
                <c:pt idx="15">
                  <c:v>0.44369999999999998</c:v>
                </c:pt>
                <c:pt idx="16">
                  <c:v>0.504</c:v>
                </c:pt>
                <c:pt idx="17">
                  <c:v>0.6119</c:v>
                </c:pt>
                <c:pt idx="18">
                  <c:v>0.70409999999999995</c:v>
                </c:pt>
                <c:pt idx="19">
                  <c:v>0.87219999999999998</c:v>
                </c:pt>
                <c:pt idx="20">
                  <c:v>1.1181000000000001</c:v>
                </c:pt>
                <c:pt idx="21">
                  <c:v>1.3823000000000001</c:v>
                </c:pt>
                <c:pt idx="22">
                  <c:v>1.5261</c:v>
                </c:pt>
                <c:pt idx="23">
                  <c:v>1.5526</c:v>
                </c:pt>
                <c:pt idx="24">
                  <c:v>1.5730999999999999</c:v>
                </c:pt>
                <c:pt idx="25">
                  <c:v>1.5651999999999999</c:v>
                </c:pt>
                <c:pt idx="26">
                  <c:v>1.5703</c:v>
                </c:pt>
                <c:pt idx="27">
                  <c:v>1.5793999999999999</c:v>
                </c:pt>
                <c:pt idx="28">
                  <c:v>1.5875999999999999</c:v>
                </c:pt>
                <c:pt idx="29">
                  <c:v>1.5799000000000001</c:v>
                </c:pt>
                <c:pt idx="30">
                  <c:v>1.5916999999999999</c:v>
                </c:pt>
                <c:pt idx="31">
                  <c:v>1.5975999999999999</c:v>
                </c:pt>
                <c:pt idx="32">
                  <c:v>1.5833999999999999</c:v>
                </c:pt>
                <c:pt idx="33">
                  <c:v>1.5873999999999999</c:v>
                </c:pt>
                <c:pt idx="34">
                  <c:v>1.5924</c:v>
                </c:pt>
                <c:pt idx="35">
                  <c:v>1.6161000000000001</c:v>
                </c:pt>
                <c:pt idx="36">
                  <c:v>1.6547000000000001</c:v>
                </c:pt>
                <c:pt idx="37">
                  <c:v>1.66</c:v>
                </c:pt>
                <c:pt idx="38">
                  <c:v>1.6518999999999999</c:v>
                </c:pt>
                <c:pt idx="39">
                  <c:v>1.6292</c:v>
                </c:pt>
                <c:pt idx="40">
                  <c:v>1.5703</c:v>
                </c:pt>
                <c:pt idx="41">
                  <c:v>1.5744</c:v>
                </c:pt>
                <c:pt idx="42">
                  <c:v>1.5744</c:v>
                </c:pt>
                <c:pt idx="43">
                  <c:v>1.5024</c:v>
                </c:pt>
                <c:pt idx="44">
                  <c:v>1.1921999999999999</c:v>
                </c:pt>
                <c:pt idx="45">
                  <c:v>0.82220000000000004</c:v>
                </c:pt>
                <c:pt idx="46">
                  <c:v>0.6754</c:v>
                </c:pt>
                <c:pt idx="47">
                  <c:v>0.57940000000000003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6D6-4948-A1BD-1E25F108958B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0.55000000000000004</c:v>
                </c:pt>
                <c:pt idx="1">
                  <c:v>0.56799999999999995</c:v>
                </c:pt>
                <c:pt idx="2">
                  <c:v>0.54600000000000004</c:v>
                </c:pt>
                <c:pt idx="3">
                  <c:v>0.55600000000000005</c:v>
                </c:pt>
                <c:pt idx="4">
                  <c:v>0.54600000000000004</c:v>
                </c:pt>
                <c:pt idx="5">
                  <c:v>0.55300000000000005</c:v>
                </c:pt>
                <c:pt idx="6">
                  <c:v>0.56200000000000006</c:v>
                </c:pt>
                <c:pt idx="7">
                  <c:v>0.54</c:v>
                </c:pt>
                <c:pt idx="8">
                  <c:v>0.55100000000000005</c:v>
                </c:pt>
                <c:pt idx="9">
                  <c:v>0.57299999999999995</c:v>
                </c:pt>
                <c:pt idx="10">
                  <c:v>0.57299999999999995</c:v>
                </c:pt>
                <c:pt idx="11">
                  <c:v>0.51500000000000001</c:v>
                </c:pt>
                <c:pt idx="12">
                  <c:v>0.58399999999999996</c:v>
                </c:pt>
                <c:pt idx="13">
                  <c:v>0.59599999999999997</c:v>
                </c:pt>
                <c:pt idx="14">
                  <c:v>0.56499999999999995</c:v>
                </c:pt>
                <c:pt idx="15">
                  <c:v>0.59399999999999997</c:v>
                </c:pt>
                <c:pt idx="16">
                  <c:v>0.6</c:v>
                </c:pt>
                <c:pt idx="17">
                  <c:v>0.55500000000000005</c:v>
                </c:pt>
                <c:pt idx="18">
                  <c:v>0.54900000000000004</c:v>
                </c:pt>
                <c:pt idx="19">
                  <c:v>0.57399999999999995</c:v>
                </c:pt>
                <c:pt idx="20">
                  <c:v>0.54900000000000004</c:v>
                </c:pt>
                <c:pt idx="21">
                  <c:v>0.57099999999999995</c:v>
                </c:pt>
                <c:pt idx="22">
                  <c:v>0.56999999999999995</c:v>
                </c:pt>
                <c:pt idx="23">
                  <c:v>0.503</c:v>
                </c:pt>
                <c:pt idx="24">
                  <c:v>0.59599999999999997</c:v>
                </c:pt>
                <c:pt idx="25">
                  <c:v>0.56499999999999995</c:v>
                </c:pt>
                <c:pt idx="26">
                  <c:v>0.56299999999999994</c:v>
                </c:pt>
                <c:pt idx="27">
                  <c:v>0.59</c:v>
                </c:pt>
                <c:pt idx="28">
                  <c:v>0.55800000000000005</c:v>
                </c:pt>
                <c:pt idx="29">
                  <c:v>0.55000000000000004</c:v>
                </c:pt>
                <c:pt idx="30">
                  <c:v>0.56499999999999995</c:v>
                </c:pt>
                <c:pt idx="31">
                  <c:v>0.56399999999999995</c:v>
                </c:pt>
                <c:pt idx="32">
                  <c:v>0.56799999999999995</c:v>
                </c:pt>
                <c:pt idx="33">
                  <c:v>0.57299999999999995</c:v>
                </c:pt>
                <c:pt idx="34">
                  <c:v>0.54600000000000004</c:v>
                </c:pt>
                <c:pt idx="35">
                  <c:v>0.55400000000000005</c:v>
                </c:pt>
                <c:pt idx="36">
                  <c:v>0.60699999999999998</c:v>
                </c:pt>
                <c:pt idx="37">
                  <c:v>0.59299999999999997</c:v>
                </c:pt>
                <c:pt idx="38">
                  <c:v>0.59599999999999997</c:v>
                </c:pt>
                <c:pt idx="39">
                  <c:v>0.622</c:v>
                </c:pt>
                <c:pt idx="40">
                  <c:v>0.58599999999999997</c:v>
                </c:pt>
                <c:pt idx="41">
                  <c:v>0.6</c:v>
                </c:pt>
                <c:pt idx="42">
                  <c:v>0.57799999999999996</c:v>
                </c:pt>
                <c:pt idx="43">
                  <c:v>0.58499999999999996</c:v>
                </c:pt>
                <c:pt idx="44">
                  <c:v>0.59799999999999998</c:v>
                </c:pt>
                <c:pt idx="45">
                  <c:v>0.58799999999999997</c:v>
                </c:pt>
                <c:pt idx="46">
                  <c:v>0.46899999999999997</c:v>
                </c:pt>
                <c:pt idx="47">
                  <c:v>0.54600000000000004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6D6-4948-A1BD-1E25F108958B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33.7376</c:v>
                </c:pt>
                <c:pt idx="1">
                  <c:v>33.832450000000001</c:v>
                </c:pt>
                <c:pt idx="2">
                  <c:v>35.618429999999996</c:v>
                </c:pt>
                <c:pt idx="3">
                  <c:v>35.214979999999997</c:v>
                </c:pt>
                <c:pt idx="4">
                  <c:v>35.331049999999998</c:v>
                </c:pt>
                <c:pt idx="5">
                  <c:v>33.901699999999998</c:v>
                </c:pt>
                <c:pt idx="6">
                  <c:v>35.116410000000002</c:v>
                </c:pt>
                <c:pt idx="7">
                  <c:v>36.100830000000002</c:v>
                </c:pt>
                <c:pt idx="8">
                  <c:v>33.80312</c:v>
                </c:pt>
                <c:pt idx="9">
                  <c:v>33.714759999999998</c:v>
                </c:pt>
                <c:pt idx="10">
                  <c:v>33.813429999999997</c:v>
                </c:pt>
                <c:pt idx="11">
                  <c:v>32.469729999999998</c:v>
                </c:pt>
                <c:pt idx="12">
                  <c:v>31.683509999999998</c:v>
                </c:pt>
                <c:pt idx="13">
                  <c:v>30.896709999999999</c:v>
                </c:pt>
                <c:pt idx="14">
                  <c:v>31.405609999999999</c:v>
                </c:pt>
                <c:pt idx="15">
                  <c:v>31.759350000000001</c:v>
                </c:pt>
                <c:pt idx="16">
                  <c:v>31.472539999999999</c:v>
                </c:pt>
                <c:pt idx="17">
                  <c:v>33.868389999999998</c:v>
                </c:pt>
                <c:pt idx="18">
                  <c:v>33.670169999999999</c:v>
                </c:pt>
                <c:pt idx="19">
                  <c:v>33.894359999999999</c:v>
                </c:pt>
                <c:pt idx="20">
                  <c:v>34.437399999999997</c:v>
                </c:pt>
                <c:pt idx="21">
                  <c:v>34.621229999999997</c:v>
                </c:pt>
                <c:pt idx="22">
                  <c:v>33.952309999999997</c:v>
                </c:pt>
                <c:pt idx="23">
                  <c:v>33.988100000000003</c:v>
                </c:pt>
                <c:pt idx="24">
                  <c:v>33.711620000000003</c:v>
                </c:pt>
                <c:pt idx="25">
                  <c:v>33.647649999999999</c:v>
                </c:pt>
                <c:pt idx="26">
                  <c:v>34.00085</c:v>
                </c:pt>
                <c:pt idx="27">
                  <c:v>33.916589999999999</c:v>
                </c:pt>
                <c:pt idx="28">
                  <c:v>34.95223</c:v>
                </c:pt>
                <c:pt idx="29">
                  <c:v>34.117440000000002</c:v>
                </c:pt>
                <c:pt idx="30">
                  <c:v>34.486089999999997</c:v>
                </c:pt>
                <c:pt idx="31">
                  <c:v>34.537700000000001</c:v>
                </c:pt>
                <c:pt idx="32">
                  <c:v>34.970109999999998</c:v>
                </c:pt>
                <c:pt idx="33">
                  <c:v>34.742310000000003</c:v>
                </c:pt>
                <c:pt idx="34">
                  <c:v>33.64855</c:v>
                </c:pt>
                <c:pt idx="35">
                  <c:v>31.391490000000001</c:v>
                </c:pt>
                <c:pt idx="36">
                  <c:v>31.42483</c:v>
                </c:pt>
                <c:pt idx="37">
                  <c:v>30.935390000000002</c:v>
                </c:pt>
                <c:pt idx="38">
                  <c:v>32.30789</c:v>
                </c:pt>
                <c:pt idx="39">
                  <c:v>33.521819999999998</c:v>
                </c:pt>
                <c:pt idx="40">
                  <c:v>32.680799999999998</c:v>
                </c:pt>
                <c:pt idx="41">
                  <c:v>33.131689999999999</c:v>
                </c:pt>
                <c:pt idx="42">
                  <c:v>33.789850000000001</c:v>
                </c:pt>
                <c:pt idx="43">
                  <c:v>33.362920000000003</c:v>
                </c:pt>
                <c:pt idx="44">
                  <c:v>34.056220000000003</c:v>
                </c:pt>
                <c:pt idx="45">
                  <c:v>33.607750000000003</c:v>
                </c:pt>
                <c:pt idx="46">
                  <c:v>33.441870000000002</c:v>
                </c:pt>
                <c:pt idx="47">
                  <c:v>32.15408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6D6-4948-A1BD-1E25F108958B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442.25146999999998</c:v>
                </c:pt>
                <c:pt idx="1">
                  <c:v>443.31049000000002</c:v>
                </c:pt>
                <c:pt idx="2">
                  <c:v>442.02084000000002</c:v>
                </c:pt>
                <c:pt idx="3">
                  <c:v>439.21859999999998</c:v>
                </c:pt>
                <c:pt idx="4">
                  <c:v>435.92806000000002</c:v>
                </c:pt>
                <c:pt idx="5">
                  <c:v>421.33927999999997</c:v>
                </c:pt>
                <c:pt idx="6">
                  <c:v>404.25779</c:v>
                </c:pt>
                <c:pt idx="7">
                  <c:v>416.34539000000001</c:v>
                </c:pt>
                <c:pt idx="8">
                  <c:v>436.62846999999999</c:v>
                </c:pt>
                <c:pt idx="9">
                  <c:v>442.40028999999998</c:v>
                </c:pt>
                <c:pt idx="10">
                  <c:v>434.37959000000001</c:v>
                </c:pt>
                <c:pt idx="11">
                  <c:v>441.90703999999999</c:v>
                </c:pt>
                <c:pt idx="12">
                  <c:v>441.83330000000001</c:v>
                </c:pt>
                <c:pt idx="13">
                  <c:v>441.59831000000003</c:v>
                </c:pt>
                <c:pt idx="14">
                  <c:v>427.32132000000001</c:v>
                </c:pt>
                <c:pt idx="15">
                  <c:v>427.02949999999998</c:v>
                </c:pt>
                <c:pt idx="16">
                  <c:v>425.97730000000001</c:v>
                </c:pt>
                <c:pt idx="17">
                  <c:v>397.70645000000002</c:v>
                </c:pt>
                <c:pt idx="18">
                  <c:v>359.40692000000001</c:v>
                </c:pt>
                <c:pt idx="19">
                  <c:v>352.88233000000002</c:v>
                </c:pt>
                <c:pt idx="20">
                  <c:v>345.01841000000002</c:v>
                </c:pt>
                <c:pt idx="21">
                  <c:v>316.00846999999999</c:v>
                </c:pt>
                <c:pt idx="22">
                  <c:v>319.13382000000001</c:v>
                </c:pt>
                <c:pt idx="23">
                  <c:v>314.11973999999998</c:v>
                </c:pt>
                <c:pt idx="24">
                  <c:v>313.74574999999999</c:v>
                </c:pt>
                <c:pt idx="25">
                  <c:v>311.63699000000003</c:v>
                </c:pt>
                <c:pt idx="26">
                  <c:v>303.36583000000002</c:v>
                </c:pt>
                <c:pt idx="27">
                  <c:v>309.57310999999999</c:v>
                </c:pt>
                <c:pt idx="28">
                  <c:v>312.78021999999999</c:v>
                </c:pt>
                <c:pt idx="29">
                  <c:v>323.60746</c:v>
                </c:pt>
                <c:pt idx="30">
                  <c:v>324.44956999999999</c:v>
                </c:pt>
                <c:pt idx="31">
                  <c:v>312.82783000000001</c:v>
                </c:pt>
                <c:pt idx="32">
                  <c:v>319.17068999999998</c:v>
                </c:pt>
                <c:pt idx="33">
                  <c:v>321.93991999999997</c:v>
                </c:pt>
                <c:pt idx="34">
                  <c:v>324.60336999999998</c:v>
                </c:pt>
                <c:pt idx="35">
                  <c:v>322.19326999999998</c:v>
                </c:pt>
                <c:pt idx="36">
                  <c:v>308.07805999999999</c:v>
                </c:pt>
                <c:pt idx="37">
                  <c:v>323.29482000000002</c:v>
                </c:pt>
                <c:pt idx="38">
                  <c:v>353.51585999999998</c:v>
                </c:pt>
                <c:pt idx="39">
                  <c:v>369.38812999999999</c:v>
                </c:pt>
                <c:pt idx="40">
                  <c:v>414.65622999999999</c:v>
                </c:pt>
                <c:pt idx="41">
                  <c:v>454.30063000000001</c:v>
                </c:pt>
                <c:pt idx="42">
                  <c:v>460.95582000000002</c:v>
                </c:pt>
                <c:pt idx="43">
                  <c:v>461.66208999999998</c:v>
                </c:pt>
                <c:pt idx="44">
                  <c:v>460.9812</c:v>
                </c:pt>
                <c:pt idx="45">
                  <c:v>452.52489000000003</c:v>
                </c:pt>
                <c:pt idx="46">
                  <c:v>461.91762</c:v>
                </c:pt>
                <c:pt idx="47">
                  <c:v>449.52112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6D6-4948-A1BD-1E25F108958B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6D6-4948-A1BD-1E25F108958B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143.68289999999999</c:v>
                </c:pt>
                <c:pt idx="1">
                  <c:v>156.4796</c:v>
                </c:pt>
                <c:pt idx="2">
                  <c:v>158.2621</c:v>
                </c:pt>
                <c:pt idx="3">
                  <c:v>156.88550000000001</c:v>
                </c:pt>
                <c:pt idx="4">
                  <c:v>155.70820000000001</c:v>
                </c:pt>
                <c:pt idx="5">
                  <c:v>159.37010000000001</c:v>
                </c:pt>
                <c:pt idx="6">
                  <c:v>150.29320000000001</c:v>
                </c:pt>
                <c:pt idx="7">
                  <c:v>156.965</c:v>
                </c:pt>
                <c:pt idx="8">
                  <c:v>158.38419999999999</c:v>
                </c:pt>
                <c:pt idx="9">
                  <c:v>151.72409999999999</c:v>
                </c:pt>
                <c:pt idx="10">
                  <c:v>148.93350000000001</c:v>
                </c:pt>
                <c:pt idx="11">
                  <c:v>154.13999999999999</c:v>
                </c:pt>
                <c:pt idx="12">
                  <c:v>151.47409999999999</c:v>
                </c:pt>
                <c:pt idx="13">
                  <c:v>150.75749999999999</c:v>
                </c:pt>
                <c:pt idx="14">
                  <c:v>152.70480000000001</c:v>
                </c:pt>
                <c:pt idx="15">
                  <c:v>153.49940000000001</c:v>
                </c:pt>
                <c:pt idx="16">
                  <c:v>157.1969</c:v>
                </c:pt>
                <c:pt idx="17">
                  <c:v>152.1164</c:v>
                </c:pt>
                <c:pt idx="18">
                  <c:v>148.27680000000001</c:v>
                </c:pt>
                <c:pt idx="19">
                  <c:v>155.01570000000001</c:v>
                </c:pt>
                <c:pt idx="20">
                  <c:v>149.1661</c:v>
                </c:pt>
                <c:pt idx="21">
                  <c:v>152.51830000000001</c:v>
                </c:pt>
                <c:pt idx="22">
                  <c:v>155.6241</c:v>
                </c:pt>
                <c:pt idx="23">
                  <c:v>146.6644</c:v>
                </c:pt>
                <c:pt idx="24">
                  <c:v>152.1096</c:v>
                </c:pt>
                <c:pt idx="25">
                  <c:v>153.25120000000001</c:v>
                </c:pt>
                <c:pt idx="26">
                  <c:v>151.3723</c:v>
                </c:pt>
                <c:pt idx="27">
                  <c:v>153.26830000000001</c:v>
                </c:pt>
                <c:pt idx="28">
                  <c:v>153.22839999999999</c:v>
                </c:pt>
                <c:pt idx="29">
                  <c:v>157.8254</c:v>
                </c:pt>
                <c:pt idx="30">
                  <c:v>154.64779999999999</c:v>
                </c:pt>
                <c:pt idx="31">
                  <c:v>157.2748</c:v>
                </c:pt>
                <c:pt idx="32">
                  <c:v>155.20480000000001</c:v>
                </c:pt>
                <c:pt idx="33">
                  <c:v>155.74760000000001</c:v>
                </c:pt>
                <c:pt idx="34">
                  <c:v>159.11959999999999</c:v>
                </c:pt>
                <c:pt idx="35">
                  <c:v>134.12780000000001</c:v>
                </c:pt>
                <c:pt idx="36">
                  <c:v>150.21299999999999</c:v>
                </c:pt>
                <c:pt idx="37">
                  <c:v>155.64930000000001</c:v>
                </c:pt>
                <c:pt idx="38">
                  <c:v>156.91900000000001</c:v>
                </c:pt>
                <c:pt idx="39">
                  <c:v>155.46889999999999</c:v>
                </c:pt>
                <c:pt idx="40">
                  <c:v>157.41579999999999</c:v>
                </c:pt>
                <c:pt idx="41">
                  <c:v>157.8997</c:v>
                </c:pt>
                <c:pt idx="42">
                  <c:v>155.7586</c:v>
                </c:pt>
                <c:pt idx="43">
                  <c:v>146.85730000000001</c:v>
                </c:pt>
                <c:pt idx="44">
                  <c:v>157.64429999999999</c:v>
                </c:pt>
                <c:pt idx="45">
                  <c:v>156.9965</c:v>
                </c:pt>
                <c:pt idx="46">
                  <c:v>154.14949999999999</c:v>
                </c:pt>
                <c:pt idx="47">
                  <c:v>159.39779999999999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6D6-4948-A1BD-1E25F108958B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18.280999999999999</c:v>
                </c:pt>
                <c:pt idx="1">
                  <c:v>18.117999999999999</c:v>
                </c:pt>
                <c:pt idx="2">
                  <c:v>18.068999999999999</c:v>
                </c:pt>
                <c:pt idx="3">
                  <c:v>18.350999999999999</c:v>
                </c:pt>
                <c:pt idx="4">
                  <c:v>17.965</c:v>
                </c:pt>
                <c:pt idx="5">
                  <c:v>18.183</c:v>
                </c:pt>
                <c:pt idx="6">
                  <c:v>17.984000000000002</c:v>
                </c:pt>
                <c:pt idx="7">
                  <c:v>18.541</c:v>
                </c:pt>
                <c:pt idx="8">
                  <c:v>18.576000000000001</c:v>
                </c:pt>
                <c:pt idx="9">
                  <c:v>18.488</c:v>
                </c:pt>
                <c:pt idx="10">
                  <c:v>17.88</c:v>
                </c:pt>
                <c:pt idx="11">
                  <c:v>18.065999999999999</c:v>
                </c:pt>
                <c:pt idx="12">
                  <c:v>18.202000000000002</c:v>
                </c:pt>
                <c:pt idx="13">
                  <c:v>17.771000000000001</c:v>
                </c:pt>
                <c:pt idx="14">
                  <c:v>17.943999999999999</c:v>
                </c:pt>
                <c:pt idx="15">
                  <c:v>18.132999999999999</c:v>
                </c:pt>
                <c:pt idx="16">
                  <c:v>18.013999999999999</c:v>
                </c:pt>
                <c:pt idx="17">
                  <c:v>18.279</c:v>
                </c:pt>
                <c:pt idx="18">
                  <c:v>17.109000000000002</c:v>
                </c:pt>
                <c:pt idx="19">
                  <c:v>18.077999999999999</c:v>
                </c:pt>
                <c:pt idx="20">
                  <c:v>18.196999999999999</c:v>
                </c:pt>
                <c:pt idx="21">
                  <c:v>18.105</c:v>
                </c:pt>
                <c:pt idx="22">
                  <c:v>18.294</c:v>
                </c:pt>
                <c:pt idx="23">
                  <c:v>18.044</c:v>
                </c:pt>
                <c:pt idx="24">
                  <c:v>17.940999999999999</c:v>
                </c:pt>
                <c:pt idx="25">
                  <c:v>17.832999999999998</c:v>
                </c:pt>
                <c:pt idx="26">
                  <c:v>17.928999999999998</c:v>
                </c:pt>
                <c:pt idx="27">
                  <c:v>17.969000000000001</c:v>
                </c:pt>
                <c:pt idx="28">
                  <c:v>17.146999999999998</c:v>
                </c:pt>
                <c:pt idx="29">
                  <c:v>16.547999999999998</c:v>
                </c:pt>
                <c:pt idx="30">
                  <c:v>16.509</c:v>
                </c:pt>
                <c:pt idx="31">
                  <c:v>16.783000000000001</c:v>
                </c:pt>
                <c:pt idx="32">
                  <c:v>18.186</c:v>
                </c:pt>
                <c:pt idx="33">
                  <c:v>18.707000000000001</c:v>
                </c:pt>
                <c:pt idx="34">
                  <c:v>18.202999999999999</c:v>
                </c:pt>
                <c:pt idx="35">
                  <c:v>18.015999999999998</c:v>
                </c:pt>
                <c:pt idx="36">
                  <c:v>17.032</c:v>
                </c:pt>
                <c:pt idx="37">
                  <c:v>15.728999999999999</c:v>
                </c:pt>
                <c:pt idx="38">
                  <c:v>16.013000000000002</c:v>
                </c:pt>
                <c:pt idx="39">
                  <c:v>16.286999999999999</c:v>
                </c:pt>
                <c:pt idx="40">
                  <c:v>18.053999999999998</c:v>
                </c:pt>
                <c:pt idx="41">
                  <c:v>18.268000000000001</c:v>
                </c:pt>
                <c:pt idx="42">
                  <c:v>18.260999999999999</c:v>
                </c:pt>
                <c:pt idx="43">
                  <c:v>18.460999999999999</c:v>
                </c:pt>
                <c:pt idx="44">
                  <c:v>18.027999999999999</c:v>
                </c:pt>
                <c:pt idx="45">
                  <c:v>18.847999999999999</c:v>
                </c:pt>
                <c:pt idx="46">
                  <c:v>18.516999999999999</c:v>
                </c:pt>
                <c:pt idx="47">
                  <c:v>18.594000000000001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6D6-4948-A1BD-1E25F108958B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6D6-4948-A1BD-1E25F108958B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6D6-4948-A1BD-1E25F108958B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17.796199999999999</c:v>
                </c:pt>
                <c:pt idx="1">
                  <c:v>17.5214</c:v>
                </c:pt>
                <c:pt idx="2">
                  <c:v>17.460100000000001</c:v>
                </c:pt>
                <c:pt idx="3">
                  <c:v>16.748699999999999</c:v>
                </c:pt>
                <c:pt idx="4">
                  <c:v>17.585799999999999</c:v>
                </c:pt>
                <c:pt idx="5">
                  <c:v>17.2758</c:v>
                </c:pt>
                <c:pt idx="6">
                  <c:v>17.420000000000002</c:v>
                </c:pt>
                <c:pt idx="7">
                  <c:v>16.857700000000001</c:v>
                </c:pt>
                <c:pt idx="8">
                  <c:v>16.528099999999998</c:v>
                </c:pt>
                <c:pt idx="9">
                  <c:v>16.190200000000001</c:v>
                </c:pt>
                <c:pt idx="10">
                  <c:v>15.972099999999999</c:v>
                </c:pt>
                <c:pt idx="11">
                  <c:v>15.8965</c:v>
                </c:pt>
                <c:pt idx="12">
                  <c:v>15.6548</c:v>
                </c:pt>
                <c:pt idx="13">
                  <c:v>15.3971</c:v>
                </c:pt>
                <c:pt idx="14">
                  <c:v>14.5534</c:v>
                </c:pt>
                <c:pt idx="15">
                  <c:v>14.3339</c:v>
                </c:pt>
                <c:pt idx="16">
                  <c:v>14.5572</c:v>
                </c:pt>
                <c:pt idx="17">
                  <c:v>15.193</c:v>
                </c:pt>
                <c:pt idx="18">
                  <c:v>14.993</c:v>
                </c:pt>
                <c:pt idx="19">
                  <c:v>15.7155</c:v>
                </c:pt>
                <c:pt idx="20">
                  <c:v>15.925800000000001</c:v>
                </c:pt>
                <c:pt idx="21">
                  <c:v>16.1568</c:v>
                </c:pt>
                <c:pt idx="22">
                  <c:v>16.2302</c:v>
                </c:pt>
                <c:pt idx="23">
                  <c:v>16.378399999999999</c:v>
                </c:pt>
                <c:pt idx="24">
                  <c:v>15.87</c:v>
                </c:pt>
                <c:pt idx="25">
                  <c:v>15.5451</c:v>
                </c:pt>
                <c:pt idx="26">
                  <c:v>15.996700000000001</c:v>
                </c:pt>
                <c:pt idx="27">
                  <c:v>16.638200000000001</c:v>
                </c:pt>
                <c:pt idx="28">
                  <c:v>16.989899999999999</c:v>
                </c:pt>
                <c:pt idx="29">
                  <c:v>17.7685</c:v>
                </c:pt>
                <c:pt idx="30">
                  <c:v>17.984400000000001</c:v>
                </c:pt>
                <c:pt idx="31">
                  <c:v>17.273099999999999</c:v>
                </c:pt>
                <c:pt idx="32">
                  <c:v>17.551200000000001</c:v>
                </c:pt>
                <c:pt idx="33">
                  <c:v>17.306000000000001</c:v>
                </c:pt>
                <c:pt idx="34">
                  <c:v>16.590599999999998</c:v>
                </c:pt>
                <c:pt idx="35">
                  <c:v>16.414200000000001</c:v>
                </c:pt>
                <c:pt idx="36">
                  <c:v>15.847899999999999</c:v>
                </c:pt>
                <c:pt idx="37">
                  <c:v>15.5944</c:v>
                </c:pt>
                <c:pt idx="38">
                  <c:v>15.376300000000001</c:v>
                </c:pt>
                <c:pt idx="39">
                  <c:v>14.4382</c:v>
                </c:pt>
                <c:pt idx="40">
                  <c:v>14.2599</c:v>
                </c:pt>
                <c:pt idx="41">
                  <c:v>14.8392</c:v>
                </c:pt>
                <c:pt idx="42">
                  <c:v>15.8438</c:v>
                </c:pt>
                <c:pt idx="43">
                  <c:v>15.5258</c:v>
                </c:pt>
                <c:pt idx="44">
                  <c:v>16.813300000000002</c:v>
                </c:pt>
                <c:pt idx="45">
                  <c:v>16.885999999999999</c:v>
                </c:pt>
                <c:pt idx="46">
                  <c:v>16.579499999999999</c:v>
                </c:pt>
                <c:pt idx="47">
                  <c:v>18.056999999999999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6D6-4948-A1BD-1E25F108958B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4.6063599999999996</c:v>
                </c:pt>
                <c:pt idx="1">
                  <c:v>4.5524300000000002</c:v>
                </c:pt>
                <c:pt idx="2">
                  <c:v>4.5725800000000003</c:v>
                </c:pt>
                <c:pt idx="3">
                  <c:v>4.4133300000000002</c:v>
                </c:pt>
                <c:pt idx="4">
                  <c:v>4.3689099999999996</c:v>
                </c:pt>
                <c:pt idx="5">
                  <c:v>4.4570999999999996</c:v>
                </c:pt>
                <c:pt idx="6">
                  <c:v>4.3866899999999998</c:v>
                </c:pt>
                <c:pt idx="7">
                  <c:v>4.2665800000000003</c:v>
                </c:pt>
                <c:pt idx="8">
                  <c:v>4.2708300000000001</c:v>
                </c:pt>
                <c:pt idx="9">
                  <c:v>4.2598799999999999</c:v>
                </c:pt>
                <c:pt idx="10">
                  <c:v>4.49031</c:v>
                </c:pt>
                <c:pt idx="11">
                  <c:v>4.3447899999999997</c:v>
                </c:pt>
                <c:pt idx="12">
                  <c:v>3.7270799999999999</c:v>
                </c:pt>
                <c:pt idx="13">
                  <c:v>3.7037399999999998</c:v>
                </c:pt>
                <c:pt idx="14">
                  <c:v>3.71624</c:v>
                </c:pt>
                <c:pt idx="15">
                  <c:v>2.5497399999999999</c:v>
                </c:pt>
                <c:pt idx="16">
                  <c:v>1.9147400000000001</c:v>
                </c:pt>
                <c:pt idx="17">
                  <c:v>2.1246399999999999</c:v>
                </c:pt>
                <c:pt idx="18">
                  <c:v>2.2279399999999998</c:v>
                </c:pt>
                <c:pt idx="19">
                  <c:v>2.2032099999999999</c:v>
                </c:pt>
                <c:pt idx="20">
                  <c:v>1.7237899999999999</c:v>
                </c:pt>
                <c:pt idx="21">
                  <c:v>1.6752899999999999</c:v>
                </c:pt>
                <c:pt idx="22">
                  <c:v>1.6550199999999999</c:v>
                </c:pt>
                <c:pt idx="23">
                  <c:v>1.6014200000000001</c:v>
                </c:pt>
                <c:pt idx="24">
                  <c:v>1.54461</c:v>
                </c:pt>
                <c:pt idx="25">
                  <c:v>1.5043200000000001</c:v>
                </c:pt>
                <c:pt idx="26">
                  <c:v>1.31118</c:v>
                </c:pt>
                <c:pt idx="27">
                  <c:v>1.31786</c:v>
                </c:pt>
                <c:pt idx="28">
                  <c:v>1.3268</c:v>
                </c:pt>
                <c:pt idx="29">
                  <c:v>1.3526100000000001</c:v>
                </c:pt>
                <c:pt idx="30">
                  <c:v>1.3279300000000001</c:v>
                </c:pt>
                <c:pt idx="31">
                  <c:v>1.3323799999999999</c:v>
                </c:pt>
                <c:pt idx="32">
                  <c:v>1.33169</c:v>
                </c:pt>
                <c:pt idx="33">
                  <c:v>1.3795200000000001</c:v>
                </c:pt>
                <c:pt idx="34">
                  <c:v>1.46333</c:v>
                </c:pt>
                <c:pt idx="35">
                  <c:v>1.4182399999999999</c:v>
                </c:pt>
                <c:pt idx="36">
                  <c:v>1.5077499999999999</c:v>
                </c:pt>
                <c:pt idx="37">
                  <c:v>1.49471</c:v>
                </c:pt>
                <c:pt idx="38">
                  <c:v>1.4723299999999999</c:v>
                </c:pt>
                <c:pt idx="39">
                  <c:v>1.46488</c:v>
                </c:pt>
                <c:pt idx="40">
                  <c:v>1.4592400000000001</c:v>
                </c:pt>
                <c:pt idx="41">
                  <c:v>1.4762900000000001</c:v>
                </c:pt>
                <c:pt idx="42">
                  <c:v>1.44503</c:v>
                </c:pt>
                <c:pt idx="43">
                  <c:v>1.4802999999999999</c:v>
                </c:pt>
                <c:pt idx="44">
                  <c:v>1.4444600000000001</c:v>
                </c:pt>
                <c:pt idx="45">
                  <c:v>1.4667600000000001</c:v>
                </c:pt>
                <c:pt idx="46">
                  <c:v>1.42231</c:v>
                </c:pt>
                <c:pt idx="47">
                  <c:v>1.4742500000000001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6D6-4948-A1BD-1E25F108958B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6D6-4948-A1BD-1E25F108958B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6D6-4948-A1BD-1E25F108958B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7.5697400000000004</c:v>
                </c:pt>
                <c:pt idx="1">
                  <c:v>7.7551699999999997</c:v>
                </c:pt>
                <c:pt idx="2">
                  <c:v>8.0724300000000007</c:v>
                </c:pt>
                <c:pt idx="3">
                  <c:v>8.2935800000000004</c:v>
                </c:pt>
                <c:pt idx="4">
                  <c:v>8.4843799999999998</c:v>
                </c:pt>
                <c:pt idx="5">
                  <c:v>8.2919300000000007</c:v>
                </c:pt>
                <c:pt idx="6">
                  <c:v>8.5789600000000004</c:v>
                </c:pt>
                <c:pt idx="7">
                  <c:v>8.2539599999999993</c:v>
                </c:pt>
                <c:pt idx="8">
                  <c:v>8.0330700000000004</c:v>
                </c:pt>
                <c:pt idx="9">
                  <c:v>7.6861899999999999</c:v>
                </c:pt>
                <c:pt idx="10">
                  <c:v>5.89283</c:v>
                </c:pt>
                <c:pt idx="11">
                  <c:v>5.2195400000000003</c:v>
                </c:pt>
                <c:pt idx="12">
                  <c:v>5.3341599999999998</c:v>
                </c:pt>
                <c:pt idx="13">
                  <c:v>4.8990999999999998</c:v>
                </c:pt>
                <c:pt idx="14">
                  <c:v>5.1461699999999997</c:v>
                </c:pt>
                <c:pt idx="15">
                  <c:v>4.3558700000000004</c:v>
                </c:pt>
                <c:pt idx="16">
                  <c:v>5.2776300000000003</c:v>
                </c:pt>
                <c:pt idx="17">
                  <c:v>5.3597299999999999</c:v>
                </c:pt>
                <c:pt idx="18">
                  <c:v>6.09457</c:v>
                </c:pt>
                <c:pt idx="19">
                  <c:v>6.4456600000000002</c:v>
                </c:pt>
                <c:pt idx="20">
                  <c:v>7.4375099999999996</c:v>
                </c:pt>
                <c:pt idx="21">
                  <c:v>10.327439999999999</c:v>
                </c:pt>
                <c:pt idx="22">
                  <c:v>13.40442</c:v>
                </c:pt>
                <c:pt idx="23">
                  <c:v>13.65831</c:v>
                </c:pt>
                <c:pt idx="24">
                  <c:v>13.345219999999999</c:v>
                </c:pt>
                <c:pt idx="25">
                  <c:v>13.10453</c:v>
                </c:pt>
                <c:pt idx="26">
                  <c:v>13.93871</c:v>
                </c:pt>
                <c:pt idx="27">
                  <c:v>14.30641</c:v>
                </c:pt>
                <c:pt idx="28">
                  <c:v>14.59028</c:v>
                </c:pt>
                <c:pt idx="29">
                  <c:v>14.849679999999999</c:v>
                </c:pt>
                <c:pt idx="30">
                  <c:v>14.66999</c:v>
                </c:pt>
                <c:pt idx="31">
                  <c:v>14.757619999999999</c:v>
                </c:pt>
                <c:pt idx="32">
                  <c:v>14.53994</c:v>
                </c:pt>
                <c:pt idx="33">
                  <c:v>13.87843</c:v>
                </c:pt>
                <c:pt idx="34">
                  <c:v>12.95513</c:v>
                </c:pt>
                <c:pt idx="35">
                  <c:v>13.207459999999999</c:v>
                </c:pt>
                <c:pt idx="36">
                  <c:v>12.305020000000001</c:v>
                </c:pt>
                <c:pt idx="37">
                  <c:v>12.32213</c:v>
                </c:pt>
                <c:pt idx="38">
                  <c:v>13.3279</c:v>
                </c:pt>
                <c:pt idx="39">
                  <c:v>13.71838</c:v>
                </c:pt>
                <c:pt idx="40">
                  <c:v>14.409140000000001</c:v>
                </c:pt>
                <c:pt idx="41">
                  <c:v>14.794</c:v>
                </c:pt>
                <c:pt idx="42">
                  <c:v>15.373279999999999</c:v>
                </c:pt>
                <c:pt idx="43">
                  <c:v>14.94544</c:v>
                </c:pt>
                <c:pt idx="44">
                  <c:v>15.955120000000001</c:v>
                </c:pt>
                <c:pt idx="45">
                  <c:v>16.058309999999999</c:v>
                </c:pt>
                <c:pt idx="46">
                  <c:v>15.863950000000001</c:v>
                </c:pt>
                <c:pt idx="47">
                  <c:v>16.30162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6D6-4948-A1BD-1E25F108958B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283.31</c:v>
                </c:pt>
                <c:pt idx="1">
                  <c:v>289.5</c:v>
                </c:pt>
                <c:pt idx="2">
                  <c:v>289.08</c:v>
                </c:pt>
                <c:pt idx="3">
                  <c:v>278.39999999999998</c:v>
                </c:pt>
                <c:pt idx="4">
                  <c:v>276.51</c:v>
                </c:pt>
                <c:pt idx="5">
                  <c:v>283.22000000000003</c:v>
                </c:pt>
                <c:pt idx="6">
                  <c:v>277.64</c:v>
                </c:pt>
                <c:pt idx="7">
                  <c:v>280.5</c:v>
                </c:pt>
                <c:pt idx="8">
                  <c:v>279.02999999999997</c:v>
                </c:pt>
                <c:pt idx="9">
                  <c:v>281.67</c:v>
                </c:pt>
                <c:pt idx="10">
                  <c:v>284.39</c:v>
                </c:pt>
                <c:pt idx="11">
                  <c:v>282.74</c:v>
                </c:pt>
                <c:pt idx="12">
                  <c:v>280.17</c:v>
                </c:pt>
                <c:pt idx="13">
                  <c:v>269.12</c:v>
                </c:pt>
                <c:pt idx="14">
                  <c:v>264.39</c:v>
                </c:pt>
                <c:pt idx="15">
                  <c:v>265.26</c:v>
                </c:pt>
                <c:pt idx="16">
                  <c:v>271.02999999999997</c:v>
                </c:pt>
                <c:pt idx="17">
                  <c:v>274.76</c:v>
                </c:pt>
                <c:pt idx="18">
                  <c:v>277.02999999999997</c:v>
                </c:pt>
                <c:pt idx="19">
                  <c:v>273.57</c:v>
                </c:pt>
                <c:pt idx="20">
                  <c:v>258.23</c:v>
                </c:pt>
                <c:pt idx="21">
                  <c:v>256.22000000000003</c:v>
                </c:pt>
                <c:pt idx="22">
                  <c:v>257.12</c:v>
                </c:pt>
                <c:pt idx="23">
                  <c:v>268.66000000000003</c:v>
                </c:pt>
                <c:pt idx="24">
                  <c:v>267.04000000000002</c:v>
                </c:pt>
                <c:pt idx="25">
                  <c:v>269.29000000000002</c:v>
                </c:pt>
                <c:pt idx="26">
                  <c:v>260.95</c:v>
                </c:pt>
                <c:pt idx="27">
                  <c:v>269.72000000000003</c:v>
                </c:pt>
                <c:pt idx="28">
                  <c:v>266.77</c:v>
                </c:pt>
                <c:pt idx="29">
                  <c:v>266.08</c:v>
                </c:pt>
                <c:pt idx="30">
                  <c:v>263.77</c:v>
                </c:pt>
                <c:pt idx="31">
                  <c:v>265.27999999999997</c:v>
                </c:pt>
                <c:pt idx="32">
                  <c:v>265.93</c:v>
                </c:pt>
                <c:pt idx="33">
                  <c:v>266.93</c:v>
                </c:pt>
                <c:pt idx="34">
                  <c:v>266.98</c:v>
                </c:pt>
                <c:pt idx="35">
                  <c:v>269.99</c:v>
                </c:pt>
                <c:pt idx="36">
                  <c:v>271.11</c:v>
                </c:pt>
                <c:pt idx="37">
                  <c:v>261.86</c:v>
                </c:pt>
                <c:pt idx="38">
                  <c:v>258.29000000000002</c:v>
                </c:pt>
                <c:pt idx="39">
                  <c:v>259.36</c:v>
                </c:pt>
                <c:pt idx="40">
                  <c:v>263.48</c:v>
                </c:pt>
                <c:pt idx="41">
                  <c:v>259.17</c:v>
                </c:pt>
                <c:pt idx="42">
                  <c:v>254.6</c:v>
                </c:pt>
                <c:pt idx="43">
                  <c:v>248.27</c:v>
                </c:pt>
                <c:pt idx="44">
                  <c:v>248.92</c:v>
                </c:pt>
                <c:pt idx="45">
                  <c:v>255.9</c:v>
                </c:pt>
                <c:pt idx="46">
                  <c:v>260.68</c:v>
                </c:pt>
                <c:pt idx="47">
                  <c:v>267.45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6D6-4948-A1BD-1E25F108958B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6D6-4948-A1BD-1E25F108958B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39.634999999999998</c:v>
                </c:pt>
                <c:pt idx="1">
                  <c:v>40.853000000000002</c:v>
                </c:pt>
                <c:pt idx="2">
                  <c:v>40.936999999999998</c:v>
                </c:pt>
                <c:pt idx="3">
                  <c:v>41.073</c:v>
                </c:pt>
                <c:pt idx="4">
                  <c:v>41.171999999999997</c:v>
                </c:pt>
                <c:pt idx="5">
                  <c:v>41.488</c:v>
                </c:pt>
                <c:pt idx="6">
                  <c:v>40.584000000000003</c:v>
                </c:pt>
                <c:pt idx="7">
                  <c:v>40.628999999999998</c:v>
                </c:pt>
                <c:pt idx="8">
                  <c:v>41.137999999999998</c:v>
                </c:pt>
                <c:pt idx="9">
                  <c:v>41.008000000000003</c:v>
                </c:pt>
                <c:pt idx="10">
                  <c:v>41.048999999999999</c:v>
                </c:pt>
                <c:pt idx="11">
                  <c:v>41.454000000000001</c:v>
                </c:pt>
                <c:pt idx="12">
                  <c:v>41.49</c:v>
                </c:pt>
                <c:pt idx="13">
                  <c:v>40.838000000000001</c:v>
                </c:pt>
                <c:pt idx="14">
                  <c:v>41.058999999999997</c:v>
                </c:pt>
                <c:pt idx="15">
                  <c:v>41.363999999999997</c:v>
                </c:pt>
                <c:pt idx="16">
                  <c:v>41.664000000000001</c:v>
                </c:pt>
                <c:pt idx="17">
                  <c:v>41.366</c:v>
                </c:pt>
                <c:pt idx="18">
                  <c:v>41.917000000000002</c:v>
                </c:pt>
                <c:pt idx="19">
                  <c:v>40.468000000000004</c:v>
                </c:pt>
                <c:pt idx="20">
                  <c:v>40.817</c:v>
                </c:pt>
                <c:pt idx="21">
                  <c:v>40.524000000000001</c:v>
                </c:pt>
                <c:pt idx="22">
                  <c:v>39.081000000000003</c:v>
                </c:pt>
                <c:pt idx="23">
                  <c:v>38.901000000000003</c:v>
                </c:pt>
                <c:pt idx="24">
                  <c:v>37.465000000000003</c:v>
                </c:pt>
                <c:pt idx="25">
                  <c:v>37.517000000000003</c:v>
                </c:pt>
                <c:pt idx="26">
                  <c:v>38.712000000000003</c:v>
                </c:pt>
                <c:pt idx="27">
                  <c:v>38.981999999999999</c:v>
                </c:pt>
                <c:pt idx="28">
                  <c:v>39.167000000000002</c:v>
                </c:pt>
                <c:pt idx="29">
                  <c:v>40.347999999999999</c:v>
                </c:pt>
                <c:pt idx="30">
                  <c:v>40.759</c:v>
                </c:pt>
                <c:pt idx="31">
                  <c:v>41.261000000000003</c:v>
                </c:pt>
                <c:pt idx="32">
                  <c:v>41.276000000000003</c:v>
                </c:pt>
                <c:pt idx="33">
                  <c:v>40.604999999999997</c:v>
                </c:pt>
                <c:pt idx="34">
                  <c:v>41.805</c:v>
                </c:pt>
                <c:pt idx="35">
                  <c:v>37.209000000000003</c:v>
                </c:pt>
                <c:pt idx="36">
                  <c:v>28.494</c:v>
                </c:pt>
                <c:pt idx="37">
                  <c:v>28.062000000000001</c:v>
                </c:pt>
                <c:pt idx="38">
                  <c:v>27.728999999999999</c:v>
                </c:pt>
                <c:pt idx="39">
                  <c:v>28.155000000000001</c:v>
                </c:pt>
                <c:pt idx="40">
                  <c:v>36.811</c:v>
                </c:pt>
                <c:pt idx="41">
                  <c:v>40.555</c:v>
                </c:pt>
                <c:pt idx="42">
                  <c:v>40.640999999999998</c:v>
                </c:pt>
                <c:pt idx="43">
                  <c:v>41.776000000000003</c:v>
                </c:pt>
                <c:pt idx="44">
                  <c:v>41.378</c:v>
                </c:pt>
                <c:pt idx="45">
                  <c:v>40.640999999999998</c:v>
                </c:pt>
                <c:pt idx="46">
                  <c:v>40.988</c:v>
                </c:pt>
                <c:pt idx="47">
                  <c:v>41.258000000000003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6D6-4948-A1BD-1E25F108958B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6D6-4948-A1BD-1E25F108958B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13.952999999999999</c:v>
                </c:pt>
                <c:pt idx="1">
                  <c:v>15.244999999999999</c:v>
                </c:pt>
                <c:pt idx="2">
                  <c:v>15.247999999999999</c:v>
                </c:pt>
                <c:pt idx="3">
                  <c:v>15.164999999999999</c:v>
                </c:pt>
                <c:pt idx="4">
                  <c:v>15.031000000000001</c:v>
                </c:pt>
                <c:pt idx="5">
                  <c:v>15.113</c:v>
                </c:pt>
                <c:pt idx="6">
                  <c:v>15.061</c:v>
                </c:pt>
                <c:pt idx="7">
                  <c:v>15.109</c:v>
                </c:pt>
                <c:pt idx="8">
                  <c:v>14.930999999999999</c:v>
                </c:pt>
                <c:pt idx="9">
                  <c:v>15.035</c:v>
                </c:pt>
                <c:pt idx="10">
                  <c:v>14.922000000000001</c:v>
                </c:pt>
                <c:pt idx="11">
                  <c:v>14.617000000000001</c:v>
                </c:pt>
                <c:pt idx="12">
                  <c:v>13.898999999999999</c:v>
                </c:pt>
                <c:pt idx="13">
                  <c:v>12.089</c:v>
                </c:pt>
                <c:pt idx="14">
                  <c:v>6.7960000000000003</c:v>
                </c:pt>
                <c:pt idx="15">
                  <c:v>1.2969999999999999</c:v>
                </c:pt>
                <c:pt idx="16">
                  <c:v>9.9000000000000005E-2</c:v>
                </c:pt>
                <c:pt idx="17">
                  <c:v>0.73599999999999999</c:v>
                </c:pt>
                <c:pt idx="18">
                  <c:v>3.4369999999999998</c:v>
                </c:pt>
                <c:pt idx="19">
                  <c:v>3.9049999999999998</c:v>
                </c:pt>
                <c:pt idx="20">
                  <c:v>3.7370000000000001</c:v>
                </c:pt>
                <c:pt idx="21">
                  <c:v>3.5110000000000001</c:v>
                </c:pt>
                <c:pt idx="22">
                  <c:v>3.1</c:v>
                </c:pt>
                <c:pt idx="23">
                  <c:v>2.7669999999999999</c:v>
                </c:pt>
                <c:pt idx="24">
                  <c:v>0.95899999999999996</c:v>
                </c:pt>
                <c:pt idx="25">
                  <c:v>2.3660000000000001</c:v>
                </c:pt>
                <c:pt idx="26">
                  <c:v>3.3519999999999999</c:v>
                </c:pt>
                <c:pt idx="27">
                  <c:v>3.33</c:v>
                </c:pt>
                <c:pt idx="28">
                  <c:v>3.5390000000000001</c:v>
                </c:pt>
                <c:pt idx="29">
                  <c:v>4.0579999999999998</c:v>
                </c:pt>
                <c:pt idx="30">
                  <c:v>5.2249999999999996</c:v>
                </c:pt>
                <c:pt idx="31">
                  <c:v>4.6509999999999998</c:v>
                </c:pt>
                <c:pt idx="32">
                  <c:v>5.73</c:v>
                </c:pt>
                <c:pt idx="33">
                  <c:v>6.2930000000000001</c:v>
                </c:pt>
                <c:pt idx="34">
                  <c:v>8.5790000000000006</c:v>
                </c:pt>
                <c:pt idx="35">
                  <c:v>8.1549999999999994</c:v>
                </c:pt>
                <c:pt idx="36">
                  <c:v>3.8159999999999998</c:v>
                </c:pt>
                <c:pt idx="37">
                  <c:v>3.835</c:v>
                </c:pt>
                <c:pt idx="38">
                  <c:v>4.0590000000000002</c:v>
                </c:pt>
                <c:pt idx="39">
                  <c:v>4.4960000000000004</c:v>
                </c:pt>
                <c:pt idx="40">
                  <c:v>9.4760000000000009</c:v>
                </c:pt>
                <c:pt idx="41">
                  <c:v>9.4719999999999995</c:v>
                </c:pt>
                <c:pt idx="42">
                  <c:v>9.4269999999999996</c:v>
                </c:pt>
                <c:pt idx="43">
                  <c:v>9.3520000000000003</c:v>
                </c:pt>
                <c:pt idx="44">
                  <c:v>9.2810000000000006</c:v>
                </c:pt>
                <c:pt idx="45">
                  <c:v>9.4649999999999999</c:v>
                </c:pt>
                <c:pt idx="46">
                  <c:v>9.532</c:v>
                </c:pt>
                <c:pt idx="47">
                  <c:v>9.8059999999999992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6D6-4948-A1BD-1E25F1089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1112.7</c:v>
                </c:pt>
                <c:pt idx="1">
                  <c:v>1131.8</c:v>
                </c:pt>
                <c:pt idx="2">
                  <c:v>1130.3</c:v>
                </c:pt>
                <c:pt idx="3">
                  <c:v>1127.5999999999999</c:v>
                </c:pt>
                <c:pt idx="4">
                  <c:v>1136.5999999999999</c:v>
                </c:pt>
                <c:pt idx="5">
                  <c:v>1130.4000000000001</c:v>
                </c:pt>
                <c:pt idx="6">
                  <c:v>1136.2</c:v>
                </c:pt>
                <c:pt idx="7">
                  <c:v>1124.9000000000001</c:v>
                </c:pt>
                <c:pt idx="8">
                  <c:v>1122.0999999999999</c:v>
                </c:pt>
                <c:pt idx="9">
                  <c:v>1120.9000000000001</c:v>
                </c:pt>
                <c:pt idx="10">
                  <c:v>1129.3</c:v>
                </c:pt>
                <c:pt idx="11">
                  <c:v>1133.4000000000001</c:v>
                </c:pt>
                <c:pt idx="12">
                  <c:v>1141.0999999999999</c:v>
                </c:pt>
                <c:pt idx="13">
                  <c:v>1135</c:v>
                </c:pt>
                <c:pt idx="14">
                  <c:v>1129.5</c:v>
                </c:pt>
                <c:pt idx="15">
                  <c:v>1144.5</c:v>
                </c:pt>
                <c:pt idx="16">
                  <c:v>1131.8</c:v>
                </c:pt>
                <c:pt idx="17">
                  <c:v>1138.2</c:v>
                </c:pt>
                <c:pt idx="18">
                  <c:v>1140.5999999999999</c:v>
                </c:pt>
                <c:pt idx="19">
                  <c:v>1147.9000000000001</c:v>
                </c:pt>
                <c:pt idx="20">
                  <c:v>1139.5999999999999</c:v>
                </c:pt>
                <c:pt idx="21">
                  <c:v>1139</c:v>
                </c:pt>
                <c:pt idx="22">
                  <c:v>1135.7</c:v>
                </c:pt>
                <c:pt idx="23">
                  <c:v>1132.0999999999999</c:v>
                </c:pt>
                <c:pt idx="24">
                  <c:v>1139.5999999999999</c:v>
                </c:pt>
                <c:pt idx="25">
                  <c:v>1129.5</c:v>
                </c:pt>
                <c:pt idx="26">
                  <c:v>1144.9000000000001</c:v>
                </c:pt>
                <c:pt idx="27">
                  <c:v>1132.2</c:v>
                </c:pt>
                <c:pt idx="28">
                  <c:v>1133</c:v>
                </c:pt>
                <c:pt idx="29">
                  <c:v>1134.4000000000001</c:v>
                </c:pt>
                <c:pt idx="30">
                  <c:v>1132</c:v>
                </c:pt>
                <c:pt idx="31">
                  <c:v>1136.7</c:v>
                </c:pt>
                <c:pt idx="32">
                  <c:v>1148.8</c:v>
                </c:pt>
                <c:pt idx="33">
                  <c:v>1138.5</c:v>
                </c:pt>
                <c:pt idx="34">
                  <c:v>1119.2</c:v>
                </c:pt>
                <c:pt idx="35">
                  <c:v>1101.4000000000001</c:v>
                </c:pt>
                <c:pt idx="36">
                  <c:v>1134.9000000000001</c:v>
                </c:pt>
                <c:pt idx="37">
                  <c:v>1139.0999999999999</c:v>
                </c:pt>
                <c:pt idx="38">
                  <c:v>1134</c:v>
                </c:pt>
                <c:pt idx="39">
                  <c:v>1094.5999999999999</c:v>
                </c:pt>
                <c:pt idx="40">
                  <c:v>1100.4000000000001</c:v>
                </c:pt>
                <c:pt idx="41">
                  <c:v>1101.4000000000001</c:v>
                </c:pt>
                <c:pt idx="42">
                  <c:v>1099.4000000000001</c:v>
                </c:pt>
                <c:pt idx="43">
                  <c:v>1136.5</c:v>
                </c:pt>
                <c:pt idx="44">
                  <c:v>1135.9000000000001</c:v>
                </c:pt>
                <c:pt idx="45">
                  <c:v>1134.8</c:v>
                </c:pt>
                <c:pt idx="46">
                  <c:v>1145.5</c:v>
                </c:pt>
                <c:pt idx="47">
                  <c:v>1146.0999999999999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7-4154-9614-E536ACF9FE37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3507.4</c:v>
                </c:pt>
                <c:pt idx="1">
                  <c:v>3568.2</c:v>
                </c:pt>
                <c:pt idx="2">
                  <c:v>3591.4</c:v>
                </c:pt>
                <c:pt idx="3">
                  <c:v>3494.1</c:v>
                </c:pt>
                <c:pt idx="4">
                  <c:v>3388</c:v>
                </c:pt>
                <c:pt idx="5">
                  <c:v>3323.5</c:v>
                </c:pt>
                <c:pt idx="6">
                  <c:v>3428.5</c:v>
                </c:pt>
                <c:pt idx="7">
                  <c:v>3379.6</c:v>
                </c:pt>
                <c:pt idx="8">
                  <c:v>3309.5</c:v>
                </c:pt>
                <c:pt idx="9">
                  <c:v>3465.7</c:v>
                </c:pt>
                <c:pt idx="10">
                  <c:v>3572.6</c:v>
                </c:pt>
                <c:pt idx="11">
                  <c:v>3548.8</c:v>
                </c:pt>
                <c:pt idx="12">
                  <c:v>3624.2</c:v>
                </c:pt>
                <c:pt idx="13">
                  <c:v>3512.4</c:v>
                </c:pt>
                <c:pt idx="14">
                  <c:v>3396.2</c:v>
                </c:pt>
                <c:pt idx="15">
                  <c:v>3538.5</c:v>
                </c:pt>
                <c:pt idx="16">
                  <c:v>3433.8</c:v>
                </c:pt>
                <c:pt idx="17">
                  <c:v>3551.2</c:v>
                </c:pt>
                <c:pt idx="18">
                  <c:v>3520.8</c:v>
                </c:pt>
                <c:pt idx="19">
                  <c:v>3557.6</c:v>
                </c:pt>
                <c:pt idx="20">
                  <c:v>3574.2</c:v>
                </c:pt>
                <c:pt idx="21">
                  <c:v>3584.1</c:v>
                </c:pt>
                <c:pt idx="22">
                  <c:v>3578.6</c:v>
                </c:pt>
                <c:pt idx="23">
                  <c:v>3575.7</c:v>
                </c:pt>
                <c:pt idx="24">
                  <c:v>3547.1</c:v>
                </c:pt>
                <c:pt idx="25">
                  <c:v>3658.7</c:v>
                </c:pt>
                <c:pt idx="26">
                  <c:v>3605.3</c:v>
                </c:pt>
                <c:pt idx="27">
                  <c:v>3621</c:v>
                </c:pt>
                <c:pt idx="28">
                  <c:v>3676.5</c:v>
                </c:pt>
                <c:pt idx="29">
                  <c:v>3685.5</c:v>
                </c:pt>
                <c:pt idx="30">
                  <c:v>3554.9</c:v>
                </c:pt>
                <c:pt idx="31">
                  <c:v>3486.2</c:v>
                </c:pt>
                <c:pt idx="32">
                  <c:v>3724.3</c:v>
                </c:pt>
                <c:pt idx="33">
                  <c:v>3718.4</c:v>
                </c:pt>
                <c:pt idx="34">
                  <c:v>3648.6</c:v>
                </c:pt>
                <c:pt idx="35">
                  <c:v>3489.4</c:v>
                </c:pt>
                <c:pt idx="36">
                  <c:v>3770.8</c:v>
                </c:pt>
                <c:pt idx="37">
                  <c:v>3705.7</c:v>
                </c:pt>
                <c:pt idx="38">
                  <c:v>3681.1</c:v>
                </c:pt>
                <c:pt idx="39">
                  <c:v>3639.3</c:v>
                </c:pt>
                <c:pt idx="40">
                  <c:v>3739.7</c:v>
                </c:pt>
                <c:pt idx="41">
                  <c:v>3772.7</c:v>
                </c:pt>
                <c:pt idx="42">
                  <c:v>3667.4</c:v>
                </c:pt>
                <c:pt idx="43">
                  <c:v>3572</c:v>
                </c:pt>
                <c:pt idx="44">
                  <c:v>3546.3</c:v>
                </c:pt>
                <c:pt idx="45">
                  <c:v>3528.8</c:v>
                </c:pt>
                <c:pt idx="46">
                  <c:v>3523.2</c:v>
                </c:pt>
                <c:pt idx="47">
                  <c:v>3571.8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87-4154-9614-E536ACF9FE37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1748.8</c:v>
                </c:pt>
                <c:pt idx="1">
                  <c:v>1649.7</c:v>
                </c:pt>
                <c:pt idx="2">
                  <c:v>1524.4</c:v>
                </c:pt>
                <c:pt idx="3">
                  <c:v>1500.4</c:v>
                </c:pt>
                <c:pt idx="4">
                  <c:v>1544.4</c:v>
                </c:pt>
                <c:pt idx="5">
                  <c:v>1607.5</c:v>
                </c:pt>
                <c:pt idx="6">
                  <c:v>1527.8</c:v>
                </c:pt>
                <c:pt idx="7">
                  <c:v>1624.6</c:v>
                </c:pt>
                <c:pt idx="8">
                  <c:v>1792.8</c:v>
                </c:pt>
                <c:pt idx="9">
                  <c:v>1791.7</c:v>
                </c:pt>
                <c:pt idx="10">
                  <c:v>1811.5</c:v>
                </c:pt>
                <c:pt idx="11">
                  <c:v>1926.2</c:v>
                </c:pt>
                <c:pt idx="12">
                  <c:v>1916</c:v>
                </c:pt>
                <c:pt idx="13">
                  <c:v>1902.4</c:v>
                </c:pt>
                <c:pt idx="14">
                  <c:v>1732</c:v>
                </c:pt>
                <c:pt idx="15">
                  <c:v>1596.2</c:v>
                </c:pt>
                <c:pt idx="16">
                  <c:v>1876</c:v>
                </c:pt>
                <c:pt idx="17">
                  <c:v>1914.1</c:v>
                </c:pt>
                <c:pt idx="18">
                  <c:v>1913.2</c:v>
                </c:pt>
                <c:pt idx="19">
                  <c:v>1925.5</c:v>
                </c:pt>
                <c:pt idx="20">
                  <c:v>1999.7</c:v>
                </c:pt>
                <c:pt idx="21">
                  <c:v>1998.6</c:v>
                </c:pt>
                <c:pt idx="22">
                  <c:v>2029.7</c:v>
                </c:pt>
                <c:pt idx="23">
                  <c:v>1898</c:v>
                </c:pt>
                <c:pt idx="24">
                  <c:v>1810.4</c:v>
                </c:pt>
                <c:pt idx="25">
                  <c:v>1681</c:v>
                </c:pt>
                <c:pt idx="26">
                  <c:v>1665.8</c:v>
                </c:pt>
                <c:pt idx="27">
                  <c:v>1622.8</c:v>
                </c:pt>
                <c:pt idx="28">
                  <c:v>1778.3</c:v>
                </c:pt>
                <c:pt idx="29">
                  <c:v>1814</c:v>
                </c:pt>
                <c:pt idx="30">
                  <c:v>1871.5</c:v>
                </c:pt>
                <c:pt idx="31">
                  <c:v>1969.5</c:v>
                </c:pt>
                <c:pt idx="32">
                  <c:v>2071.6</c:v>
                </c:pt>
                <c:pt idx="33">
                  <c:v>2117.9</c:v>
                </c:pt>
                <c:pt idx="34">
                  <c:v>2246.1999999999998</c:v>
                </c:pt>
                <c:pt idx="35">
                  <c:v>2231.6</c:v>
                </c:pt>
                <c:pt idx="36">
                  <c:v>2264.9</c:v>
                </c:pt>
                <c:pt idx="37">
                  <c:v>2405.4</c:v>
                </c:pt>
                <c:pt idx="38">
                  <c:v>2676.6</c:v>
                </c:pt>
                <c:pt idx="39">
                  <c:v>2788.1</c:v>
                </c:pt>
                <c:pt idx="40">
                  <c:v>2774.6</c:v>
                </c:pt>
                <c:pt idx="41">
                  <c:v>2752.7</c:v>
                </c:pt>
                <c:pt idx="42">
                  <c:v>2848.6</c:v>
                </c:pt>
                <c:pt idx="43">
                  <c:v>2853</c:v>
                </c:pt>
                <c:pt idx="44">
                  <c:v>2795.1</c:v>
                </c:pt>
                <c:pt idx="45">
                  <c:v>2594.3000000000002</c:v>
                </c:pt>
                <c:pt idx="46">
                  <c:v>2375.1</c:v>
                </c:pt>
                <c:pt idx="47">
                  <c:v>2247.4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87-4154-9614-E536ACF9FE37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44.4</c:v>
                </c:pt>
                <c:pt idx="1">
                  <c:v>44.2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32.4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19.899999999999999</c:v>
                </c:pt>
                <c:pt idx="33">
                  <c:v>185</c:v>
                </c:pt>
                <c:pt idx="34">
                  <c:v>195.1</c:v>
                </c:pt>
                <c:pt idx="35">
                  <c:v>225.5</c:v>
                </c:pt>
                <c:pt idx="36">
                  <c:v>227.3</c:v>
                </c:pt>
                <c:pt idx="37">
                  <c:v>225.4</c:v>
                </c:pt>
                <c:pt idx="38">
                  <c:v>44.8</c:v>
                </c:pt>
                <c:pt idx="39">
                  <c:v>44.8</c:v>
                </c:pt>
                <c:pt idx="40">
                  <c:v>44.8</c:v>
                </c:pt>
                <c:pt idx="41">
                  <c:v>44.7</c:v>
                </c:pt>
                <c:pt idx="42">
                  <c:v>44.9</c:v>
                </c:pt>
                <c:pt idx="43">
                  <c:v>44.9</c:v>
                </c:pt>
                <c:pt idx="44">
                  <c:v>44.8</c:v>
                </c:pt>
                <c:pt idx="45">
                  <c:v>44.9</c:v>
                </c:pt>
                <c:pt idx="46">
                  <c:v>44.1</c:v>
                </c:pt>
                <c:pt idx="47">
                  <c:v>44.2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87-4154-9614-E536ACF9FE37}"/>
            </c:ext>
          </c:extLst>
        </c:ser>
        <c:ser>
          <c:idx val="4"/>
          <c:order val="4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26.3</c:v>
                </c:pt>
                <c:pt idx="1">
                  <c:v>24.2</c:v>
                </c:pt>
                <c:pt idx="2">
                  <c:v>25.2</c:v>
                </c:pt>
                <c:pt idx="3">
                  <c:v>26.4</c:v>
                </c:pt>
                <c:pt idx="4">
                  <c:v>24.4</c:v>
                </c:pt>
                <c:pt idx="5">
                  <c:v>26.7</c:v>
                </c:pt>
                <c:pt idx="6">
                  <c:v>26.9</c:v>
                </c:pt>
                <c:pt idx="7">
                  <c:v>26.6</c:v>
                </c:pt>
                <c:pt idx="8">
                  <c:v>24.6</c:v>
                </c:pt>
                <c:pt idx="9">
                  <c:v>25.7</c:v>
                </c:pt>
                <c:pt idx="10">
                  <c:v>26.8</c:v>
                </c:pt>
                <c:pt idx="11">
                  <c:v>24.2</c:v>
                </c:pt>
                <c:pt idx="12">
                  <c:v>23.4</c:v>
                </c:pt>
                <c:pt idx="13">
                  <c:v>26.1</c:v>
                </c:pt>
                <c:pt idx="14">
                  <c:v>23.1</c:v>
                </c:pt>
                <c:pt idx="15">
                  <c:v>24.5</c:v>
                </c:pt>
                <c:pt idx="16">
                  <c:v>23.5</c:v>
                </c:pt>
                <c:pt idx="17">
                  <c:v>25.1</c:v>
                </c:pt>
                <c:pt idx="18">
                  <c:v>31.2</c:v>
                </c:pt>
                <c:pt idx="19">
                  <c:v>34.4</c:v>
                </c:pt>
                <c:pt idx="20">
                  <c:v>33.700000000000003</c:v>
                </c:pt>
                <c:pt idx="21">
                  <c:v>33.1</c:v>
                </c:pt>
                <c:pt idx="22">
                  <c:v>31.8</c:v>
                </c:pt>
                <c:pt idx="23">
                  <c:v>30.2</c:v>
                </c:pt>
                <c:pt idx="24">
                  <c:v>31.3</c:v>
                </c:pt>
                <c:pt idx="25">
                  <c:v>33.4</c:v>
                </c:pt>
                <c:pt idx="26">
                  <c:v>31.1</c:v>
                </c:pt>
                <c:pt idx="27">
                  <c:v>32.700000000000003</c:v>
                </c:pt>
                <c:pt idx="28">
                  <c:v>32.5</c:v>
                </c:pt>
                <c:pt idx="29">
                  <c:v>31.8</c:v>
                </c:pt>
                <c:pt idx="30">
                  <c:v>33.6</c:v>
                </c:pt>
                <c:pt idx="31">
                  <c:v>33.6</c:v>
                </c:pt>
                <c:pt idx="32">
                  <c:v>33.5</c:v>
                </c:pt>
                <c:pt idx="33">
                  <c:v>32.200000000000003</c:v>
                </c:pt>
                <c:pt idx="34">
                  <c:v>35.1</c:v>
                </c:pt>
                <c:pt idx="35">
                  <c:v>32.700000000000003</c:v>
                </c:pt>
                <c:pt idx="36">
                  <c:v>31.7</c:v>
                </c:pt>
                <c:pt idx="37">
                  <c:v>34.4</c:v>
                </c:pt>
                <c:pt idx="38">
                  <c:v>34.299999999999997</c:v>
                </c:pt>
                <c:pt idx="39">
                  <c:v>33.9</c:v>
                </c:pt>
                <c:pt idx="40">
                  <c:v>34</c:v>
                </c:pt>
                <c:pt idx="41">
                  <c:v>33.4</c:v>
                </c:pt>
                <c:pt idx="42">
                  <c:v>36.1</c:v>
                </c:pt>
                <c:pt idx="43">
                  <c:v>34.700000000000003</c:v>
                </c:pt>
                <c:pt idx="44">
                  <c:v>36.6</c:v>
                </c:pt>
                <c:pt idx="45">
                  <c:v>35.5</c:v>
                </c:pt>
                <c:pt idx="46">
                  <c:v>35.200000000000003</c:v>
                </c:pt>
                <c:pt idx="4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87-4154-9614-E536ACF9FE37}"/>
            </c:ext>
          </c:extLst>
        </c:ser>
        <c:ser>
          <c:idx val="5"/>
          <c:order val="5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12.1</c:v>
                </c:pt>
                <c:pt idx="1">
                  <c:v>12.1</c:v>
                </c:pt>
                <c:pt idx="2">
                  <c:v>12.1</c:v>
                </c:pt>
                <c:pt idx="3">
                  <c:v>12.1</c:v>
                </c:pt>
                <c:pt idx="4">
                  <c:v>12.1</c:v>
                </c:pt>
                <c:pt idx="5">
                  <c:v>12.1</c:v>
                </c:pt>
                <c:pt idx="6">
                  <c:v>12.1</c:v>
                </c:pt>
                <c:pt idx="7">
                  <c:v>12.1</c:v>
                </c:pt>
                <c:pt idx="8">
                  <c:v>12.1</c:v>
                </c:pt>
                <c:pt idx="9">
                  <c:v>12.1</c:v>
                </c:pt>
                <c:pt idx="10">
                  <c:v>12.1</c:v>
                </c:pt>
                <c:pt idx="11">
                  <c:v>12.1</c:v>
                </c:pt>
                <c:pt idx="12">
                  <c:v>12.1</c:v>
                </c:pt>
                <c:pt idx="13">
                  <c:v>12.1</c:v>
                </c:pt>
                <c:pt idx="14">
                  <c:v>12.1</c:v>
                </c:pt>
                <c:pt idx="15">
                  <c:v>12.1</c:v>
                </c:pt>
                <c:pt idx="16">
                  <c:v>10.5</c:v>
                </c:pt>
                <c:pt idx="17">
                  <c:v>10.5</c:v>
                </c:pt>
                <c:pt idx="18">
                  <c:v>10.4</c:v>
                </c:pt>
                <c:pt idx="19">
                  <c:v>10.4</c:v>
                </c:pt>
                <c:pt idx="20">
                  <c:v>10.4</c:v>
                </c:pt>
                <c:pt idx="21">
                  <c:v>9.8000000000000007</c:v>
                </c:pt>
                <c:pt idx="22">
                  <c:v>10.9</c:v>
                </c:pt>
                <c:pt idx="23">
                  <c:v>10.8</c:v>
                </c:pt>
                <c:pt idx="24">
                  <c:v>10.7</c:v>
                </c:pt>
                <c:pt idx="25">
                  <c:v>10.6</c:v>
                </c:pt>
                <c:pt idx="26">
                  <c:v>10.6</c:v>
                </c:pt>
                <c:pt idx="27">
                  <c:v>10.6</c:v>
                </c:pt>
                <c:pt idx="28">
                  <c:v>10.6</c:v>
                </c:pt>
                <c:pt idx="29">
                  <c:v>10.6</c:v>
                </c:pt>
                <c:pt idx="30">
                  <c:v>10.6</c:v>
                </c:pt>
                <c:pt idx="31">
                  <c:v>10.7</c:v>
                </c:pt>
                <c:pt idx="32">
                  <c:v>10.8</c:v>
                </c:pt>
                <c:pt idx="33">
                  <c:v>10.8</c:v>
                </c:pt>
                <c:pt idx="34">
                  <c:v>11.1</c:v>
                </c:pt>
                <c:pt idx="35">
                  <c:v>11.3</c:v>
                </c:pt>
                <c:pt idx="36">
                  <c:v>12</c:v>
                </c:pt>
                <c:pt idx="37">
                  <c:v>12</c:v>
                </c:pt>
                <c:pt idx="38">
                  <c:v>12.1</c:v>
                </c:pt>
                <c:pt idx="39">
                  <c:v>12.1</c:v>
                </c:pt>
                <c:pt idx="40">
                  <c:v>12.1</c:v>
                </c:pt>
                <c:pt idx="41">
                  <c:v>12.1</c:v>
                </c:pt>
                <c:pt idx="42">
                  <c:v>12.1</c:v>
                </c:pt>
                <c:pt idx="43">
                  <c:v>12.1</c:v>
                </c:pt>
                <c:pt idx="44">
                  <c:v>12.1</c:v>
                </c:pt>
                <c:pt idx="45">
                  <c:v>12.1</c:v>
                </c:pt>
                <c:pt idx="46">
                  <c:v>12.1</c:v>
                </c:pt>
                <c:pt idx="47">
                  <c:v>12.1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87-4154-9614-E536ACF9FE37}"/>
            </c:ext>
          </c:extLst>
        </c:ser>
        <c:ser>
          <c:idx val="6"/>
          <c:order val="6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</c:v>
                </c:pt>
                <c:pt idx="12">
                  <c:v>41.1</c:v>
                </c:pt>
                <c:pt idx="13">
                  <c:v>301</c:v>
                </c:pt>
                <c:pt idx="14">
                  <c:v>627</c:v>
                </c:pt>
                <c:pt idx="15">
                  <c:v>807.5</c:v>
                </c:pt>
                <c:pt idx="16">
                  <c:v>902.3</c:v>
                </c:pt>
                <c:pt idx="17">
                  <c:v>932.9</c:v>
                </c:pt>
                <c:pt idx="18">
                  <c:v>943.4</c:v>
                </c:pt>
                <c:pt idx="19">
                  <c:v>961.2</c:v>
                </c:pt>
                <c:pt idx="20">
                  <c:v>960.3</c:v>
                </c:pt>
                <c:pt idx="21">
                  <c:v>967.9</c:v>
                </c:pt>
                <c:pt idx="22">
                  <c:v>957.7</c:v>
                </c:pt>
                <c:pt idx="23">
                  <c:v>945.7</c:v>
                </c:pt>
                <c:pt idx="24">
                  <c:v>956</c:v>
                </c:pt>
                <c:pt idx="25">
                  <c:v>968.1</c:v>
                </c:pt>
                <c:pt idx="26">
                  <c:v>958.1</c:v>
                </c:pt>
                <c:pt idx="27">
                  <c:v>964.1</c:v>
                </c:pt>
                <c:pt idx="28">
                  <c:v>950.1</c:v>
                </c:pt>
                <c:pt idx="29">
                  <c:v>888.5</c:v>
                </c:pt>
                <c:pt idx="30">
                  <c:v>885.5</c:v>
                </c:pt>
                <c:pt idx="31">
                  <c:v>746.7</c:v>
                </c:pt>
                <c:pt idx="32">
                  <c:v>400.7</c:v>
                </c:pt>
                <c:pt idx="33">
                  <c:v>196.1</c:v>
                </c:pt>
                <c:pt idx="34">
                  <c:v>15.5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87-4154-9614-E536ACF9F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RESIDUAL</c:v>
                </c:pt>
                <c:pt idx="7">
                  <c:v>NAFTA+GAS DE REFINERIA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27142</c:v>
                </c:pt>
                <c:pt idx="1">
                  <c:v>85579.65</c:v>
                </c:pt>
                <c:pt idx="2">
                  <c:v>48503.80000000001</c:v>
                </c:pt>
                <c:pt idx="3">
                  <c:v>823.05000000000007</c:v>
                </c:pt>
                <c:pt idx="4">
                  <c:v>0</c:v>
                </c:pt>
                <c:pt idx="5">
                  <c:v>0</c:v>
                </c:pt>
                <c:pt idx="6">
                  <c:v>162</c:v>
                </c:pt>
                <c:pt idx="7">
                  <c:v>0</c:v>
                </c:pt>
                <c:pt idx="8">
                  <c:v>0</c:v>
                </c:pt>
                <c:pt idx="9">
                  <c:v>729.20000000000016</c:v>
                </c:pt>
                <c:pt idx="10">
                  <c:v>275.65000000000015</c:v>
                </c:pt>
                <c:pt idx="11">
                  <c:v>8639.5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31F-4F59-B3E1-0968A2BC5290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190.2</c:v>
                </c:pt>
                <c:pt idx="4">
                  <c:v>0</c:v>
                </c:pt>
                <c:pt idx="5">
                  <c:v>433.25</c:v>
                </c:pt>
                <c:pt idx="6">
                  <c:v>63.85</c:v>
                </c:pt>
                <c:pt idx="7">
                  <c:v>0</c:v>
                </c:pt>
                <c:pt idx="8">
                  <c:v>125.75</c:v>
                </c:pt>
                <c:pt idx="9">
                  <c:v>413.25</c:v>
                </c:pt>
                <c:pt idx="10">
                  <c:v>479.1</c:v>
                </c:pt>
                <c:pt idx="11">
                  <c:v>2.4500000000000002</c:v>
                </c:pt>
                <c:pt idx="12">
                  <c:v>7.2</c:v>
                </c:pt>
                <c:pt idx="13">
                  <c:v>475.4</c:v>
                </c:pt>
                <c:pt idx="14">
                  <c:v>0</c:v>
                </c:pt>
                <c:pt idx="15">
                  <c:v>369.3</c:v>
                </c:pt>
                <c:pt idx="16">
                  <c:v>487.15</c:v>
                </c:pt>
                <c:pt idx="17">
                  <c:v>185.65</c:v>
                </c:pt>
                <c:pt idx="18">
                  <c:v>84</c:v>
                </c:pt>
                <c:pt idx="19">
                  <c:v>122.8</c:v>
                </c:pt>
                <c:pt idx="20">
                  <c:v>456.15</c:v>
                </c:pt>
                <c:pt idx="21">
                  <c:v>457.4</c:v>
                </c:pt>
                <c:pt idx="22">
                  <c:v>420</c:v>
                </c:pt>
                <c:pt idx="23">
                  <c:v>766.7</c:v>
                </c:pt>
                <c:pt idx="24">
                  <c:v>93.95</c:v>
                </c:pt>
                <c:pt idx="25">
                  <c:v>2058.15</c:v>
                </c:pt>
                <c:pt idx="26">
                  <c:v>0</c:v>
                </c:pt>
                <c:pt idx="27">
                  <c:v>0</c:v>
                </c:pt>
                <c:pt idx="28">
                  <c:v>204.35</c:v>
                </c:pt>
                <c:pt idx="29">
                  <c:v>3276.75</c:v>
                </c:pt>
                <c:pt idx="30">
                  <c:v>296.45</c:v>
                </c:pt>
                <c:pt idx="31">
                  <c:v>13.85</c:v>
                </c:pt>
                <c:pt idx="32">
                  <c:v>0</c:v>
                </c:pt>
                <c:pt idx="33">
                  <c:v>503.85</c:v>
                </c:pt>
                <c:pt idx="34">
                  <c:v>166.15</c:v>
                </c:pt>
                <c:pt idx="35">
                  <c:v>489.6</c:v>
                </c:pt>
                <c:pt idx="36">
                  <c:v>489.6</c:v>
                </c:pt>
                <c:pt idx="37">
                  <c:v>480</c:v>
                </c:pt>
                <c:pt idx="38">
                  <c:v>151.25</c:v>
                </c:pt>
                <c:pt idx="39">
                  <c:v>692.95</c:v>
                </c:pt>
                <c:pt idx="40">
                  <c:v>59.098754999999997</c:v>
                </c:pt>
                <c:pt idx="41">
                  <c:v>54.85</c:v>
                </c:pt>
                <c:pt idx="42">
                  <c:v>0</c:v>
                </c:pt>
                <c:pt idx="43">
                  <c:v>83.8</c:v>
                </c:pt>
                <c:pt idx="44">
                  <c:v>442.15</c:v>
                </c:pt>
                <c:pt idx="45">
                  <c:v>0</c:v>
                </c:pt>
                <c:pt idx="46">
                  <c:v>2241.4499999999998</c:v>
                </c:pt>
                <c:pt idx="47">
                  <c:v>1743.2</c:v>
                </c:pt>
                <c:pt idx="48">
                  <c:v>890.95</c:v>
                </c:pt>
                <c:pt idx="49">
                  <c:v>1.7</c:v>
                </c:pt>
                <c:pt idx="50">
                  <c:v>47.25</c:v>
                </c:pt>
                <c:pt idx="51">
                  <c:v>132.05000000000001</c:v>
                </c:pt>
                <c:pt idx="52">
                  <c:v>0</c:v>
                </c:pt>
                <c:pt idx="53">
                  <c:v>135.65</c:v>
                </c:pt>
                <c:pt idx="54">
                  <c:v>132.44999999999999</c:v>
                </c:pt>
                <c:pt idx="55">
                  <c:v>238</c:v>
                </c:pt>
                <c:pt idx="56">
                  <c:v>1150.6500000000001</c:v>
                </c:pt>
                <c:pt idx="57">
                  <c:v>1273.05</c:v>
                </c:pt>
                <c:pt idx="58">
                  <c:v>14.4</c:v>
                </c:pt>
                <c:pt idx="59">
                  <c:v>894.3</c:v>
                </c:pt>
                <c:pt idx="60">
                  <c:v>1150.2</c:v>
                </c:pt>
                <c:pt idx="61">
                  <c:v>0</c:v>
                </c:pt>
                <c:pt idx="62">
                  <c:v>157.30000000000001</c:v>
                </c:pt>
                <c:pt idx="63">
                  <c:v>533.1</c:v>
                </c:pt>
                <c:pt idx="64">
                  <c:v>1521.95</c:v>
                </c:pt>
                <c:pt idx="65">
                  <c:v>115.2</c:v>
                </c:pt>
                <c:pt idx="66">
                  <c:v>56.2</c:v>
                </c:pt>
                <c:pt idx="67">
                  <c:v>55.2</c:v>
                </c:pt>
                <c:pt idx="68">
                  <c:v>49.05</c:v>
                </c:pt>
                <c:pt idx="69">
                  <c:v>124.3</c:v>
                </c:pt>
                <c:pt idx="70">
                  <c:v>34.549999999999997</c:v>
                </c:pt>
                <c:pt idx="71">
                  <c:v>480.8</c:v>
                </c:pt>
                <c:pt idx="72">
                  <c:v>181.65</c:v>
                </c:pt>
                <c:pt idx="73">
                  <c:v>479.9</c:v>
                </c:pt>
                <c:pt idx="74">
                  <c:v>155.5</c:v>
                </c:pt>
                <c:pt idx="75">
                  <c:v>450.05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BBE-45A8-964F-9408F09F9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29536.449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SOLAR</c:v>
                </c:pt>
                <c:pt idx="2">
                  <c:v>HIDROELÉCTRICA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1004.85</c:v>
                </c:pt>
                <c:pt idx="1">
                  <c:v>8639.5</c:v>
                </c:pt>
                <c:pt idx="2">
                  <c:v>8899.5</c:v>
                </c:pt>
                <c:pt idx="3">
                  <c:v>10992.598755000001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B44-4AA6-87A4-70E560100AB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0-254F-44B4-A2C6-7E6218555722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254F-44B4-A2C6-7E6218555722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8</c:v>
                </c:pt>
                <c:pt idx="1">
                  <c:v>7.4</c:v>
                </c:pt>
                <c:pt idx="2">
                  <c:v>6.8</c:v>
                </c:pt>
                <c:pt idx="3">
                  <c:v>8.1999999999999993</c:v>
                </c:pt>
                <c:pt idx="4">
                  <c:v>7.5</c:v>
                </c:pt>
                <c:pt idx="5">
                  <c:v>8.1</c:v>
                </c:pt>
                <c:pt idx="6">
                  <c:v>8.3000000000000007</c:v>
                </c:pt>
                <c:pt idx="7">
                  <c:v>8.1</c:v>
                </c:pt>
                <c:pt idx="8">
                  <c:v>7.9</c:v>
                </c:pt>
                <c:pt idx="9">
                  <c:v>8.3000000000000007</c:v>
                </c:pt>
                <c:pt idx="10">
                  <c:v>8.4</c:v>
                </c:pt>
                <c:pt idx="11">
                  <c:v>7.5</c:v>
                </c:pt>
                <c:pt idx="12">
                  <c:v>6.7</c:v>
                </c:pt>
                <c:pt idx="13">
                  <c:v>7.8</c:v>
                </c:pt>
                <c:pt idx="14">
                  <c:v>8.1</c:v>
                </c:pt>
                <c:pt idx="15">
                  <c:v>8.1</c:v>
                </c:pt>
                <c:pt idx="16">
                  <c:v>7.2</c:v>
                </c:pt>
                <c:pt idx="17">
                  <c:v>8.6</c:v>
                </c:pt>
                <c:pt idx="18">
                  <c:v>8.6</c:v>
                </c:pt>
                <c:pt idx="19">
                  <c:v>9</c:v>
                </c:pt>
                <c:pt idx="20">
                  <c:v>7.8</c:v>
                </c:pt>
                <c:pt idx="21">
                  <c:v>7.3</c:v>
                </c:pt>
                <c:pt idx="22">
                  <c:v>6.9</c:v>
                </c:pt>
                <c:pt idx="23">
                  <c:v>7.2</c:v>
                </c:pt>
                <c:pt idx="24">
                  <c:v>8.6999999999999993</c:v>
                </c:pt>
                <c:pt idx="25">
                  <c:v>8.1999999999999993</c:v>
                </c:pt>
                <c:pt idx="26">
                  <c:v>8.1</c:v>
                </c:pt>
                <c:pt idx="27">
                  <c:v>7.1</c:v>
                </c:pt>
                <c:pt idx="28">
                  <c:v>8.5</c:v>
                </c:pt>
                <c:pt idx="29">
                  <c:v>7.1</c:v>
                </c:pt>
                <c:pt idx="30">
                  <c:v>8.1</c:v>
                </c:pt>
                <c:pt idx="31">
                  <c:v>8.1</c:v>
                </c:pt>
                <c:pt idx="32">
                  <c:v>7.7</c:v>
                </c:pt>
                <c:pt idx="33">
                  <c:v>7.5</c:v>
                </c:pt>
                <c:pt idx="34">
                  <c:v>8.9</c:v>
                </c:pt>
                <c:pt idx="35">
                  <c:v>7.8</c:v>
                </c:pt>
                <c:pt idx="36">
                  <c:v>6</c:v>
                </c:pt>
                <c:pt idx="37">
                  <c:v>8.1999999999999993</c:v>
                </c:pt>
                <c:pt idx="38">
                  <c:v>8.5</c:v>
                </c:pt>
                <c:pt idx="39">
                  <c:v>8.3000000000000007</c:v>
                </c:pt>
                <c:pt idx="40">
                  <c:v>8</c:v>
                </c:pt>
                <c:pt idx="41">
                  <c:v>8</c:v>
                </c:pt>
                <c:pt idx="42">
                  <c:v>8.1999999999999993</c:v>
                </c:pt>
                <c:pt idx="43">
                  <c:v>8.3000000000000007</c:v>
                </c:pt>
                <c:pt idx="44">
                  <c:v>8.4</c:v>
                </c:pt>
                <c:pt idx="45">
                  <c:v>8.6</c:v>
                </c:pt>
                <c:pt idx="46">
                  <c:v>8.1999999999999993</c:v>
                </c:pt>
                <c:pt idx="47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4F-44B4-A2C6-7E6218555722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3-254F-44B4-A2C6-7E6218555722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18">
                  <c:v>4</c:v>
                </c:pt>
                <c:pt idx="19">
                  <c:v>6.8</c:v>
                </c:pt>
                <c:pt idx="20">
                  <c:v>7.5</c:v>
                </c:pt>
                <c:pt idx="21">
                  <c:v>8</c:v>
                </c:pt>
                <c:pt idx="22">
                  <c:v>7.6</c:v>
                </c:pt>
                <c:pt idx="23">
                  <c:v>8</c:v>
                </c:pt>
                <c:pt idx="24">
                  <c:v>7.9</c:v>
                </c:pt>
                <c:pt idx="25">
                  <c:v>7.9</c:v>
                </c:pt>
                <c:pt idx="26">
                  <c:v>7.8</c:v>
                </c:pt>
                <c:pt idx="27">
                  <c:v>7.9</c:v>
                </c:pt>
                <c:pt idx="28">
                  <c:v>7.9</c:v>
                </c:pt>
                <c:pt idx="29">
                  <c:v>7.9</c:v>
                </c:pt>
                <c:pt idx="30">
                  <c:v>7.9</c:v>
                </c:pt>
                <c:pt idx="31">
                  <c:v>7.9</c:v>
                </c:pt>
                <c:pt idx="32">
                  <c:v>8.1</c:v>
                </c:pt>
                <c:pt idx="33">
                  <c:v>8.1999999999999993</c:v>
                </c:pt>
                <c:pt idx="34">
                  <c:v>9.4</c:v>
                </c:pt>
                <c:pt idx="35">
                  <c:v>8.9</c:v>
                </c:pt>
                <c:pt idx="36">
                  <c:v>9.3000000000000007</c:v>
                </c:pt>
                <c:pt idx="37">
                  <c:v>9.1999999999999993</c:v>
                </c:pt>
                <c:pt idx="38">
                  <c:v>9.1999999999999993</c:v>
                </c:pt>
                <c:pt idx="39">
                  <c:v>9.1999999999999993</c:v>
                </c:pt>
                <c:pt idx="40">
                  <c:v>9.3000000000000007</c:v>
                </c:pt>
                <c:pt idx="41">
                  <c:v>9.1999999999999993</c:v>
                </c:pt>
                <c:pt idx="42">
                  <c:v>9.5</c:v>
                </c:pt>
                <c:pt idx="43">
                  <c:v>9.1</c:v>
                </c:pt>
                <c:pt idx="44">
                  <c:v>9.5</c:v>
                </c:pt>
                <c:pt idx="45">
                  <c:v>9.5</c:v>
                </c:pt>
                <c:pt idx="46">
                  <c:v>9.6</c:v>
                </c:pt>
                <c:pt idx="47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4F-44B4-A2C6-7E6218555722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18.3</c:v>
                </c:pt>
                <c:pt idx="1">
                  <c:v>16.8</c:v>
                </c:pt>
                <c:pt idx="2">
                  <c:v>18.399999999999999</c:v>
                </c:pt>
                <c:pt idx="3">
                  <c:v>18.2</c:v>
                </c:pt>
                <c:pt idx="4">
                  <c:v>16.899999999999999</c:v>
                </c:pt>
                <c:pt idx="5">
                  <c:v>18.600000000000001</c:v>
                </c:pt>
                <c:pt idx="6">
                  <c:v>18.600000000000001</c:v>
                </c:pt>
                <c:pt idx="7">
                  <c:v>18.5</c:v>
                </c:pt>
                <c:pt idx="8">
                  <c:v>16.7</c:v>
                </c:pt>
                <c:pt idx="9">
                  <c:v>17.399999999999999</c:v>
                </c:pt>
                <c:pt idx="10">
                  <c:v>18.399999999999999</c:v>
                </c:pt>
                <c:pt idx="11">
                  <c:v>16.7</c:v>
                </c:pt>
                <c:pt idx="12">
                  <c:v>16.7</c:v>
                </c:pt>
                <c:pt idx="13">
                  <c:v>18.3</c:v>
                </c:pt>
                <c:pt idx="14">
                  <c:v>15</c:v>
                </c:pt>
                <c:pt idx="15">
                  <c:v>16.399999999999999</c:v>
                </c:pt>
                <c:pt idx="16">
                  <c:v>16.3</c:v>
                </c:pt>
                <c:pt idx="17">
                  <c:v>16.5</c:v>
                </c:pt>
                <c:pt idx="18">
                  <c:v>18.600000000000001</c:v>
                </c:pt>
                <c:pt idx="19">
                  <c:v>18.600000000000001</c:v>
                </c:pt>
                <c:pt idx="20">
                  <c:v>18.399999999999999</c:v>
                </c:pt>
                <c:pt idx="21">
                  <c:v>17.8</c:v>
                </c:pt>
                <c:pt idx="22">
                  <c:v>17.3</c:v>
                </c:pt>
                <c:pt idx="23">
                  <c:v>15</c:v>
                </c:pt>
                <c:pt idx="24">
                  <c:v>14.7</c:v>
                </c:pt>
                <c:pt idx="25">
                  <c:v>17.3</c:v>
                </c:pt>
                <c:pt idx="26">
                  <c:v>15.2</c:v>
                </c:pt>
                <c:pt idx="27">
                  <c:v>17.7</c:v>
                </c:pt>
                <c:pt idx="28">
                  <c:v>16.100000000000001</c:v>
                </c:pt>
                <c:pt idx="29">
                  <c:v>16.8</c:v>
                </c:pt>
                <c:pt idx="30">
                  <c:v>17.600000000000001</c:v>
                </c:pt>
                <c:pt idx="31">
                  <c:v>17.600000000000001</c:v>
                </c:pt>
                <c:pt idx="32">
                  <c:v>17.7</c:v>
                </c:pt>
                <c:pt idx="33">
                  <c:v>16.5</c:v>
                </c:pt>
                <c:pt idx="34">
                  <c:v>16.8</c:v>
                </c:pt>
                <c:pt idx="35">
                  <c:v>16</c:v>
                </c:pt>
                <c:pt idx="36">
                  <c:v>16.399999999999999</c:v>
                </c:pt>
                <c:pt idx="37">
                  <c:v>17</c:v>
                </c:pt>
                <c:pt idx="38">
                  <c:v>16.600000000000001</c:v>
                </c:pt>
                <c:pt idx="39">
                  <c:v>16.399999999999999</c:v>
                </c:pt>
                <c:pt idx="40">
                  <c:v>16.7</c:v>
                </c:pt>
                <c:pt idx="41">
                  <c:v>16.2</c:v>
                </c:pt>
                <c:pt idx="42">
                  <c:v>18.399999999999999</c:v>
                </c:pt>
                <c:pt idx="43">
                  <c:v>17.3</c:v>
                </c:pt>
                <c:pt idx="44">
                  <c:v>18.7</c:v>
                </c:pt>
                <c:pt idx="45">
                  <c:v>17.399999999999999</c:v>
                </c:pt>
                <c:pt idx="46">
                  <c:v>17.399999999999999</c:v>
                </c:pt>
                <c:pt idx="47">
                  <c:v>19.600000000000001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4F-44B4-A2C6-7E6218555722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254F-44B4-A2C6-7E6218555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EVO_PRO_ENE!$I$194:$I$260</c:f>
              <c:strCache>
                <c:ptCount val="67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EMPRESA DE GENERACION HUALLAGA</c:v>
                </c:pt>
                <c:pt idx="5">
                  <c:v>FENIX POWER PERÚ</c:v>
                </c:pt>
                <c:pt idx="6">
                  <c:v>STATKRAFT S.A</c:v>
                </c:pt>
                <c:pt idx="7">
                  <c:v>ORAZUL ENERGY PERÚ</c:v>
                </c:pt>
                <c:pt idx="8">
                  <c:v>HYDRO GLOBAL PERÚ S.A.C.</c:v>
                </c:pt>
                <c:pt idx="9">
                  <c:v>CELEPSA</c:v>
                </c:pt>
                <c:pt idx="10">
                  <c:v>CHINANGO S.A.C.</c:v>
                </c:pt>
                <c:pt idx="11">
                  <c:v>EGEMSA</c:v>
                </c:pt>
                <c:pt idx="12">
                  <c:v>TERMOCHILCA S.A.C.</c:v>
                </c:pt>
                <c:pt idx="13">
                  <c:v>SAN GABAN</c:v>
                </c:pt>
                <c:pt idx="14">
                  <c:v>INLAND ENERGY SAC</c:v>
                </c:pt>
                <c:pt idx="15">
                  <c:v>EGASA</c:v>
                </c:pt>
                <c:pt idx="16">
                  <c:v>JOYA SOLAR S.A.C.</c:v>
                </c:pt>
                <c:pt idx="17">
                  <c:v>LA VIRGEN</c:v>
                </c:pt>
                <c:pt idx="18">
                  <c:v>EGEJUNIN</c:v>
                </c:pt>
                <c:pt idx="19">
                  <c:v>GENERADORA DE ENERGÍA DEL PERÚ</c:v>
                </c:pt>
                <c:pt idx="20">
                  <c:v>EMPRESA DE GENERACION HUANZA</c:v>
                </c:pt>
                <c:pt idx="21">
                  <c:v>ENERGIA RENOVABLE DEL SUR S.A.</c:v>
                </c:pt>
                <c:pt idx="22">
                  <c:v>ENERGÍA EÓLICA S.A.</c:v>
                </c:pt>
                <c:pt idx="23">
                  <c:v>PARQUE EOLICO TRES HERMANAS S.A.C.</c:v>
                </c:pt>
                <c:pt idx="24">
                  <c:v>SINERSA</c:v>
                </c:pt>
                <c:pt idx="25">
                  <c:v>ENEL GENERACION PIURA S.A.</c:v>
                </c:pt>
                <c:pt idx="26">
                  <c:v>GENERACIÓN ANDINA S.A.C.</c:v>
                </c:pt>
                <c:pt idx="27">
                  <c:v>GR CORTARRAMA SOCIEDAD ANONIMA CERRADA</c:v>
                </c:pt>
                <c:pt idx="28">
                  <c:v>EMPRESA DE GENERACION ELECTRICA SANTA ANA S.A.C.</c:v>
                </c:pt>
                <c:pt idx="29">
                  <c:v>VARI ENERGIA S.A.C.</c:v>
                </c:pt>
                <c:pt idx="30">
                  <c:v>CELARIS ENERGY S.A.</c:v>
                </c:pt>
                <c:pt idx="31">
                  <c:v>EMPRESA ELECTRICA AGUA AZUL</c:v>
                </c:pt>
                <c:pt idx="32">
                  <c:v>CELEPSA RENOVABLES S.R.L.</c:v>
                </c:pt>
                <c:pt idx="33">
                  <c:v>HIDROELECTRICA HUANCHOR S.A.C.</c:v>
                </c:pt>
                <c:pt idx="34">
                  <c:v>HUAURA POWER GROUP S.A.</c:v>
                </c:pt>
                <c:pt idx="35">
                  <c:v>ANDEAN POWER S.A.C.</c:v>
                </c:pt>
                <c:pt idx="36">
                  <c:v>EMPRESA ELECTRICA RIO DOBLE</c:v>
                </c:pt>
                <c:pt idx="37">
                  <c:v>EGESUR</c:v>
                </c:pt>
                <c:pt idx="38">
                  <c:v>CASA GRANDE S.A.A.</c:v>
                </c:pt>
                <c:pt idx="39">
                  <c:v>PARQUE EOLICO MARCONA S.A.C.</c:v>
                </c:pt>
                <c:pt idx="40">
                  <c:v>PETRAMAS</c:v>
                </c:pt>
                <c:pt idx="41">
                  <c:v>BIOENERGIA DEL CHIRA S.A.</c:v>
                </c:pt>
                <c:pt idx="42">
                  <c:v>TERMOSELVA</c:v>
                </c:pt>
                <c:pt idx="43">
                  <c:v>AGROINDUSTRIAS SAN JACINTO S.A.A.</c:v>
                </c:pt>
                <c:pt idx="44">
                  <c:v>TRANSMISION ANDINA DE GENERACION S.A.C.</c:v>
                </c:pt>
                <c:pt idx="45">
                  <c:v>GR TARUCA SOCIEDAD ANONIMA CERRADA</c:v>
                </c:pt>
                <c:pt idx="46">
                  <c:v>GR PAINO SOCIEDAD ANONIMA CERRADA</c:v>
                </c:pt>
                <c:pt idx="47">
                  <c:v>PANAMERICANA  SOLAR SAC.</c:v>
                </c:pt>
                <c:pt idx="48">
                  <c:v>TACNA SOLAR SAC.</c:v>
                </c:pt>
                <c:pt idx="49">
                  <c:v>EMPRESA DE GENERACION ELECTRICA CANCHAYLLO SAC</c:v>
                </c:pt>
                <c:pt idx="50">
                  <c:v>MAJES ARCUS S.A.C.</c:v>
                </c:pt>
                <c:pt idx="51">
                  <c:v>REPARTICIÓN ARCUS S.A.C.</c:v>
                </c:pt>
                <c:pt idx="52">
                  <c:v>MOQUEGUA FV S.A.C.</c:v>
                </c:pt>
                <c:pt idx="53">
                  <c:v>HIDROCAÑETE S.A.</c:v>
                </c:pt>
                <c:pt idx="54">
                  <c:v>ELECTRICA YANAPAMPA SAC</c:v>
                </c:pt>
                <c:pt idx="55">
                  <c:v>INVERSIONES SHAQSHA S.A.C.</c:v>
                </c:pt>
                <c:pt idx="56">
                  <c:v>MAJA ENERGIA S.A.C.</c:v>
                </c:pt>
                <c:pt idx="57">
                  <c:v>ASOCIACIÓN SANTA LUCIA DE CHACAS</c:v>
                </c:pt>
                <c:pt idx="58">
                  <c:v>MINERA CERRO VERDE</c:v>
                </c:pt>
                <c:pt idx="59">
                  <c:v>SHOUGESA</c:v>
                </c:pt>
                <c:pt idx="60">
                  <c:v>AGRO INDUSTRIAL PARAMONGA S.A.</c:v>
                </c:pt>
                <c:pt idx="61">
                  <c:v>COLCA SOLAR S.A.C.</c:v>
                </c:pt>
                <c:pt idx="62">
                  <c:v>INFRAESTRUCTURAS Y ENERGIAS DEL PERU S.A.C.</c:v>
                </c:pt>
                <c:pt idx="63">
                  <c:v>PLANTA DE RESERVA FRIA DE GENERACION  DE ETEN S.A.</c:v>
                </c:pt>
                <c:pt idx="64">
                  <c:v>COENERGY S.A.C.</c:v>
                </c:pt>
                <c:pt idx="65">
                  <c:v>KONDU SAC</c:v>
                </c:pt>
                <c:pt idx="66">
                  <c:v>ATRIA ENERGIA S.A.C.</c:v>
                </c:pt>
              </c:strCache>
            </c:strRef>
          </c:cat>
          <c:val>
            <c:numRef>
              <c:f>EVO_PRO_ENE!$J$194:$J$260</c:f>
              <c:numCache>
                <c:formatCode>General</c:formatCode>
                <c:ptCount val="67"/>
                <c:pt idx="0">
                  <c:v>428006.85499999998</c:v>
                </c:pt>
                <c:pt idx="1">
                  <c:v>403664.9155</c:v>
                </c:pt>
                <c:pt idx="2">
                  <c:v>294499.39571499999</c:v>
                </c:pt>
                <c:pt idx="3">
                  <c:v>274849.84999999998</c:v>
                </c:pt>
                <c:pt idx="4">
                  <c:v>170381.05</c:v>
                </c:pt>
                <c:pt idx="5">
                  <c:v>154569.10931500001</c:v>
                </c:pt>
                <c:pt idx="6">
                  <c:v>143119.29999999999</c:v>
                </c:pt>
                <c:pt idx="7">
                  <c:v>125086.7</c:v>
                </c:pt>
                <c:pt idx="8">
                  <c:v>77073.3</c:v>
                </c:pt>
                <c:pt idx="9">
                  <c:v>74036.399999999994</c:v>
                </c:pt>
                <c:pt idx="10">
                  <c:v>70963.704129999998</c:v>
                </c:pt>
                <c:pt idx="11">
                  <c:v>62042.2</c:v>
                </c:pt>
                <c:pt idx="12">
                  <c:v>56644.063220000004</c:v>
                </c:pt>
                <c:pt idx="13">
                  <c:v>40578.400000000001</c:v>
                </c:pt>
                <c:pt idx="14">
                  <c:v>33882.800000000003</c:v>
                </c:pt>
                <c:pt idx="15">
                  <c:v>33025.550000000003</c:v>
                </c:pt>
                <c:pt idx="16">
                  <c:v>32943.800000000003</c:v>
                </c:pt>
                <c:pt idx="17">
                  <c:v>29433.85</c:v>
                </c:pt>
                <c:pt idx="18">
                  <c:v>25962.3</c:v>
                </c:pt>
                <c:pt idx="19">
                  <c:v>25951.772700000001</c:v>
                </c:pt>
                <c:pt idx="20">
                  <c:v>25530.85</c:v>
                </c:pt>
                <c:pt idx="21">
                  <c:v>19461.3</c:v>
                </c:pt>
                <c:pt idx="22">
                  <c:v>17363.95</c:v>
                </c:pt>
                <c:pt idx="23">
                  <c:v>17277.3</c:v>
                </c:pt>
                <c:pt idx="24">
                  <c:v>16936.7</c:v>
                </c:pt>
                <c:pt idx="25">
                  <c:v>11226.85</c:v>
                </c:pt>
                <c:pt idx="26">
                  <c:v>10616.2</c:v>
                </c:pt>
                <c:pt idx="27">
                  <c:v>10123.799999999999</c:v>
                </c:pt>
                <c:pt idx="28">
                  <c:v>7651.8</c:v>
                </c:pt>
                <c:pt idx="29">
                  <c:v>7543</c:v>
                </c:pt>
                <c:pt idx="30">
                  <c:v>7538.9002600000003</c:v>
                </c:pt>
                <c:pt idx="31">
                  <c:v>7433.5</c:v>
                </c:pt>
                <c:pt idx="32">
                  <c:v>7413.7</c:v>
                </c:pt>
                <c:pt idx="33">
                  <c:v>7138.2325049999999</c:v>
                </c:pt>
                <c:pt idx="34">
                  <c:v>7095.4949999999999</c:v>
                </c:pt>
                <c:pt idx="35">
                  <c:v>6881.5</c:v>
                </c:pt>
                <c:pt idx="36">
                  <c:v>6571.8</c:v>
                </c:pt>
                <c:pt idx="37">
                  <c:v>6179.5555000000004</c:v>
                </c:pt>
                <c:pt idx="38">
                  <c:v>6159</c:v>
                </c:pt>
                <c:pt idx="39">
                  <c:v>5508.2</c:v>
                </c:pt>
                <c:pt idx="40">
                  <c:v>4358.45</c:v>
                </c:pt>
                <c:pt idx="41">
                  <c:v>3408.4</c:v>
                </c:pt>
                <c:pt idx="42">
                  <c:v>3347.75</c:v>
                </c:pt>
                <c:pt idx="43">
                  <c:v>2938.1779999999999</c:v>
                </c:pt>
                <c:pt idx="44">
                  <c:v>2809.09</c:v>
                </c:pt>
                <c:pt idx="45">
                  <c:v>2554.15</c:v>
                </c:pt>
                <c:pt idx="46">
                  <c:v>2356.4378000000002</c:v>
                </c:pt>
                <c:pt idx="47">
                  <c:v>2237.681</c:v>
                </c:pt>
                <c:pt idx="48">
                  <c:v>2158</c:v>
                </c:pt>
                <c:pt idx="49">
                  <c:v>1963.05</c:v>
                </c:pt>
                <c:pt idx="50">
                  <c:v>1898.0525</c:v>
                </c:pt>
                <c:pt idx="51">
                  <c:v>1850.0985000000001</c:v>
                </c:pt>
                <c:pt idx="52">
                  <c:v>1849.076</c:v>
                </c:pt>
                <c:pt idx="53">
                  <c:v>1356.1</c:v>
                </c:pt>
                <c:pt idx="54">
                  <c:v>1335.95</c:v>
                </c:pt>
                <c:pt idx="55">
                  <c:v>1199</c:v>
                </c:pt>
                <c:pt idx="56">
                  <c:v>1123.25</c:v>
                </c:pt>
                <c:pt idx="57">
                  <c:v>1062.23</c:v>
                </c:pt>
                <c:pt idx="58">
                  <c:v>737.45</c:v>
                </c:pt>
                <c:pt idx="59">
                  <c:v>697.07</c:v>
                </c:pt>
                <c:pt idx="60">
                  <c:v>613.65</c:v>
                </c:pt>
                <c:pt idx="61">
                  <c:v>116.1</c:v>
                </c:pt>
                <c:pt idx="62">
                  <c:v>109.45</c:v>
                </c:pt>
                <c:pt idx="63">
                  <c:v>42.6</c:v>
                </c:pt>
                <c:pt idx="64">
                  <c:v>41</c:v>
                </c:pt>
                <c:pt idx="65">
                  <c:v>27.2</c:v>
                </c:pt>
                <c:pt idx="66">
                  <c:v>11.4175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3EC-403E-A45C-38477DB73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lang="en-US"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526.07429999999999</c:v>
                </c:pt>
                <c:pt idx="1">
                  <c:v>534.82365000000004</c:v>
                </c:pt>
                <c:pt idx="2">
                  <c:v>486.35946999999999</c:v>
                </c:pt>
                <c:pt idx="3">
                  <c:v>482.05338</c:v>
                </c:pt>
                <c:pt idx="4">
                  <c:v>467.01573000000002</c:v>
                </c:pt>
                <c:pt idx="5">
                  <c:v>472.16356999999999</c:v>
                </c:pt>
                <c:pt idx="6">
                  <c:v>472.67894000000001</c:v>
                </c:pt>
                <c:pt idx="7">
                  <c:v>474.09294</c:v>
                </c:pt>
                <c:pt idx="8">
                  <c:v>465.3</c:v>
                </c:pt>
                <c:pt idx="9">
                  <c:v>463</c:v>
                </c:pt>
                <c:pt idx="10">
                  <c:v>464.1</c:v>
                </c:pt>
                <c:pt idx="11">
                  <c:v>456.9</c:v>
                </c:pt>
                <c:pt idx="12">
                  <c:v>453.9</c:v>
                </c:pt>
                <c:pt idx="13">
                  <c:v>455.8</c:v>
                </c:pt>
                <c:pt idx="14">
                  <c:v>448.7</c:v>
                </c:pt>
                <c:pt idx="15">
                  <c:v>462</c:v>
                </c:pt>
                <c:pt idx="16">
                  <c:v>455.3</c:v>
                </c:pt>
                <c:pt idx="17">
                  <c:v>457</c:v>
                </c:pt>
                <c:pt idx="18">
                  <c:v>469.6</c:v>
                </c:pt>
                <c:pt idx="19">
                  <c:v>479.6</c:v>
                </c:pt>
                <c:pt idx="20">
                  <c:v>517.20000000000005</c:v>
                </c:pt>
                <c:pt idx="21">
                  <c:v>501.4</c:v>
                </c:pt>
                <c:pt idx="22">
                  <c:v>517.9</c:v>
                </c:pt>
                <c:pt idx="23">
                  <c:v>526.15616</c:v>
                </c:pt>
                <c:pt idx="24">
                  <c:v>530.6</c:v>
                </c:pt>
                <c:pt idx="25">
                  <c:v>541.70000000000005</c:v>
                </c:pt>
                <c:pt idx="26">
                  <c:v>550.29521</c:v>
                </c:pt>
                <c:pt idx="27">
                  <c:v>546.26634000000001</c:v>
                </c:pt>
                <c:pt idx="28">
                  <c:v>547.27693999999997</c:v>
                </c:pt>
                <c:pt idx="29">
                  <c:v>544.33067000000005</c:v>
                </c:pt>
                <c:pt idx="30">
                  <c:v>537.99215000000004</c:v>
                </c:pt>
                <c:pt idx="31">
                  <c:v>535.96118999999999</c:v>
                </c:pt>
                <c:pt idx="32">
                  <c:v>568.57192999999995</c:v>
                </c:pt>
                <c:pt idx="33">
                  <c:v>712.60817999999995</c:v>
                </c:pt>
                <c:pt idx="34">
                  <c:v>713.55763000000002</c:v>
                </c:pt>
                <c:pt idx="35">
                  <c:v>729.72325999999998</c:v>
                </c:pt>
                <c:pt idx="36">
                  <c:v>739.07650999999998</c:v>
                </c:pt>
                <c:pt idx="37">
                  <c:v>751.23058000000003</c:v>
                </c:pt>
                <c:pt idx="38">
                  <c:v>573.40560000000005</c:v>
                </c:pt>
                <c:pt idx="39">
                  <c:v>600.11572999999999</c:v>
                </c:pt>
                <c:pt idx="40">
                  <c:v>598.91917999999998</c:v>
                </c:pt>
                <c:pt idx="41">
                  <c:v>593.64827000000002</c:v>
                </c:pt>
                <c:pt idx="42">
                  <c:v>585.4</c:v>
                </c:pt>
                <c:pt idx="43">
                  <c:v>566.6</c:v>
                </c:pt>
                <c:pt idx="44">
                  <c:v>540.9</c:v>
                </c:pt>
                <c:pt idx="45">
                  <c:v>533.20000000000005</c:v>
                </c:pt>
                <c:pt idx="46">
                  <c:v>536.70000000000005</c:v>
                </c:pt>
                <c:pt idx="47">
                  <c:v>537.6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7-4C95-B69E-B4B7BB82106F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5707</c:v>
                </c:pt>
                <c:pt idx="1">
                  <c:v>5712.5</c:v>
                </c:pt>
                <c:pt idx="2">
                  <c:v>5639.8</c:v>
                </c:pt>
                <c:pt idx="3">
                  <c:v>5547.8</c:v>
                </c:pt>
                <c:pt idx="4">
                  <c:v>5513.1</c:v>
                </c:pt>
                <c:pt idx="5">
                  <c:v>5483.4</c:v>
                </c:pt>
                <c:pt idx="6">
                  <c:v>5478.2</c:v>
                </c:pt>
                <c:pt idx="7">
                  <c:v>5452.4</c:v>
                </c:pt>
                <c:pt idx="8">
                  <c:v>5497.5</c:v>
                </c:pt>
                <c:pt idx="9">
                  <c:v>5635.5</c:v>
                </c:pt>
                <c:pt idx="10">
                  <c:v>5771.3</c:v>
                </c:pt>
                <c:pt idx="11">
                  <c:v>5865.9</c:v>
                </c:pt>
                <c:pt idx="12">
                  <c:v>5874.8</c:v>
                </c:pt>
                <c:pt idx="13">
                  <c:v>5768</c:v>
                </c:pt>
                <c:pt idx="14">
                  <c:v>5430.3</c:v>
                </c:pt>
                <c:pt idx="15">
                  <c:v>5374.2</c:v>
                </c:pt>
                <c:pt idx="16">
                  <c:v>5443.8</c:v>
                </c:pt>
                <c:pt idx="17">
                  <c:v>5618</c:v>
                </c:pt>
                <c:pt idx="18">
                  <c:v>5608</c:v>
                </c:pt>
                <c:pt idx="19">
                  <c:v>5669.9</c:v>
                </c:pt>
                <c:pt idx="20">
                  <c:v>5781.5</c:v>
                </c:pt>
                <c:pt idx="21">
                  <c:v>5821.7</c:v>
                </c:pt>
                <c:pt idx="22">
                  <c:v>5924.1</c:v>
                </c:pt>
                <c:pt idx="23">
                  <c:v>5886.5</c:v>
                </c:pt>
                <c:pt idx="24">
                  <c:v>5796</c:v>
                </c:pt>
                <c:pt idx="25">
                  <c:v>5802</c:v>
                </c:pt>
                <c:pt idx="26">
                  <c:v>5774.8</c:v>
                </c:pt>
                <c:pt idx="27">
                  <c:v>5759.8</c:v>
                </c:pt>
                <c:pt idx="28">
                  <c:v>5995.1</c:v>
                </c:pt>
                <c:pt idx="29">
                  <c:v>6058.9</c:v>
                </c:pt>
                <c:pt idx="30">
                  <c:v>6021.3</c:v>
                </c:pt>
                <c:pt idx="31">
                  <c:v>6111.2</c:v>
                </c:pt>
                <c:pt idx="32">
                  <c:v>6493</c:v>
                </c:pt>
                <c:pt idx="33">
                  <c:v>6553.9</c:v>
                </c:pt>
                <c:pt idx="34">
                  <c:v>6579.3</c:v>
                </c:pt>
                <c:pt idx="35">
                  <c:v>6368.6</c:v>
                </c:pt>
                <c:pt idx="36">
                  <c:v>6584.9</c:v>
                </c:pt>
                <c:pt idx="37">
                  <c:v>6556.5</c:v>
                </c:pt>
                <c:pt idx="38">
                  <c:v>6758.8</c:v>
                </c:pt>
                <c:pt idx="39">
                  <c:v>6699.2</c:v>
                </c:pt>
                <c:pt idx="40">
                  <c:v>6713.6</c:v>
                </c:pt>
                <c:pt idx="41">
                  <c:v>6669.6</c:v>
                </c:pt>
                <c:pt idx="42">
                  <c:v>6662.3</c:v>
                </c:pt>
                <c:pt idx="43">
                  <c:v>6616.3</c:v>
                </c:pt>
                <c:pt idx="44">
                  <c:v>6582.8</c:v>
                </c:pt>
                <c:pt idx="45">
                  <c:v>6347.1</c:v>
                </c:pt>
                <c:pt idx="46">
                  <c:v>6097.2</c:v>
                </c:pt>
                <c:pt idx="47">
                  <c:v>5993.4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17-4C95-B69E-B4B7BB82106F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722.5</c:v>
                </c:pt>
                <c:pt idx="1">
                  <c:v>710.2</c:v>
                </c:pt>
                <c:pt idx="2">
                  <c:v>706.5</c:v>
                </c:pt>
                <c:pt idx="3">
                  <c:v>705.8</c:v>
                </c:pt>
                <c:pt idx="4">
                  <c:v>712.8</c:v>
                </c:pt>
                <c:pt idx="5">
                  <c:v>710.6</c:v>
                </c:pt>
                <c:pt idx="6">
                  <c:v>716.6</c:v>
                </c:pt>
                <c:pt idx="7">
                  <c:v>708.6</c:v>
                </c:pt>
                <c:pt idx="8">
                  <c:v>706.4</c:v>
                </c:pt>
                <c:pt idx="9">
                  <c:v>702.9</c:v>
                </c:pt>
                <c:pt idx="10">
                  <c:v>711.7</c:v>
                </c:pt>
                <c:pt idx="11">
                  <c:v>711.7</c:v>
                </c:pt>
                <c:pt idx="12">
                  <c:v>800.4</c:v>
                </c:pt>
                <c:pt idx="13">
                  <c:v>1000.4</c:v>
                </c:pt>
                <c:pt idx="14">
                  <c:v>1320.9</c:v>
                </c:pt>
                <c:pt idx="15">
                  <c:v>1509</c:v>
                </c:pt>
                <c:pt idx="16">
                  <c:v>1649</c:v>
                </c:pt>
                <c:pt idx="17">
                  <c:v>1674.6</c:v>
                </c:pt>
                <c:pt idx="18">
                  <c:v>1687.8</c:v>
                </c:pt>
                <c:pt idx="19">
                  <c:v>1709.8</c:v>
                </c:pt>
                <c:pt idx="20">
                  <c:v>1706.5</c:v>
                </c:pt>
                <c:pt idx="21">
                  <c:v>1713.9</c:v>
                </c:pt>
                <c:pt idx="22">
                  <c:v>1699.2</c:v>
                </c:pt>
                <c:pt idx="23">
                  <c:v>1687.9</c:v>
                </c:pt>
                <c:pt idx="24">
                  <c:v>1704.6</c:v>
                </c:pt>
                <c:pt idx="25">
                  <c:v>1702.2</c:v>
                </c:pt>
                <c:pt idx="26">
                  <c:v>1709.7</c:v>
                </c:pt>
                <c:pt idx="27">
                  <c:v>1707.6</c:v>
                </c:pt>
                <c:pt idx="28">
                  <c:v>1691.5</c:v>
                </c:pt>
                <c:pt idx="29">
                  <c:v>1633.9</c:v>
                </c:pt>
                <c:pt idx="30">
                  <c:v>1631.3</c:v>
                </c:pt>
                <c:pt idx="31">
                  <c:v>1498.9</c:v>
                </c:pt>
                <c:pt idx="32">
                  <c:v>1157.9000000000001</c:v>
                </c:pt>
                <c:pt idx="33">
                  <c:v>945.5</c:v>
                </c:pt>
                <c:pt idx="34">
                  <c:v>765.6</c:v>
                </c:pt>
                <c:pt idx="35">
                  <c:v>739</c:v>
                </c:pt>
                <c:pt idx="36">
                  <c:v>785.8</c:v>
                </c:pt>
                <c:pt idx="37">
                  <c:v>790.8</c:v>
                </c:pt>
                <c:pt idx="38">
                  <c:v>784.5</c:v>
                </c:pt>
                <c:pt idx="39">
                  <c:v>786.2</c:v>
                </c:pt>
                <c:pt idx="40">
                  <c:v>785.8</c:v>
                </c:pt>
                <c:pt idx="41">
                  <c:v>782.7</c:v>
                </c:pt>
                <c:pt idx="42">
                  <c:v>784.7</c:v>
                </c:pt>
                <c:pt idx="43">
                  <c:v>786.2</c:v>
                </c:pt>
                <c:pt idx="44">
                  <c:v>753.5</c:v>
                </c:pt>
                <c:pt idx="45">
                  <c:v>745.9</c:v>
                </c:pt>
                <c:pt idx="46">
                  <c:v>755.3</c:v>
                </c:pt>
                <c:pt idx="47">
                  <c:v>754.5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17-4C95-B69E-B4B7BB821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4620.1000000000004</c:v>
                </c:pt>
                <c:pt idx="1">
                  <c:v>4700</c:v>
                </c:pt>
                <c:pt idx="2">
                  <c:v>4721.7</c:v>
                </c:pt>
                <c:pt idx="3">
                  <c:v>4621.7</c:v>
                </c:pt>
                <c:pt idx="4">
                  <c:v>4524.6000000000004</c:v>
                </c:pt>
                <c:pt idx="5">
                  <c:v>4453.8999999999996</c:v>
                </c:pt>
                <c:pt idx="6">
                  <c:v>4564.7</c:v>
                </c:pt>
                <c:pt idx="7">
                  <c:v>4504.5</c:v>
                </c:pt>
                <c:pt idx="8">
                  <c:v>4431.6000000000004</c:v>
                </c:pt>
                <c:pt idx="9">
                  <c:v>4586.6000000000004</c:v>
                </c:pt>
                <c:pt idx="10">
                  <c:v>4701.8999999999996</c:v>
                </c:pt>
                <c:pt idx="11">
                  <c:v>4682.2</c:v>
                </c:pt>
                <c:pt idx="12">
                  <c:v>4765.3</c:v>
                </c:pt>
                <c:pt idx="13">
                  <c:v>4647.3999999999996</c:v>
                </c:pt>
                <c:pt idx="14">
                  <c:v>4525.7</c:v>
                </c:pt>
                <c:pt idx="15">
                  <c:v>4683</c:v>
                </c:pt>
                <c:pt idx="16">
                  <c:v>4565.6000000000004</c:v>
                </c:pt>
                <c:pt idx="17">
                  <c:v>4689.3999999999996</c:v>
                </c:pt>
                <c:pt idx="18">
                  <c:v>4661.3999999999996</c:v>
                </c:pt>
                <c:pt idx="19">
                  <c:v>4705.5</c:v>
                </c:pt>
                <c:pt idx="20">
                  <c:v>4713.8</c:v>
                </c:pt>
                <c:pt idx="21">
                  <c:v>4723.1000000000004</c:v>
                </c:pt>
                <c:pt idx="22">
                  <c:v>4714.3</c:v>
                </c:pt>
                <c:pt idx="23">
                  <c:v>4707.8</c:v>
                </c:pt>
                <c:pt idx="24">
                  <c:v>4686.7</c:v>
                </c:pt>
                <c:pt idx="25">
                  <c:v>4788.2</c:v>
                </c:pt>
                <c:pt idx="26">
                  <c:v>4750.2</c:v>
                </c:pt>
                <c:pt idx="27">
                  <c:v>4753.2</c:v>
                </c:pt>
                <c:pt idx="28">
                  <c:v>4809.5</c:v>
                </c:pt>
                <c:pt idx="29">
                  <c:v>4819.8999999999996</c:v>
                </c:pt>
                <c:pt idx="30">
                  <c:v>4686.8999999999996</c:v>
                </c:pt>
                <c:pt idx="31">
                  <c:v>4622.8999999999996</c:v>
                </c:pt>
                <c:pt idx="32">
                  <c:v>4873.1000000000004</c:v>
                </c:pt>
                <c:pt idx="33">
                  <c:v>4856.8999999999996</c:v>
                </c:pt>
                <c:pt idx="34">
                  <c:v>4767.8</c:v>
                </c:pt>
                <c:pt idx="35">
                  <c:v>4590.8</c:v>
                </c:pt>
                <c:pt idx="36">
                  <c:v>4905.7</c:v>
                </c:pt>
                <c:pt idx="37">
                  <c:v>4844.8</c:v>
                </c:pt>
                <c:pt idx="38">
                  <c:v>4815.1000000000004</c:v>
                </c:pt>
                <c:pt idx="39">
                  <c:v>4733.8999999999996</c:v>
                </c:pt>
                <c:pt idx="40">
                  <c:v>4840.1000000000004</c:v>
                </c:pt>
                <c:pt idx="41">
                  <c:v>4874.1000000000004</c:v>
                </c:pt>
                <c:pt idx="42">
                  <c:v>4766.8</c:v>
                </c:pt>
                <c:pt idx="43">
                  <c:v>4708.5</c:v>
                </c:pt>
                <c:pt idx="44">
                  <c:v>4682.2</c:v>
                </c:pt>
                <c:pt idx="45">
                  <c:v>4663.6000000000004</c:v>
                </c:pt>
                <c:pt idx="46">
                  <c:v>4668.7</c:v>
                </c:pt>
                <c:pt idx="47">
                  <c:v>4717.8999999999996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2-4BC4-9868-90FAFD35ABEB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1831.6</c:v>
                </c:pt>
                <c:pt idx="1">
                  <c:v>1730.2</c:v>
                </c:pt>
                <c:pt idx="2">
                  <c:v>1561.7</c:v>
                </c:pt>
                <c:pt idx="3">
                  <c:v>1538.9</c:v>
                </c:pt>
                <c:pt idx="4">
                  <c:v>1580.9</c:v>
                </c:pt>
                <c:pt idx="5">
                  <c:v>1646.3</c:v>
                </c:pt>
                <c:pt idx="6">
                  <c:v>1566.8</c:v>
                </c:pt>
                <c:pt idx="7">
                  <c:v>1663.3</c:v>
                </c:pt>
                <c:pt idx="8">
                  <c:v>1829.5</c:v>
                </c:pt>
                <c:pt idx="9">
                  <c:v>1834.7</c:v>
                </c:pt>
                <c:pt idx="10">
                  <c:v>1858.8</c:v>
                </c:pt>
                <c:pt idx="11">
                  <c:v>1972.5</c:v>
                </c:pt>
                <c:pt idx="12">
                  <c:v>1963.5</c:v>
                </c:pt>
                <c:pt idx="13">
                  <c:v>1953.1</c:v>
                </c:pt>
                <c:pt idx="14">
                  <c:v>1778.8</c:v>
                </c:pt>
                <c:pt idx="15">
                  <c:v>1645.3</c:v>
                </c:pt>
                <c:pt idx="16">
                  <c:v>1923.4</c:v>
                </c:pt>
                <c:pt idx="17">
                  <c:v>1962.9</c:v>
                </c:pt>
                <c:pt idx="18">
                  <c:v>1967.9</c:v>
                </c:pt>
                <c:pt idx="19">
                  <c:v>1983.4</c:v>
                </c:pt>
                <c:pt idx="20">
                  <c:v>2089</c:v>
                </c:pt>
                <c:pt idx="21">
                  <c:v>2054.4</c:v>
                </c:pt>
                <c:pt idx="22">
                  <c:v>2085.3000000000002</c:v>
                </c:pt>
                <c:pt idx="23">
                  <c:v>1951.6</c:v>
                </c:pt>
                <c:pt idx="24">
                  <c:v>1865</c:v>
                </c:pt>
                <c:pt idx="25">
                  <c:v>1737.7</c:v>
                </c:pt>
                <c:pt idx="26">
                  <c:v>1720.1</c:v>
                </c:pt>
                <c:pt idx="27">
                  <c:v>1678.3</c:v>
                </c:pt>
                <c:pt idx="28">
                  <c:v>1833.8</c:v>
                </c:pt>
                <c:pt idx="29">
                  <c:v>1868.8</c:v>
                </c:pt>
                <c:pt idx="30">
                  <c:v>1928</c:v>
                </c:pt>
                <c:pt idx="31">
                  <c:v>2025.2</c:v>
                </c:pt>
                <c:pt idx="32">
                  <c:v>2147.5</c:v>
                </c:pt>
                <c:pt idx="33">
                  <c:v>2358</c:v>
                </c:pt>
                <c:pt idx="34">
                  <c:v>2500.3000000000002</c:v>
                </c:pt>
                <c:pt idx="35">
                  <c:v>2513.6999999999998</c:v>
                </c:pt>
                <c:pt idx="36">
                  <c:v>2535.9</c:v>
                </c:pt>
                <c:pt idx="37">
                  <c:v>2677.2</c:v>
                </c:pt>
                <c:pt idx="38">
                  <c:v>2767.8</c:v>
                </c:pt>
                <c:pt idx="39">
                  <c:v>2878.9</c:v>
                </c:pt>
                <c:pt idx="40">
                  <c:v>2865.5</c:v>
                </c:pt>
                <c:pt idx="41">
                  <c:v>2842.9</c:v>
                </c:pt>
                <c:pt idx="42">
                  <c:v>2941.7</c:v>
                </c:pt>
                <c:pt idx="43">
                  <c:v>2944.7</c:v>
                </c:pt>
                <c:pt idx="44">
                  <c:v>2888.6</c:v>
                </c:pt>
                <c:pt idx="45">
                  <c:v>2686.8</c:v>
                </c:pt>
                <c:pt idx="46">
                  <c:v>2466.5</c:v>
                </c:pt>
                <c:pt idx="47">
                  <c:v>2340.6999999999998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12-4BC4-9868-90FAFD35ABEB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</c:v>
                </c:pt>
                <c:pt idx="12">
                  <c:v>41.1</c:v>
                </c:pt>
                <c:pt idx="13">
                  <c:v>301</c:v>
                </c:pt>
                <c:pt idx="14">
                  <c:v>627</c:v>
                </c:pt>
                <c:pt idx="15">
                  <c:v>807.5</c:v>
                </c:pt>
                <c:pt idx="16">
                  <c:v>902.3</c:v>
                </c:pt>
                <c:pt idx="17">
                  <c:v>932.9</c:v>
                </c:pt>
                <c:pt idx="18">
                  <c:v>943.4</c:v>
                </c:pt>
                <c:pt idx="19">
                  <c:v>961.2</c:v>
                </c:pt>
                <c:pt idx="20">
                  <c:v>960.3</c:v>
                </c:pt>
                <c:pt idx="21">
                  <c:v>967.9</c:v>
                </c:pt>
                <c:pt idx="22">
                  <c:v>957.7</c:v>
                </c:pt>
                <c:pt idx="23">
                  <c:v>945.7</c:v>
                </c:pt>
                <c:pt idx="24">
                  <c:v>956</c:v>
                </c:pt>
                <c:pt idx="25">
                  <c:v>968.1</c:v>
                </c:pt>
                <c:pt idx="26">
                  <c:v>958.1</c:v>
                </c:pt>
                <c:pt idx="27">
                  <c:v>964.1</c:v>
                </c:pt>
                <c:pt idx="28">
                  <c:v>950.1</c:v>
                </c:pt>
                <c:pt idx="29">
                  <c:v>888.5</c:v>
                </c:pt>
                <c:pt idx="30">
                  <c:v>885.5</c:v>
                </c:pt>
                <c:pt idx="31">
                  <c:v>746.7</c:v>
                </c:pt>
                <c:pt idx="32">
                  <c:v>400.7</c:v>
                </c:pt>
                <c:pt idx="33">
                  <c:v>196.1</c:v>
                </c:pt>
                <c:pt idx="34">
                  <c:v>15.5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12-4BC4-9868-90FAFD35ABEB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503.87430000000001</c:v>
                </c:pt>
                <c:pt idx="1">
                  <c:v>527.32365000000004</c:v>
                </c:pt>
                <c:pt idx="2">
                  <c:v>549.25946999999996</c:v>
                </c:pt>
                <c:pt idx="3">
                  <c:v>575.05337999999995</c:v>
                </c:pt>
                <c:pt idx="4">
                  <c:v>587.41573000000005</c:v>
                </c:pt>
                <c:pt idx="5">
                  <c:v>565.96357</c:v>
                </c:pt>
                <c:pt idx="6">
                  <c:v>535.97893999999997</c:v>
                </c:pt>
                <c:pt idx="7">
                  <c:v>467.29293999999999</c:v>
                </c:pt>
                <c:pt idx="8">
                  <c:v>408.1</c:v>
                </c:pt>
                <c:pt idx="9">
                  <c:v>380.1</c:v>
                </c:pt>
                <c:pt idx="10">
                  <c:v>386.4</c:v>
                </c:pt>
                <c:pt idx="11">
                  <c:v>378.2</c:v>
                </c:pt>
                <c:pt idx="12">
                  <c:v>359.2</c:v>
                </c:pt>
                <c:pt idx="13">
                  <c:v>322.7</c:v>
                </c:pt>
                <c:pt idx="14">
                  <c:v>268.39999999999998</c:v>
                </c:pt>
                <c:pt idx="15">
                  <c:v>209.4</c:v>
                </c:pt>
                <c:pt idx="16">
                  <c:v>156.80000000000001</c:v>
                </c:pt>
                <c:pt idx="17">
                  <c:v>164.4</c:v>
                </c:pt>
                <c:pt idx="18">
                  <c:v>192.7</c:v>
                </c:pt>
                <c:pt idx="19">
                  <c:v>209.2</c:v>
                </c:pt>
                <c:pt idx="20">
                  <c:v>242.1</c:v>
                </c:pt>
                <c:pt idx="21">
                  <c:v>291.60000000000002</c:v>
                </c:pt>
                <c:pt idx="22">
                  <c:v>383.9</c:v>
                </c:pt>
                <c:pt idx="23">
                  <c:v>495.45616000000001</c:v>
                </c:pt>
                <c:pt idx="24">
                  <c:v>523.5</c:v>
                </c:pt>
                <c:pt idx="25">
                  <c:v>551.9</c:v>
                </c:pt>
                <c:pt idx="26">
                  <c:v>606.39521000000002</c:v>
                </c:pt>
                <c:pt idx="27">
                  <c:v>618.06633999999997</c:v>
                </c:pt>
                <c:pt idx="28">
                  <c:v>640.47694000000001</c:v>
                </c:pt>
                <c:pt idx="29">
                  <c:v>659.93066999999996</c:v>
                </c:pt>
                <c:pt idx="30">
                  <c:v>690.19214999999997</c:v>
                </c:pt>
                <c:pt idx="31">
                  <c:v>751.26119000000006</c:v>
                </c:pt>
                <c:pt idx="32">
                  <c:v>798.17192999999997</c:v>
                </c:pt>
                <c:pt idx="33">
                  <c:v>801.00818000000004</c:v>
                </c:pt>
                <c:pt idx="34">
                  <c:v>774.85762999999997</c:v>
                </c:pt>
                <c:pt idx="35">
                  <c:v>732.82326</c:v>
                </c:pt>
                <c:pt idx="36">
                  <c:v>668.17651000000001</c:v>
                </c:pt>
                <c:pt idx="37">
                  <c:v>576.53057999999999</c:v>
                </c:pt>
                <c:pt idx="38">
                  <c:v>533.80560000000003</c:v>
                </c:pt>
                <c:pt idx="39">
                  <c:v>472.71573000000001</c:v>
                </c:pt>
                <c:pt idx="40">
                  <c:v>392.71917999999999</c:v>
                </c:pt>
                <c:pt idx="41">
                  <c:v>328.94826999999998</c:v>
                </c:pt>
                <c:pt idx="42">
                  <c:v>323.89999999999998</c:v>
                </c:pt>
                <c:pt idx="43">
                  <c:v>315.89999999999998</c:v>
                </c:pt>
                <c:pt idx="44">
                  <c:v>306.39999999999998</c:v>
                </c:pt>
                <c:pt idx="45">
                  <c:v>275.8</c:v>
                </c:pt>
                <c:pt idx="46">
                  <c:v>254</c:v>
                </c:pt>
                <c:pt idx="47">
                  <c:v>226.9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12-4BC4-9868-90FAFD35A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366.2</c:v>
                </c:pt>
                <c:pt idx="1">
                  <c:v>367.5</c:v>
                </c:pt>
                <c:pt idx="2">
                  <c:v>371.2</c:v>
                </c:pt>
                <c:pt idx="3">
                  <c:v>373.5</c:v>
                </c:pt>
                <c:pt idx="4">
                  <c:v>374</c:v>
                </c:pt>
                <c:pt idx="5">
                  <c:v>372</c:v>
                </c:pt>
                <c:pt idx="6">
                  <c:v>365.5</c:v>
                </c:pt>
                <c:pt idx="7">
                  <c:v>365.6</c:v>
                </c:pt>
                <c:pt idx="8">
                  <c:v>365.5</c:v>
                </c:pt>
                <c:pt idx="9">
                  <c:v>365.3</c:v>
                </c:pt>
                <c:pt idx="10">
                  <c:v>365.6</c:v>
                </c:pt>
                <c:pt idx="11">
                  <c:v>369.6</c:v>
                </c:pt>
                <c:pt idx="12">
                  <c:v>376.2</c:v>
                </c:pt>
                <c:pt idx="13">
                  <c:v>377.1</c:v>
                </c:pt>
                <c:pt idx="14">
                  <c:v>376.9</c:v>
                </c:pt>
                <c:pt idx="15">
                  <c:v>377.7</c:v>
                </c:pt>
                <c:pt idx="16">
                  <c:v>373.7</c:v>
                </c:pt>
                <c:pt idx="17">
                  <c:v>375.6</c:v>
                </c:pt>
                <c:pt idx="18">
                  <c:v>374.8</c:v>
                </c:pt>
                <c:pt idx="19">
                  <c:v>376.7</c:v>
                </c:pt>
                <c:pt idx="20">
                  <c:v>376.8</c:v>
                </c:pt>
                <c:pt idx="21">
                  <c:v>376.3</c:v>
                </c:pt>
                <c:pt idx="22">
                  <c:v>375.2</c:v>
                </c:pt>
                <c:pt idx="23">
                  <c:v>373.2</c:v>
                </c:pt>
                <c:pt idx="24">
                  <c:v>374.8</c:v>
                </c:pt>
                <c:pt idx="25">
                  <c:v>373.5</c:v>
                </c:pt>
                <c:pt idx="26">
                  <c:v>374.4</c:v>
                </c:pt>
                <c:pt idx="27">
                  <c:v>374</c:v>
                </c:pt>
                <c:pt idx="28">
                  <c:v>373.6</c:v>
                </c:pt>
                <c:pt idx="29">
                  <c:v>373.9</c:v>
                </c:pt>
                <c:pt idx="30">
                  <c:v>372.9</c:v>
                </c:pt>
                <c:pt idx="31">
                  <c:v>373.3</c:v>
                </c:pt>
                <c:pt idx="32">
                  <c:v>374.8</c:v>
                </c:pt>
                <c:pt idx="33">
                  <c:v>374.2</c:v>
                </c:pt>
                <c:pt idx="34">
                  <c:v>375.1</c:v>
                </c:pt>
                <c:pt idx="35">
                  <c:v>373.8</c:v>
                </c:pt>
                <c:pt idx="36">
                  <c:v>374.8</c:v>
                </c:pt>
                <c:pt idx="37">
                  <c:v>374.4</c:v>
                </c:pt>
                <c:pt idx="38">
                  <c:v>375</c:v>
                </c:pt>
                <c:pt idx="39">
                  <c:v>333.7</c:v>
                </c:pt>
                <c:pt idx="40">
                  <c:v>336.6</c:v>
                </c:pt>
                <c:pt idx="41">
                  <c:v>339</c:v>
                </c:pt>
                <c:pt idx="42">
                  <c:v>340.1</c:v>
                </c:pt>
                <c:pt idx="43">
                  <c:v>376.7</c:v>
                </c:pt>
                <c:pt idx="44">
                  <c:v>377.5</c:v>
                </c:pt>
                <c:pt idx="45">
                  <c:v>382</c:v>
                </c:pt>
                <c:pt idx="46">
                  <c:v>384.4</c:v>
                </c:pt>
                <c:pt idx="47">
                  <c:v>384.8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7-42A9-96F7-94FFC656689B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38.4</c:v>
                </c:pt>
                <c:pt idx="1">
                  <c:v>36.299999999999997</c:v>
                </c:pt>
                <c:pt idx="2">
                  <c:v>37.299999999999997</c:v>
                </c:pt>
                <c:pt idx="3">
                  <c:v>38.5</c:v>
                </c:pt>
                <c:pt idx="4">
                  <c:v>36.5</c:v>
                </c:pt>
                <c:pt idx="5">
                  <c:v>38.799999999999997</c:v>
                </c:pt>
                <c:pt idx="6">
                  <c:v>39</c:v>
                </c:pt>
                <c:pt idx="7">
                  <c:v>38.700000000000003</c:v>
                </c:pt>
                <c:pt idx="8">
                  <c:v>36.700000000000003</c:v>
                </c:pt>
                <c:pt idx="9">
                  <c:v>37.799999999999997</c:v>
                </c:pt>
                <c:pt idx="10">
                  <c:v>38.9</c:v>
                </c:pt>
                <c:pt idx="11">
                  <c:v>36.299999999999997</c:v>
                </c:pt>
                <c:pt idx="12">
                  <c:v>35.5</c:v>
                </c:pt>
                <c:pt idx="13">
                  <c:v>38.200000000000003</c:v>
                </c:pt>
                <c:pt idx="14">
                  <c:v>35.200000000000003</c:v>
                </c:pt>
                <c:pt idx="15">
                  <c:v>36.6</c:v>
                </c:pt>
                <c:pt idx="16">
                  <c:v>34</c:v>
                </c:pt>
                <c:pt idx="17">
                  <c:v>35.6</c:v>
                </c:pt>
                <c:pt idx="18">
                  <c:v>41.6</c:v>
                </c:pt>
                <c:pt idx="19">
                  <c:v>44.8</c:v>
                </c:pt>
                <c:pt idx="20">
                  <c:v>44.1</c:v>
                </c:pt>
                <c:pt idx="21">
                  <c:v>42.9</c:v>
                </c:pt>
                <c:pt idx="22">
                  <c:v>42.7</c:v>
                </c:pt>
                <c:pt idx="23">
                  <c:v>41</c:v>
                </c:pt>
                <c:pt idx="24">
                  <c:v>42</c:v>
                </c:pt>
                <c:pt idx="25">
                  <c:v>44</c:v>
                </c:pt>
                <c:pt idx="26">
                  <c:v>41.7</c:v>
                </c:pt>
                <c:pt idx="27">
                  <c:v>43.3</c:v>
                </c:pt>
                <c:pt idx="28">
                  <c:v>43.1</c:v>
                </c:pt>
                <c:pt idx="29">
                  <c:v>42.4</c:v>
                </c:pt>
                <c:pt idx="30">
                  <c:v>44.2</c:v>
                </c:pt>
                <c:pt idx="31">
                  <c:v>44.3</c:v>
                </c:pt>
                <c:pt idx="32">
                  <c:v>44.3</c:v>
                </c:pt>
                <c:pt idx="33">
                  <c:v>43</c:v>
                </c:pt>
                <c:pt idx="34">
                  <c:v>46.2</c:v>
                </c:pt>
                <c:pt idx="35">
                  <c:v>44</c:v>
                </c:pt>
                <c:pt idx="36">
                  <c:v>43.7</c:v>
                </c:pt>
                <c:pt idx="37">
                  <c:v>46.4</c:v>
                </c:pt>
                <c:pt idx="38">
                  <c:v>46.4</c:v>
                </c:pt>
                <c:pt idx="39">
                  <c:v>46</c:v>
                </c:pt>
                <c:pt idx="40">
                  <c:v>46.1</c:v>
                </c:pt>
                <c:pt idx="41">
                  <c:v>45.5</c:v>
                </c:pt>
                <c:pt idx="42">
                  <c:v>48.2</c:v>
                </c:pt>
                <c:pt idx="43">
                  <c:v>46.8</c:v>
                </c:pt>
                <c:pt idx="44">
                  <c:v>48.7</c:v>
                </c:pt>
                <c:pt idx="45">
                  <c:v>47.6</c:v>
                </c:pt>
                <c:pt idx="46">
                  <c:v>47.3</c:v>
                </c:pt>
                <c:pt idx="47">
                  <c:v>49.1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57-42A9-96F7-94FFC656689B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</c:v>
                </c:pt>
                <c:pt idx="12">
                  <c:v>41.1</c:v>
                </c:pt>
                <c:pt idx="13">
                  <c:v>301</c:v>
                </c:pt>
                <c:pt idx="14">
                  <c:v>627</c:v>
                </c:pt>
                <c:pt idx="15">
                  <c:v>807.5</c:v>
                </c:pt>
                <c:pt idx="16">
                  <c:v>902.3</c:v>
                </c:pt>
                <c:pt idx="17">
                  <c:v>932.9</c:v>
                </c:pt>
                <c:pt idx="18">
                  <c:v>943.4</c:v>
                </c:pt>
                <c:pt idx="19">
                  <c:v>961.2</c:v>
                </c:pt>
                <c:pt idx="20">
                  <c:v>960.3</c:v>
                </c:pt>
                <c:pt idx="21">
                  <c:v>967.9</c:v>
                </c:pt>
                <c:pt idx="22">
                  <c:v>957.7</c:v>
                </c:pt>
                <c:pt idx="23">
                  <c:v>945.7</c:v>
                </c:pt>
                <c:pt idx="24">
                  <c:v>956</c:v>
                </c:pt>
                <c:pt idx="25">
                  <c:v>968.1</c:v>
                </c:pt>
                <c:pt idx="26">
                  <c:v>958.1</c:v>
                </c:pt>
                <c:pt idx="27">
                  <c:v>964.1</c:v>
                </c:pt>
                <c:pt idx="28">
                  <c:v>950.1</c:v>
                </c:pt>
                <c:pt idx="29">
                  <c:v>888.5</c:v>
                </c:pt>
                <c:pt idx="30">
                  <c:v>885.5</c:v>
                </c:pt>
                <c:pt idx="31">
                  <c:v>746.7</c:v>
                </c:pt>
                <c:pt idx="32">
                  <c:v>400.7</c:v>
                </c:pt>
                <c:pt idx="33">
                  <c:v>196.1</c:v>
                </c:pt>
                <c:pt idx="34">
                  <c:v>15.5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57-42A9-96F7-94FFC656689B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503.87430000000001</c:v>
                </c:pt>
                <c:pt idx="1">
                  <c:v>527.32365000000004</c:v>
                </c:pt>
                <c:pt idx="2">
                  <c:v>549.25946999999996</c:v>
                </c:pt>
                <c:pt idx="3">
                  <c:v>575.05337999999995</c:v>
                </c:pt>
                <c:pt idx="4">
                  <c:v>587.41573000000005</c:v>
                </c:pt>
                <c:pt idx="5">
                  <c:v>565.96357</c:v>
                </c:pt>
                <c:pt idx="6">
                  <c:v>535.97893999999997</c:v>
                </c:pt>
                <c:pt idx="7">
                  <c:v>467.29293999999999</c:v>
                </c:pt>
                <c:pt idx="8">
                  <c:v>408.1</c:v>
                </c:pt>
                <c:pt idx="9">
                  <c:v>380.1</c:v>
                </c:pt>
                <c:pt idx="10">
                  <c:v>386.4</c:v>
                </c:pt>
                <c:pt idx="11">
                  <c:v>378.2</c:v>
                </c:pt>
                <c:pt idx="12">
                  <c:v>359.2</c:v>
                </c:pt>
                <c:pt idx="13">
                  <c:v>322.7</c:v>
                </c:pt>
                <c:pt idx="14">
                  <c:v>268.39999999999998</c:v>
                </c:pt>
                <c:pt idx="15">
                  <c:v>209.4</c:v>
                </c:pt>
                <c:pt idx="16">
                  <c:v>156.80000000000001</c:v>
                </c:pt>
                <c:pt idx="17">
                  <c:v>164.4</c:v>
                </c:pt>
                <c:pt idx="18">
                  <c:v>192.7</c:v>
                </c:pt>
                <c:pt idx="19">
                  <c:v>209.2</c:v>
                </c:pt>
                <c:pt idx="20">
                  <c:v>242.1</c:v>
                </c:pt>
                <c:pt idx="21">
                  <c:v>291.60000000000002</c:v>
                </c:pt>
                <c:pt idx="22">
                  <c:v>383.9</c:v>
                </c:pt>
                <c:pt idx="23">
                  <c:v>495.45616000000001</c:v>
                </c:pt>
                <c:pt idx="24">
                  <c:v>523.5</c:v>
                </c:pt>
                <c:pt idx="25">
                  <c:v>551.9</c:v>
                </c:pt>
                <c:pt idx="26">
                  <c:v>606.39521000000002</c:v>
                </c:pt>
                <c:pt idx="27">
                  <c:v>618.06633999999997</c:v>
                </c:pt>
                <c:pt idx="28">
                  <c:v>640.47694000000001</c:v>
                </c:pt>
                <c:pt idx="29">
                  <c:v>659.93066999999996</c:v>
                </c:pt>
                <c:pt idx="30">
                  <c:v>690.19214999999997</c:v>
                </c:pt>
                <c:pt idx="31">
                  <c:v>751.26119000000006</c:v>
                </c:pt>
                <c:pt idx="32">
                  <c:v>798.17192999999997</c:v>
                </c:pt>
                <c:pt idx="33">
                  <c:v>801.00818000000004</c:v>
                </c:pt>
                <c:pt idx="34">
                  <c:v>774.85762999999997</c:v>
                </c:pt>
                <c:pt idx="35">
                  <c:v>732.82326</c:v>
                </c:pt>
                <c:pt idx="36">
                  <c:v>668.17651000000001</c:v>
                </c:pt>
                <c:pt idx="37">
                  <c:v>576.53057999999999</c:v>
                </c:pt>
                <c:pt idx="38">
                  <c:v>533.80560000000003</c:v>
                </c:pt>
                <c:pt idx="39">
                  <c:v>472.71573000000001</c:v>
                </c:pt>
                <c:pt idx="40">
                  <c:v>392.71917999999999</c:v>
                </c:pt>
                <c:pt idx="41">
                  <c:v>328.94826999999998</c:v>
                </c:pt>
                <c:pt idx="42">
                  <c:v>323.89999999999998</c:v>
                </c:pt>
                <c:pt idx="43">
                  <c:v>315.89999999999998</c:v>
                </c:pt>
                <c:pt idx="44">
                  <c:v>306.39999999999998</c:v>
                </c:pt>
                <c:pt idx="45">
                  <c:v>275.8</c:v>
                </c:pt>
                <c:pt idx="46">
                  <c:v>254</c:v>
                </c:pt>
                <c:pt idx="47">
                  <c:v>226.9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57-42A9-96F7-94FFC6566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-47.52</c:v>
                </c:pt>
                <c:pt idx="1">
                  <c:v>-49.42</c:v>
                </c:pt>
                <c:pt idx="2">
                  <c:v>-49.71</c:v>
                </c:pt>
                <c:pt idx="3">
                  <c:v>-49.04</c:v>
                </c:pt>
                <c:pt idx="4">
                  <c:v>-47.59</c:v>
                </c:pt>
                <c:pt idx="5">
                  <c:v>-45.39</c:v>
                </c:pt>
                <c:pt idx="6">
                  <c:v>-47.78</c:v>
                </c:pt>
                <c:pt idx="7">
                  <c:v>-47.77</c:v>
                </c:pt>
                <c:pt idx="8">
                  <c:v>-49.78</c:v>
                </c:pt>
                <c:pt idx="9">
                  <c:v>-52.92</c:v>
                </c:pt>
                <c:pt idx="10">
                  <c:v>-55.4</c:v>
                </c:pt>
                <c:pt idx="11">
                  <c:v>-55.74</c:v>
                </c:pt>
                <c:pt idx="12">
                  <c:v>-66.540000000000006</c:v>
                </c:pt>
                <c:pt idx="13">
                  <c:v>-64.06</c:v>
                </c:pt>
                <c:pt idx="14">
                  <c:v>-59.54</c:v>
                </c:pt>
                <c:pt idx="15">
                  <c:v>-65.61</c:v>
                </c:pt>
                <c:pt idx="16">
                  <c:v>-68.31</c:v>
                </c:pt>
                <c:pt idx="17">
                  <c:v>-68.52</c:v>
                </c:pt>
                <c:pt idx="18">
                  <c:v>-70.540000000000006</c:v>
                </c:pt>
                <c:pt idx="19">
                  <c:v>-71.5</c:v>
                </c:pt>
                <c:pt idx="20">
                  <c:v>-69.459999999999994</c:v>
                </c:pt>
                <c:pt idx="21">
                  <c:v>-76.06</c:v>
                </c:pt>
                <c:pt idx="22">
                  <c:v>-76.39</c:v>
                </c:pt>
                <c:pt idx="23">
                  <c:v>-71.760000000000005</c:v>
                </c:pt>
                <c:pt idx="24">
                  <c:v>-72.930000000000007</c:v>
                </c:pt>
                <c:pt idx="25">
                  <c:v>-68.05</c:v>
                </c:pt>
                <c:pt idx="26">
                  <c:v>-64.349999999999994</c:v>
                </c:pt>
                <c:pt idx="27">
                  <c:v>-67.680000000000007</c:v>
                </c:pt>
                <c:pt idx="28">
                  <c:v>-70.47</c:v>
                </c:pt>
                <c:pt idx="29">
                  <c:v>-70.28</c:v>
                </c:pt>
                <c:pt idx="30">
                  <c:v>-69.790000000000006</c:v>
                </c:pt>
                <c:pt idx="31">
                  <c:v>-69.36</c:v>
                </c:pt>
                <c:pt idx="32">
                  <c:v>-67.260000000000005</c:v>
                </c:pt>
                <c:pt idx="33">
                  <c:v>-52.58</c:v>
                </c:pt>
                <c:pt idx="34">
                  <c:v>-52.29</c:v>
                </c:pt>
                <c:pt idx="35">
                  <c:v>-44.26</c:v>
                </c:pt>
                <c:pt idx="36">
                  <c:v>-56.76</c:v>
                </c:pt>
                <c:pt idx="37">
                  <c:v>-59.11</c:v>
                </c:pt>
                <c:pt idx="38">
                  <c:v>-67.599999999999994</c:v>
                </c:pt>
                <c:pt idx="39">
                  <c:v>-58.57</c:v>
                </c:pt>
                <c:pt idx="40">
                  <c:v>-57.18</c:v>
                </c:pt>
                <c:pt idx="41">
                  <c:v>-58.13</c:v>
                </c:pt>
                <c:pt idx="42">
                  <c:v>-55.37</c:v>
                </c:pt>
                <c:pt idx="43">
                  <c:v>-62.05</c:v>
                </c:pt>
                <c:pt idx="44">
                  <c:v>-63.54</c:v>
                </c:pt>
                <c:pt idx="45">
                  <c:v>-56.95</c:v>
                </c:pt>
                <c:pt idx="46">
                  <c:v>-53.57</c:v>
                </c:pt>
                <c:pt idx="47">
                  <c:v>-50.43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D-42E4-931C-88BD1BD3BCD9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-47.7</c:v>
                </c:pt>
                <c:pt idx="1">
                  <c:v>-49.29</c:v>
                </c:pt>
                <c:pt idx="2">
                  <c:v>-49.93</c:v>
                </c:pt>
                <c:pt idx="3">
                  <c:v>-49.52</c:v>
                </c:pt>
                <c:pt idx="4">
                  <c:v>-48.07</c:v>
                </c:pt>
                <c:pt idx="5">
                  <c:v>-46.12</c:v>
                </c:pt>
                <c:pt idx="6">
                  <c:v>-47.96</c:v>
                </c:pt>
                <c:pt idx="7">
                  <c:v>-48.49</c:v>
                </c:pt>
                <c:pt idx="8">
                  <c:v>-50.13</c:v>
                </c:pt>
                <c:pt idx="9">
                  <c:v>-53.54</c:v>
                </c:pt>
                <c:pt idx="10">
                  <c:v>-55.51</c:v>
                </c:pt>
                <c:pt idx="11">
                  <c:v>-56.29</c:v>
                </c:pt>
                <c:pt idx="12">
                  <c:v>-66.31</c:v>
                </c:pt>
                <c:pt idx="13">
                  <c:v>-63.76</c:v>
                </c:pt>
                <c:pt idx="14">
                  <c:v>-59.54</c:v>
                </c:pt>
                <c:pt idx="15">
                  <c:v>-65.55</c:v>
                </c:pt>
                <c:pt idx="16">
                  <c:v>-68.010000000000005</c:v>
                </c:pt>
                <c:pt idx="17">
                  <c:v>-68.62</c:v>
                </c:pt>
                <c:pt idx="18">
                  <c:v>-69.459999999999994</c:v>
                </c:pt>
                <c:pt idx="19">
                  <c:v>-71.12</c:v>
                </c:pt>
                <c:pt idx="20">
                  <c:v>-69.48</c:v>
                </c:pt>
                <c:pt idx="21">
                  <c:v>-75.27</c:v>
                </c:pt>
                <c:pt idx="22">
                  <c:v>-76.67</c:v>
                </c:pt>
                <c:pt idx="23">
                  <c:v>-72.489999999999995</c:v>
                </c:pt>
                <c:pt idx="24">
                  <c:v>-72.52</c:v>
                </c:pt>
                <c:pt idx="25">
                  <c:v>-67.98</c:v>
                </c:pt>
                <c:pt idx="26">
                  <c:v>-64.16</c:v>
                </c:pt>
                <c:pt idx="27">
                  <c:v>-67.59</c:v>
                </c:pt>
                <c:pt idx="28">
                  <c:v>-70.290000000000006</c:v>
                </c:pt>
                <c:pt idx="29">
                  <c:v>-69.94</c:v>
                </c:pt>
                <c:pt idx="30">
                  <c:v>-69.400000000000006</c:v>
                </c:pt>
                <c:pt idx="31">
                  <c:v>-69.12</c:v>
                </c:pt>
                <c:pt idx="32">
                  <c:v>-66.95</c:v>
                </c:pt>
                <c:pt idx="33">
                  <c:v>-53.31</c:v>
                </c:pt>
                <c:pt idx="34">
                  <c:v>-51.92</c:v>
                </c:pt>
                <c:pt idx="35">
                  <c:v>-44.32</c:v>
                </c:pt>
                <c:pt idx="36">
                  <c:v>-56.84</c:v>
                </c:pt>
                <c:pt idx="37">
                  <c:v>-59.49</c:v>
                </c:pt>
                <c:pt idx="38">
                  <c:v>-67.489999999999995</c:v>
                </c:pt>
                <c:pt idx="39">
                  <c:v>-57.94</c:v>
                </c:pt>
                <c:pt idx="40">
                  <c:v>-57.88</c:v>
                </c:pt>
                <c:pt idx="41">
                  <c:v>-58.24</c:v>
                </c:pt>
                <c:pt idx="42">
                  <c:v>-55.78</c:v>
                </c:pt>
                <c:pt idx="43">
                  <c:v>-61.4</c:v>
                </c:pt>
                <c:pt idx="44">
                  <c:v>-63.4</c:v>
                </c:pt>
                <c:pt idx="45">
                  <c:v>-57.47</c:v>
                </c:pt>
                <c:pt idx="46">
                  <c:v>-53.96</c:v>
                </c:pt>
                <c:pt idx="47">
                  <c:v>-51.53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3D-42E4-931C-88BD1BD3BCD9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-47.371600000000001</c:v>
                </c:pt>
                <c:pt idx="1">
                  <c:v>-51.553600000000003</c:v>
                </c:pt>
                <c:pt idx="2">
                  <c:v>-50.513500000000001</c:v>
                </c:pt>
                <c:pt idx="3">
                  <c:v>-49.967300000000002</c:v>
                </c:pt>
                <c:pt idx="4">
                  <c:v>-47.797499999999999</c:v>
                </c:pt>
                <c:pt idx="5">
                  <c:v>-47.662799999999997</c:v>
                </c:pt>
                <c:pt idx="6">
                  <c:v>-52.036499999999997</c:v>
                </c:pt>
                <c:pt idx="7">
                  <c:v>-50.743000000000002</c:v>
                </c:pt>
                <c:pt idx="8">
                  <c:v>-50.628999999999998</c:v>
                </c:pt>
                <c:pt idx="9">
                  <c:v>-55.0764</c:v>
                </c:pt>
                <c:pt idx="10">
                  <c:v>-55.597099999999998</c:v>
                </c:pt>
                <c:pt idx="11">
                  <c:v>-55.179900000000004</c:v>
                </c:pt>
                <c:pt idx="12">
                  <c:v>-63.311999999999998</c:v>
                </c:pt>
                <c:pt idx="13">
                  <c:v>-60.218299999999999</c:v>
                </c:pt>
                <c:pt idx="14">
                  <c:v>-55.876600000000003</c:v>
                </c:pt>
                <c:pt idx="15">
                  <c:v>-59.005899999999997</c:v>
                </c:pt>
                <c:pt idx="16">
                  <c:v>-61.655500000000004</c:v>
                </c:pt>
                <c:pt idx="17">
                  <c:v>-63.084299999999999</c:v>
                </c:pt>
                <c:pt idx="18">
                  <c:v>-63.884300000000003</c:v>
                </c:pt>
                <c:pt idx="19">
                  <c:v>-65.078000000000003</c:v>
                </c:pt>
                <c:pt idx="20">
                  <c:v>-63.580500000000001</c:v>
                </c:pt>
                <c:pt idx="21">
                  <c:v>-67.062600000000003</c:v>
                </c:pt>
                <c:pt idx="22">
                  <c:v>-67.244600000000005</c:v>
                </c:pt>
                <c:pt idx="23">
                  <c:v>-65.564599999999999</c:v>
                </c:pt>
                <c:pt idx="24">
                  <c:v>-66.280199999999994</c:v>
                </c:pt>
                <c:pt idx="25">
                  <c:v>-62.664099999999998</c:v>
                </c:pt>
                <c:pt idx="26">
                  <c:v>-60.727200000000003</c:v>
                </c:pt>
                <c:pt idx="27">
                  <c:v>-62.173000000000002</c:v>
                </c:pt>
                <c:pt idx="28">
                  <c:v>-63.268500000000003</c:v>
                </c:pt>
                <c:pt idx="29">
                  <c:v>-63.594799999999999</c:v>
                </c:pt>
                <c:pt idx="30">
                  <c:v>-63.217199999999998</c:v>
                </c:pt>
                <c:pt idx="31">
                  <c:v>-62.224200000000003</c:v>
                </c:pt>
                <c:pt idx="32">
                  <c:v>-61.548699999999997</c:v>
                </c:pt>
                <c:pt idx="33">
                  <c:v>-48.686799999999998</c:v>
                </c:pt>
                <c:pt idx="34">
                  <c:v>-50.894799999999996</c:v>
                </c:pt>
                <c:pt idx="35">
                  <c:v>-42.448500000000003</c:v>
                </c:pt>
                <c:pt idx="36">
                  <c:v>-50.140300000000003</c:v>
                </c:pt>
                <c:pt idx="37">
                  <c:v>-53.3748</c:v>
                </c:pt>
                <c:pt idx="38">
                  <c:v>-66.126400000000004</c:v>
                </c:pt>
                <c:pt idx="39">
                  <c:v>-64.231800000000007</c:v>
                </c:pt>
                <c:pt idx="40">
                  <c:v>-64.389300000000006</c:v>
                </c:pt>
                <c:pt idx="41">
                  <c:v>-64.6952</c:v>
                </c:pt>
                <c:pt idx="42">
                  <c:v>-61.5124</c:v>
                </c:pt>
                <c:pt idx="43">
                  <c:v>-63.063000000000002</c:v>
                </c:pt>
                <c:pt idx="44">
                  <c:v>-60.781999999999996</c:v>
                </c:pt>
                <c:pt idx="45">
                  <c:v>-53.644100000000002</c:v>
                </c:pt>
                <c:pt idx="46">
                  <c:v>-52.081800000000001</c:v>
                </c:pt>
                <c:pt idx="47">
                  <c:v>-53.1038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3D-42E4-931C-88BD1BD3BCD9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-47.846400000000003</c:v>
                </c:pt>
                <c:pt idx="1">
                  <c:v>-49.833599999999997</c:v>
                </c:pt>
                <c:pt idx="2">
                  <c:v>-50.5655</c:v>
                </c:pt>
                <c:pt idx="3">
                  <c:v>-49.660699999999999</c:v>
                </c:pt>
                <c:pt idx="4">
                  <c:v>-47.9621</c:v>
                </c:pt>
                <c:pt idx="5">
                  <c:v>-47.2866</c:v>
                </c:pt>
                <c:pt idx="6">
                  <c:v>-51.952800000000003</c:v>
                </c:pt>
                <c:pt idx="7">
                  <c:v>-50.619100000000003</c:v>
                </c:pt>
                <c:pt idx="8">
                  <c:v>-49.892800000000001</c:v>
                </c:pt>
                <c:pt idx="9">
                  <c:v>-54.558900000000001</c:v>
                </c:pt>
                <c:pt idx="10">
                  <c:v>-57.271500000000003</c:v>
                </c:pt>
                <c:pt idx="11">
                  <c:v>-54.984200000000001</c:v>
                </c:pt>
                <c:pt idx="12">
                  <c:v>-62.5214</c:v>
                </c:pt>
                <c:pt idx="13">
                  <c:v>-60.055100000000003</c:v>
                </c:pt>
                <c:pt idx="14">
                  <c:v>-55.426600000000001</c:v>
                </c:pt>
                <c:pt idx="15">
                  <c:v>-58.534300000000002</c:v>
                </c:pt>
                <c:pt idx="16">
                  <c:v>-60.925199999999997</c:v>
                </c:pt>
                <c:pt idx="17">
                  <c:v>-63.282600000000002</c:v>
                </c:pt>
                <c:pt idx="18">
                  <c:v>-63.293300000000002</c:v>
                </c:pt>
                <c:pt idx="19">
                  <c:v>-65.015699999999995</c:v>
                </c:pt>
                <c:pt idx="20">
                  <c:v>-63.252600000000001</c:v>
                </c:pt>
                <c:pt idx="21">
                  <c:v>-66.641599999999997</c:v>
                </c:pt>
                <c:pt idx="22">
                  <c:v>-67.138099999999994</c:v>
                </c:pt>
                <c:pt idx="23">
                  <c:v>-64.687299999999993</c:v>
                </c:pt>
                <c:pt idx="24">
                  <c:v>-65.462699999999998</c:v>
                </c:pt>
                <c:pt idx="25">
                  <c:v>-62.316699999999997</c:v>
                </c:pt>
                <c:pt idx="26">
                  <c:v>-60.709899999999998</c:v>
                </c:pt>
                <c:pt idx="27">
                  <c:v>-61.776200000000003</c:v>
                </c:pt>
                <c:pt idx="28">
                  <c:v>-62.6248</c:v>
                </c:pt>
                <c:pt idx="29">
                  <c:v>-63.7699</c:v>
                </c:pt>
                <c:pt idx="30">
                  <c:v>-62.974499999999999</c:v>
                </c:pt>
                <c:pt idx="31">
                  <c:v>-61.786999999999999</c:v>
                </c:pt>
                <c:pt idx="32">
                  <c:v>-61.198399999999999</c:v>
                </c:pt>
                <c:pt idx="33">
                  <c:v>-47.978499999999997</c:v>
                </c:pt>
                <c:pt idx="34">
                  <c:v>-50.919400000000003</c:v>
                </c:pt>
                <c:pt idx="35">
                  <c:v>-42.033700000000003</c:v>
                </c:pt>
                <c:pt idx="36">
                  <c:v>-49.511000000000003</c:v>
                </c:pt>
                <c:pt idx="37">
                  <c:v>-52.820700000000002</c:v>
                </c:pt>
                <c:pt idx="38">
                  <c:v>-66.167100000000005</c:v>
                </c:pt>
                <c:pt idx="39">
                  <c:v>-63.1663</c:v>
                </c:pt>
                <c:pt idx="40">
                  <c:v>-63.816800000000001</c:v>
                </c:pt>
                <c:pt idx="41">
                  <c:v>-64.200699999999998</c:v>
                </c:pt>
                <c:pt idx="42">
                  <c:v>-60.590499999999999</c:v>
                </c:pt>
                <c:pt idx="43">
                  <c:v>-62.557299999999998</c:v>
                </c:pt>
                <c:pt idx="44">
                  <c:v>-60.883400000000002</c:v>
                </c:pt>
                <c:pt idx="45">
                  <c:v>-53.153100000000002</c:v>
                </c:pt>
                <c:pt idx="46">
                  <c:v>-51.779499999999999</c:v>
                </c:pt>
                <c:pt idx="47">
                  <c:v>-52.569299999999998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3D-42E4-931C-88BD1BD3BCD9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-325.00740000000002</c:v>
                </c:pt>
                <c:pt idx="1">
                  <c:v>-321.70420000000001</c:v>
                </c:pt>
                <c:pt idx="2">
                  <c:v>-312.50689999999997</c:v>
                </c:pt>
                <c:pt idx="3">
                  <c:v>-316.39249999999998</c:v>
                </c:pt>
                <c:pt idx="4">
                  <c:v>-319.09190000000001</c:v>
                </c:pt>
                <c:pt idx="5">
                  <c:v>-312.7527</c:v>
                </c:pt>
                <c:pt idx="6">
                  <c:v>-332.72269999999997</c:v>
                </c:pt>
                <c:pt idx="7">
                  <c:v>-340.38139999999999</c:v>
                </c:pt>
                <c:pt idx="8">
                  <c:v>-355.53179999999998</c:v>
                </c:pt>
                <c:pt idx="9">
                  <c:v>-349.68099999999998</c:v>
                </c:pt>
                <c:pt idx="10">
                  <c:v>-386.18090000000001</c:v>
                </c:pt>
                <c:pt idx="11">
                  <c:v>-377.0412</c:v>
                </c:pt>
                <c:pt idx="12">
                  <c:v>-446.42309999999998</c:v>
                </c:pt>
                <c:pt idx="13">
                  <c:v>-427.78359999999998</c:v>
                </c:pt>
                <c:pt idx="14">
                  <c:v>-418.1499</c:v>
                </c:pt>
                <c:pt idx="15">
                  <c:v>-426.81889999999999</c:v>
                </c:pt>
                <c:pt idx="16">
                  <c:v>-473.1891</c:v>
                </c:pt>
                <c:pt idx="17">
                  <c:v>-484.05110000000002</c:v>
                </c:pt>
                <c:pt idx="18">
                  <c:v>-507.09649999999999</c:v>
                </c:pt>
                <c:pt idx="19">
                  <c:v>-516.29639999999995</c:v>
                </c:pt>
                <c:pt idx="20">
                  <c:v>-519.90170000000001</c:v>
                </c:pt>
                <c:pt idx="21">
                  <c:v>-540.6866</c:v>
                </c:pt>
                <c:pt idx="22">
                  <c:v>-554.02340000000004</c:v>
                </c:pt>
                <c:pt idx="23">
                  <c:v>-534.20950000000005</c:v>
                </c:pt>
                <c:pt idx="24">
                  <c:v>-505.2824</c:v>
                </c:pt>
                <c:pt idx="25">
                  <c:v>-480.61840000000001</c:v>
                </c:pt>
                <c:pt idx="26">
                  <c:v>-464.03379999999999</c:v>
                </c:pt>
                <c:pt idx="27">
                  <c:v>-482.93630000000002</c:v>
                </c:pt>
                <c:pt idx="28">
                  <c:v>-508.19749999999999</c:v>
                </c:pt>
                <c:pt idx="29">
                  <c:v>-502.07859999999999</c:v>
                </c:pt>
                <c:pt idx="30">
                  <c:v>-514.02509999999995</c:v>
                </c:pt>
                <c:pt idx="31">
                  <c:v>-507.08150000000001</c:v>
                </c:pt>
                <c:pt idx="32">
                  <c:v>-482.84410000000003</c:v>
                </c:pt>
                <c:pt idx="33">
                  <c:v>-377.40390000000002</c:v>
                </c:pt>
                <c:pt idx="34">
                  <c:v>-367.81220000000002</c:v>
                </c:pt>
                <c:pt idx="35">
                  <c:v>-313.45310000000001</c:v>
                </c:pt>
                <c:pt idx="36">
                  <c:v>-368.9522</c:v>
                </c:pt>
                <c:pt idx="37">
                  <c:v>-395.56290000000001</c:v>
                </c:pt>
                <c:pt idx="38">
                  <c:v>-516.2133</c:v>
                </c:pt>
                <c:pt idx="39">
                  <c:v>-497.00229999999999</c:v>
                </c:pt>
                <c:pt idx="40">
                  <c:v>-478.00749999999999</c:v>
                </c:pt>
                <c:pt idx="41">
                  <c:v>-480.55790000000002</c:v>
                </c:pt>
                <c:pt idx="42">
                  <c:v>-459.95890000000003</c:v>
                </c:pt>
                <c:pt idx="43">
                  <c:v>-479.19119999999998</c:v>
                </c:pt>
                <c:pt idx="44">
                  <c:v>-448.83260000000001</c:v>
                </c:pt>
                <c:pt idx="45">
                  <c:v>-387.31360000000001</c:v>
                </c:pt>
                <c:pt idx="46">
                  <c:v>-353.79719999999998</c:v>
                </c:pt>
                <c:pt idx="47">
                  <c:v>-348.53109999999998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3D-42E4-931C-88BD1BD3B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140.63679999999999</c:v>
                </c:pt>
                <c:pt idx="1">
                  <c:v>147.39580000000001</c:v>
                </c:pt>
                <c:pt idx="2">
                  <c:v>146.1857</c:v>
                </c:pt>
                <c:pt idx="3">
                  <c:v>143.98150000000001</c:v>
                </c:pt>
                <c:pt idx="4">
                  <c:v>141.47620000000001</c:v>
                </c:pt>
                <c:pt idx="5">
                  <c:v>138.3125</c:v>
                </c:pt>
                <c:pt idx="6">
                  <c:v>137.7466</c:v>
                </c:pt>
                <c:pt idx="7">
                  <c:v>143.41329999999999</c:v>
                </c:pt>
                <c:pt idx="8">
                  <c:v>146.999</c:v>
                </c:pt>
                <c:pt idx="9">
                  <c:v>148.9093</c:v>
                </c:pt>
                <c:pt idx="10">
                  <c:v>149.75729999999999</c:v>
                </c:pt>
                <c:pt idx="11">
                  <c:v>153.06469999999999</c:v>
                </c:pt>
                <c:pt idx="12">
                  <c:v>144.32220000000001</c:v>
                </c:pt>
                <c:pt idx="13">
                  <c:v>123.9765</c:v>
                </c:pt>
                <c:pt idx="14">
                  <c:v>96.363100000000003</c:v>
                </c:pt>
                <c:pt idx="15">
                  <c:v>84.893900000000002</c:v>
                </c:pt>
                <c:pt idx="16">
                  <c:v>72.110900000000001</c:v>
                </c:pt>
                <c:pt idx="17">
                  <c:v>67.351500000000001</c:v>
                </c:pt>
                <c:pt idx="18">
                  <c:v>64.217200000000005</c:v>
                </c:pt>
                <c:pt idx="19">
                  <c:v>64.963099999999997</c:v>
                </c:pt>
                <c:pt idx="20">
                  <c:v>63.750300000000003</c:v>
                </c:pt>
                <c:pt idx="21">
                  <c:v>61.204900000000002</c:v>
                </c:pt>
                <c:pt idx="22">
                  <c:v>56.466000000000001</c:v>
                </c:pt>
                <c:pt idx="23">
                  <c:v>53.989400000000003</c:v>
                </c:pt>
                <c:pt idx="24">
                  <c:v>51.9512</c:v>
                </c:pt>
                <c:pt idx="25">
                  <c:v>44.401299999999999</c:v>
                </c:pt>
                <c:pt idx="26">
                  <c:v>40.123699999999999</c:v>
                </c:pt>
                <c:pt idx="27">
                  <c:v>45.482399999999998</c:v>
                </c:pt>
                <c:pt idx="28">
                  <c:v>42.2288</c:v>
                </c:pt>
                <c:pt idx="29">
                  <c:v>53.121499999999997</c:v>
                </c:pt>
                <c:pt idx="30">
                  <c:v>49.691800000000001</c:v>
                </c:pt>
                <c:pt idx="31">
                  <c:v>59.761899999999997</c:v>
                </c:pt>
                <c:pt idx="32">
                  <c:v>91.651399999999995</c:v>
                </c:pt>
                <c:pt idx="33">
                  <c:v>116.35</c:v>
                </c:pt>
                <c:pt idx="34">
                  <c:v>138.31450000000001</c:v>
                </c:pt>
                <c:pt idx="35">
                  <c:v>140.50360000000001</c:v>
                </c:pt>
                <c:pt idx="36">
                  <c:v>143.3655</c:v>
                </c:pt>
                <c:pt idx="37">
                  <c:v>144.48589999999999</c:v>
                </c:pt>
                <c:pt idx="38">
                  <c:v>147.96850000000001</c:v>
                </c:pt>
                <c:pt idx="39">
                  <c:v>153.41470000000001</c:v>
                </c:pt>
                <c:pt idx="40">
                  <c:v>159.09280000000001</c:v>
                </c:pt>
                <c:pt idx="41">
                  <c:v>160.60599999999999</c:v>
                </c:pt>
                <c:pt idx="42">
                  <c:v>158.6867</c:v>
                </c:pt>
                <c:pt idx="43">
                  <c:v>158.3963</c:v>
                </c:pt>
                <c:pt idx="44">
                  <c:v>157.90790000000001</c:v>
                </c:pt>
                <c:pt idx="45">
                  <c:v>154.68</c:v>
                </c:pt>
                <c:pt idx="46">
                  <c:v>150.9675</c:v>
                </c:pt>
                <c:pt idx="47">
                  <c:v>150.65199999999999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0-478D-91C3-5DF942F6B1BD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142.01769999999999</c:v>
                </c:pt>
                <c:pt idx="1">
                  <c:v>147.1806</c:v>
                </c:pt>
                <c:pt idx="2">
                  <c:v>147.5669</c:v>
                </c:pt>
                <c:pt idx="3">
                  <c:v>142.59370000000001</c:v>
                </c:pt>
                <c:pt idx="4">
                  <c:v>142.19759999999999</c:v>
                </c:pt>
                <c:pt idx="5">
                  <c:v>139.09970000000001</c:v>
                </c:pt>
                <c:pt idx="6">
                  <c:v>136.83619999999999</c:v>
                </c:pt>
                <c:pt idx="7">
                  <c:v>144.90969999999999</c:v>
                </c:pt>
                <c:pt idx="8">
                  <c:v>145.83179999999999</c:v>
                </c:pt>
                <c:pt idx="9">
                  <c:v>148.35570000000001</c:v>
                </c:pt>
                <c:pt idx="10">
                  <c:v>149.8544</c:v>
                </c:pt>
                <c:pt idx="11">
                  <c:v>151.4212</c:v>
                </c:pt>
                <c:pt idx="12">
                  <c:v>143.708</c:v>
                </c:pt>
                <c:pt idx="13">
                  <c:v>123.66500000000001</c:v>
                </c:pt>
                <c:pt idx="14">
                  <c:v>97.890199999999993</c:v>
                </c:pt>
                <c:pt idx="15">
                  <c:v>85.149000000000001</c:v>
                </c:pt>
                <c:pt idx="16">
                  <c:v>73.404799999999994</c:v>
                </c:pt>
                <c:pt idx="17">
                  <c:v>67.713999999999999</c:v>
                </c:pt>
                <c:pt idx="18">
                  <c:v>65.1374</c:v>
                </c:pt>
                <c:pt idx="19">
                  <c:v>65.381299999999996</c:v>
                </c:pt>
                <c:pt idx="20">
                  <c:v>63.038499999999999</c:v>
                </c:pt>
                <c:pt idx="21">
                  <c:v>61.338799999999999</c:v>
                </c:pt>
                <c:pt idx="22">
                  <c:v>58.853400000000001</c:v>
                </c:pt>
                <c:pt idx="23">
                  <c:v>56.184600000000003</c:v>
                </c:pt>
                <c:pt idx="24">
                  <c:v>53.263599999999997</c:v>
                </c:pt>
                <c:pt idx="25">
                  <c:v>44.118699999999997</c:v>
                </c:pt>
                <c:pt idx="26">
                  <c:v>40.5717</c:v>
                </c:pt>
                <c:pt idx="27">
                  <c:v>46.4236</c:v>
                </c:pt>
                <c:pt idx="28">
                  <c:v>43.616900000000001</c:v>
                </c:pt>
                <c:pt idx="29">
                  <c:v>53.8187</c:v>
                </c:pt>
                <c:pt idx="30">
                  <c:v>51.064900000000002</c:v>
                </c:pt>
                <c:pt idx="31">
                  <c:v>60.912599999999998</c:v>
                </c:pt>
                <c:pt idx="32">
                  <c:v>92.462299999999999</c:v>
                </c:pt>
                <c:pt idx="33">
                  <c:v>118.7456</c:v>
                </c:pt>
                <c:pt idx="34">
                  <c:v>138.48509999999999</c:v>
                </c:pt>
                <c:pt idx="35">
                  <c:v>141.4699</c:v>
                </c:pt>
                <c:pt idx="36">
                  <c:v>142.54470000000001</c:v>
                </c:pt>
                <c:pt idx="37">
                  <c:v>143.43770000000001</c:v>
                </c:pt>
                <c:pt idx="38">
                  <c:v>149.74690000000001</c:v>
                </c:pt>
                <c:pt idx="39">
                  <c:v>153.4144</c:v>
                </c:pt>
                <c:pt idx="40">
                  <c:v>159.21270000000001</c:v>
                </c:pt>
                <c:pt idx="41">
                  <c:v>159.66759999999999</c:v>
                </c:pt>
                <c:pt idx="42">
                  <c:v>159.52369999999999</c:v>
                </c:pt>
                <c:pt idx="43">
                  <c:v>159.113</c:v>
                </c:pt>
                <c:pt idx="44">
                  <c:v>157.4699</c:v>
                </c:pt>
                <c:pt idx="45">
                  <c:v>156.54589999999999</c:v>
                </c:pt>
                <c:pt idx="46">
                  <c:v>153.834</c:v>
                </c:pt>
                <c:pt idx="47">
                  <c:v>152.1464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90-478D-91C3-5DF942F6B1BD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447.32929999999999</c:v>
                </c:pt>
                <c:pt idx="1">
                  <c:v>472.00240000000002</c:v>
                </c:pt>
                <c:pt idx="2">
                  <c:v>466.56240000000003</c:v>
                </c:pt>
                <c:pt idx="3">
                  <c:v>458.50389999999999</c:v>
                </c:pt>
                <c:pt idx="4">
                  <c:v>457.49009999999998</c:v>
                </c:pt>
                <c:pt idx="5">
                  <c:v>448.80779999999999</c:v>
                </c:pt>
                <c:pt idx="6">
                  <c:v>435.60610000000003</c:v>
                </c:pt>
                <c:pt idx="7">
                  <c:v>457.84050000000002</c:v>
                </c:pt>
                <c:pt idx="8">
                  <c:v>465.8381</c:v>
                </c:pt>
                <c:pt idx="9">
                  <c:v>467.86079999999998</c:v>
                </c:pt>
                <c:pt idx="10">
                  <c:v>474.23630000000003</c:v>
                </c:pt>
                <c:pt idx="11">
                  <c:v>480.87630000000001</c:v>
                </c:pt>
                <c:pt idx="12">
                  <c:v>434.8836</c:v>
                </c:pt>
                <c:pt idx="13">
                  <c:v>334.95510000000002</c:v>
                </c:pt>
                <c:pt idx="14">
                  <c:v>169.65649999999999</c:v>
                </c:pt>
                <c:pt idx="15">
                  <c:v>81.872</c:v>
                </c:pt>
                <c:pt idx="16">
                  <c:v>25.9023</c:v>
                </c:pt>
                <c:pt idx="17">
                  <c:v>0</c:v>
                </c:pt>
                <c:pt idx="18">
                  <c:v>-19.308900000000001</c:v>
                </c:pt>
                <c:pt idx="19">
                  <c:v>0</c:v>
                </c:pt>
                <c:pt idx="20">
                  <c:v>0</c:v>
                </c:pt>
                <c:pt idx="21">
                  <c:v>-35.709400000000002</c:v>
                </c:pt>
                <c:pt idx="22">
                  <c:v>-35.176499999999997</c:v>
                </c:pt>
                <c:pt idx="23">
                  <c:v>-26.014199999999999</c:v>
                </c:pt>
                <c:pt idx="24">
                  <c:v>-36.859699999999997</c:v>
                </c:pt>
                <c:pt idx="25">
                  <c:v>-37.926699999999997</c:v>
                </c:pt>
                <c:pt idx="26">
                  <c:v>-41.159100000000002</c:v>
                </c:pt>
                <c:pt idx="27">
                  <c:v>-30.819700000000001</c:v>
                </c:pt>
                <c:pt idx="28">
                  <c:v>0</c:v>
                </c:pt>
                <c:pt idx="29">
                  <c:v>0</c:v>
                </c:pt>
                <c:pt idx="30">
                  <c:v>23.4512</c:v>
                </c:pt>
                <c:pt idx="31">
                  <c:v>87.706000000000003</c:v>
                </c:pt>
                <c:pt idx="32">
                  <c:v>247.97730000000001</c:v>
                </c:pt>
                <c:pt idx="33">
                  <c:v>367.55070000000001</c:v>
                </c:pt>
                <c:pt idx="34">
                  <c:v>443.23989999999998</c:v>
                </c:pt>
                <c:pt idx="35">
                  <c:v>472.0566</c:v>
                </c:pt>
                <c:pt idx="36">
                  <c:v>458.93060000000003</c:v>
                </c:pt>
                <c:pt idx="37">
                  <c:v>452.81369999999998</c:v>
                </c:pt>
                <c:pt idx="38">
                  <c:v>472.67720000000003</c:v>
                </c:pt>
                <c:pt idx="39">
                  <c:v>477.97070000000002</c:v>
                </c:pt>
                <c:pt idx="40">
                  <c:v>485.48919999999998</c:v>
                </c:pt>
                <c:pt idx="41">
                  <c:v>492.36779999999999</c:v>
                </c:pt>
                <c:pt idx="42">
                  <c:v>484.53390000000002</c:v>
                </c:pt>
                <c:pt idx="43">
                  <c:v>467.85739999999998</c:v>
                </c:pt>
                <c:pt idx="44">
                  <c:v>471.86770000000001</c:v>
                </c:pt>
                <c:pt idx="45">
                  <c:v>457.17880000000002</c:v>
                </c:pt>
                <c:pt idx="46">
                  <c:v>450.16789999999997</c:v>
                </c:pt>
                <c:pt idx="47">
                  <c:v>439.37139999999999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90-478D-91C3-5DF942F6B1BD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368.33800000000002</c:v>
                </c:pt>
                <c:pt idx="1">
                  <c:v>386.54840000000002</c:v>
                </c:pt>
                <c:pt idx="2">
                  <c:v>386.30259999999998</c:v>
                </c:pt>
                <c:pt idx="3">
                  <c:v>373.81380000000001</c:v>
                </c:pt>
                <c:pt idx="4">
                  <c:v>371.34620000000001</c:v>
                </c:pt>
                <c:pt idx="5">
                  <c:v>367.24169999999998</c:v>
                </c:pt>
                <c:pt idx="6">
                  <c:v>362.00380000000001</c:v>
                </c:pt>
                <c:pt idx="7">
                  <c:v>369.98050000000001</c:v>
                </c:pt>
                <c:pt idx="8">
                  <c:v>379.66289999999998</c:v>
                </c:pt>
                <c:pt idx="9">
                  <c:v>382.58210000000003</c:v>
                </c:pt>
                <c:pt idx="10">
                  <c:v>385.44139999999999</c:v>
                </c:pt>
                <c:pt idx="11">
                  <c:v>386.1816</c:v>
                </c:pt>
                <c:pt idx="12">
                  <c:v>360.6277</c:v>
                </c:pt>
                <c:pt idx="13">
                  <c:v>262.1216</c:v>
                </c:pt>
                <c:pt idx="14">
                  <c:v>120.67449999999999</c:v>
                </c:pt>
                <c:pt idx="15">
                  <c:v>49.2498</c:v>
                </c:pt>
                <c:pt idx="16">
                  <c:v>-1.9803999999999999</c:v>
                </c:pt>
                <c:pt idx="17">
                  <c:v>-20.369800000000001</c:v>
                </c:pt>
                <c:pt idx="18">
                  <c:v>-30.532</c:v>
                </c:pt>
                <c:pt idx="19">
                  <c:v>-37.805900000000001</c:v>
                </c:pt>
                <c:pt idx="20">
                  <c:v>-39.358899999999998</c:v>
                </c:pt>
                <c:pt idx="21">
                  <c:v>-43.029600000000002</c:v>
                </c:pt>
                <c:pt idx="22">
                  <c:v>-44.809199999999997</c:v>
                </c:pt>
                <c:pt idx="23">
                  <c:v>-36.252699999999997</c:v>
                </c:pt>
                <c:pt idx="24">
                  <c:v>-48.926499999999997</c:v>
                </c:pt>
                <c:pt idx="25">
                  <c:v>-51.248800000000003</c:v>
                </c:pt>
                <c:pt idx="26">
                  <c:v>-49.360799999999998</c:v>
                </c:pt>
                <c:pt idx="27">
                  <c:v>-45.098599999999998</c:v>
                </c:pt>
                <c:pt idx="28">
                  <c:v>-32.308700000000002</c:v>
                </c:pt>
                <c:pt idx="29">
                  <c:v>-6.7683999999999997</c:v>
                </c:pt>
                <c:pt idx="30">
                  <c:v>-2.5424000000000002</c:v>
                </c:pt>
                <c:pt idx="31">
                  <c:v>50.063899999999997</c:v>
                </c:pt>
                <c:pt idx="32">
                  <c:v>190.76689999999999</c:v>
                </c:pt>
                <c:pt idx="33">
                  <c:v>288.97309999999999</c:v>
                </c:pt>
                <c:pt idx="34">
                  <c:v>355.11840000000001</c:v>
                </c:pt>
                <c:pt idx="35">
                  <c:v>378.51929999999999</c:v>
                </c:pt>
                <c:pt idx="36">
                  <c:v>367.75670000000002</c:v>
                </c:pt>
                <c:pt idx="37">
                  <c:v>365.09030000000001</c:v>
                </c:pt>
                <c:pt idx="38">
                  <c:v>374.99849999999998</c:v>
                </c:pt>
                <c:pt idx="39">
                  <c:v>384.24590000000001</c:v>
                </c:pt>
                <c:pt idx="40">
                  <c:v>391.53280000000001</c:v>
                </c:pt>
                <c:pt idx="41">
                  <c:v>404.00970000000001</c:v>
                </c:pt>
                <c:pt idx="42">
                  <c:v>387.70780000000002</c:v>
                </c:pt>
                <c:pt idx="43">
                  <c:v>381.90890000000002</c:v>
                </c:pt>
                <c:pt idx="44">
                  <c:v>377.15980000000002</c:v>
                </c:pt>
                <c:pt idx="45">
                  <c:v>372.88810000000001</c:v>
                </c:pt>
                <c:pt idx="46">
                  <c:v>365.26350000000002</c:v>
                </c:pt>
                <c:pt idx="47">
                  <c:v>363.79759999999999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90-478D-91C3-5DF942F6B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6955.5743000000002</c:v>
                </c:pt>
                <c:pt idx="1">
                  <c:v>6957.5236500000001</c:v>
                </c:pt>
                <c:pt idx="2">
                  <c:v>6832.6594699999996</c:v>
                </c:pt>
                <c:pt idx="3">
                  <c:v>6735.6533799999997</c:v>
                </c:pt>
                <c:pt idx="4">
                  <c:v>6692.9157299999997</c:v>
                </c:pt>
                <c:pt idx="5">
                  <c:v>6666.1635699999997</c:v>
                </c:pt>
                <c:pt idx="6">
                  <c:v>6667.47894</c:v>
                </c:pt>
                <c:pt idx="7">
                  <c:v>6635.0929400000005</c:v>
                </c:pt>
                <c:pt idx="8">
                  <c:v>6669.2</c:v>
                </c:pt>
                <c:pt idx="9">
                  <c:v>6801.4</c:v>
                </c:pt>
                <c:pt idx="10">
                  <c:v>6947.1</c:v>
                </c:pt>
                <c:pt idx="11">
                  <c:v>7034.5</c:v>
                </c:pt>
                <c:pt idx="12">
                  <c:v>7129.1</c:v>
                </c:pt>
                <c:pt idx="13">
                  <c:v>7224.2</c:v>
                </c:pt>
                <c:pt idx="14">
                  <c:v>7199.9</c:v>
                </c:pt>
                <c:pt idx="15">
                  <c:v>7345.2</c:v>
                </c:pt>
                <c:pt idx="16">
                  <c:v>7548.1</c:v>
                </c:pt>
                <c:pt idx="17">
                  <c:v>7749.6</c:v>
                </c:pt>
                <c:pt idx="18">
                  <c:v>7765.4</c:v>
                </c:pt>
                <c:pt idx="19">
                  <c:v>7859.3</c:v>
                </c:pt>
                <c:pt idx="20">
                  <c:v>8005.2</c:v>
                </c:pt>
                <c:pt idx="21">
                  <c:v>8037</c:v>
                </c:pt>
                <c:pt idx="22">
                  <c:v>8141.2</c:v>
                </c:pt>
                <c:pt idx="23">
                  <c:v>8100.5561600000001</c:v>
                </c:pt>
                <c:pt idx="24">
                  <c:v>8031.2</c:v>
                </c:pt>
                <c:pt idx="25">
                  <c:v>8045.9</c:v>
                </c:pt>
                <c:pt idx="26">
                  <c:v>8034.7952100000002</c:v>
                </c:pt>
                <c:pt idx="27">
                  <c:v>8013.6663399999998</c:v>
                </c:pt>
                <c:pt idx="28">
                  <c:v>8233.8769400000001</c:v>
                </c:pt>
                <c:pt idx="29">
                  <c:v>8237.1306700000005</c:v>
                </c:pt>
                <c:pt idx="30">
                  <c:v>8190.5921500000004</c:v>
                </c:pt>
                <c:pt idx="31">
                  <c:v>8146.0611900000004</c:v>
                </c:pt>
                <c:pt idx="32">
                  <c:v>8219.4719299999997</c:v>
                </c:pt>
                <c:pt idx="33">
                  <c:v>8212.0081800000007</c:v>
                </c:pt>
                <c:pt idx="34">
                  <c:v>8058.4576299999999</c:v>
                </c:pt>
                <c:pt idx="35">
                  <c:v>7837.3232600000001</c:v>
                </c:pt>
                <c:pt idx="36">
                  <c:v>8109.7765099999997</c:v>
                </c:pt>
                <c:pt idx="37">
                  <c:v>8098.5305799999996</c:v>
                </c:pt>
                <c:pt idx="38">
                  <c:v>8116.7056000000002</c:v>
                </c:pt>
                <c:pt idx="39">
                  <c:v>8085.5157300000001</c:v>
                </c:pt>
                <c:pt idx="40">
                  <c:v>8098.3191800000004</c:v>
                </c:pt>
                <c:pt idx="41">
                  <c:v>8045.9482699999999</c:v>
                </c:pt>
                <c:pt idx="42">
                  <c:v>8032.4</c:v>
                </c:pt>
                <c:pt idx="43">
                  <c:v>7969.1</c:v>
                </c:pt>
                <c:pt idx="44">
                  <c:v>7877.2</c:v>
                </c:pt>
                <c:pt idx="45">
                  <c:v>7626.2</c:v>
                </c:pt>
                <c:pt idx="46">
                  <c:v>7389.2</c:v>
                </c:pt>
                <c:pt idx="47">
                  <c:v>7285.5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FF-40BA-9844-95787DFA3156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7068.6690699999999</c:v>
                </c:pt>
                <c:pt idx="1">
                  <c:v>6913.9885899999999</c:v>
                </c:pt>
                <c:pt idx="2">
                  <c:v>6843.0216200000004</c:v>
                </c:pt>
                <c:pt idx="3">
                  <c:v>6745.5187400000004</c:v>
                </c:pt>
                <c:pt idx="4">
                  <c:v>6683.1976599999998</c:v>
                </c:pt>
                <c:pt idx="5">
                  <c:v>6663.65049</c:v>
                </c:pt>
                <c:pt idx="6">
                  <c:v>6624.8932199999999</c:v>
                </c:pt>
                <c:pt idx="7">
                  <c:v>6631.9822800000002</c:v>
                </c:pt>
                <c:pt idx="8">
                  <c:v>6668.5667800000001</c:v>
                </c:pt>
                <c:pt idx="9">
                  <c:v>6758.9703900000004</c:v>
                </c:pt>
                <c:pt idx="10">
                  <c:v>6857.6302400000004</c:v>
                </c:pt>
                <c:pt idx="11">
                  <c:v>7001.0200999999997</c:v>
                </c:pt>
                <c:pt idx="12">
                  <c:v>7100.6416900000004</c:v>
                </c:pt>
                <c:pt idx="13">
                  <c:v>7118.9250199999997</c:v>
                </c:pt>
                <c:pt idx="14">
                  <c:v>7297.6877400000003</c:v>
                </c:pt>
                <c:pt idx="15">
                  <c:v>7385.2750299999998</c:v>
                </c:pt>
                <c:pt idx="16">
                  <c:v>7688.2242800000004</c:v>
                </c:pt>
                <c:pt idx="17">
                  <c:v>7816.4930299999996</c:v>
                </c:pt>
                <c:pt idx="18">
                  <c:v>7973.6223600000003</c:v>
                </c:pt>
                <c:pt idx="19">
                  <c:v>8071.36852</c:v>
                </c:pt>
                <c:pt idx="20">
                  <c:v>8195.0586800000001</c:v>
                </c:pt>
                <c:pt idx="21">
                  <c:v>8320.0033000000003</c:v>
                </c:pt>
                <c:pt idx="22">
                  <c:v>8372.8179999999993</c:v>
                </c:pt>
                <c:pt idx="23">
                  <c:v>8326.9192199999998</c:v>
                </c:pt>
                <c:pt idx="24">
                  <c:v>8237.2583900000009</c:v>
                </c:pt>
                <c:pt idx="25">
                  <c:v>8130.4736499999999</c:v>
                </c:pt>
                <c:pt idx="26">
                  <c:v>8084.3935700000002</c:v>
                </c:pt>
                <c:pt idx="27">
                  <c:v>8189.8902500000004</c:v>
                </c:pt>
                <c:pt idx="28">
                  <c:v>8332.7997899999991</c:v>
                </c:pt>
                <c:pt idx="29">
                  <c:v>8355.5727800000004</c:v>
                </c:pt>
                <c:pt idx="30">
                  <c:v>8381.5441100000007</c:v>
                </c:pt>
                <c:pt idx="31">
                  <c:v>8339.4771600000004</c:v>
                </c:pt>
                <c:pt idx="32">
                  <c:v>8288.9657599999991</c:v>
                </c:pt>
                <c:pt idx="33">
                  <c:v>8188.11672</c:v>
                </c:pt>
                <c:pt idx="34">
                  <c:v>8131.86006</c:v>
                </c:pt>
                <c:pt idx="35">
                  <c:v>8072.0878400000001</c:v>
                </c:pt>
                <c:pt idx="36">
                  <c:v>8147.3608999999997</c:v>
                </c:pt>
                <c:pt idx="37">
                  <c:v>8145.1392800000003</c:v>
                </c:pt>
                <c:pt idx="38">
                  <c:v>8111.4401099999995</c:v>
                </c:pt>
                <c:pt idx="39">
                  <c:v>8092.32258</c:v>
                </c:pt>
                <c:pt idx="40">
                  <c:v>8148.05764</c:v>
                </c:pt>
                <c:pt idx="41">
                  <c:v>8040.1912700000003</c:v>
                </c:pt>
                <c:pt idx="42">
                  <c:v>7985.3883299999998</c:v>
                </c:pt>
                <c:pt idx="43">
                  <c:v>7964.3574500000004</c:v>
                </c:pt>
                <c:pt idx="44">
                  <c:v>7845.8163299999997</c:v>
                </c:pt>
                <c:pt idx="45">
                  <c:v>7611.9252900000001</c:v>
                </c:pt>
                <c:pt idx="46">
                  <c:v>7381.0386099999996</c:v>
                </c:pt>
                <c:pt idx="47">
                  <c:v>7240.8866399999997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FF-40BA-9844-95787DFA3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JUE 9</c:v>
                </c:pt>
                <c:pt idx="1">
                  <c:v>VIE 10</c:v>
                </c:pt>
                <c:pt idx="2">
                  <c:v>SAB 11</c:v>
                </c:pt>
                <c:pt idx="3">
                  <c:v>DOM 12</c:v>
                </c:pt>
                <c:pt idx="4">
                  <c:v>LUN 13</c:v>
                </c:pt>
                <c:pt idx="5">
                  <c:v>MAR 14</c:v>
                </c:pt>
                <c:pt idx="6">
                  <c:v>MIE 15</c:v>
                </c:pt>
                <c:pt idx="7">
                  <c:v>JUE 16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6547769.4520500004</c:v>
                </c:pt>
                <c:pt idx="1">
                  <c:v>6050350.6864</c:v>
                </c:pt>
                <c:pt idx="2">
                  <c:v>5354258.7516000001</c:v>
                </c:pt>
                <c:pt idx="3">
                  <c:v>3828048.82968</c:v>
                </c:pt>
                <c:pt idx="4">
                  <c:v>5372361.1513</c:v>
                </c:pt>
                <c:pt idx="5">
                  <c:v>6246706.6878800001</c:v>
                </c:pt>
                <c:pt idx="6">
                  <c:v>5384046.0541399997</c:v>
                </c:pt>
                <c:pt idx="7">
                  <c:v>5534352.8473899998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E-4687-A76B-3521C133B10C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3.1836017974826793E-4</c:v>
                </c:pt>
                <c:pt idx="1">
                  <c:v>-5.5019686541367505E-2</c:v>
                </c:pt>
                <c:pt idx="2">
                  <c:v>-7.7662581841085862E-2</c:v>
                </c:pt>
                <c:pt idx="3">
                  <c:v>-5.9518860724124378E-2</c:v>
                </c:pt>
                <c:pt idx="4">
                  <c:v>7.8429636270335071E-2</c:v>
                </c:pt>
                <c:pt idx="5">
                  <c:v>0.11125285766181042</c:v>
                </c:pt>
                <c:pt idx="6">
                  <c:v>-2.0537068320180516E-2</c:v>
                </c:pt>
                <c:pt idx="7">
                  <c:v>-1.2846781552012323E-2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6545685.5664165001</c:v>
                </c:pt>
                <c:pt idx="1">
                  <c:v>6402620.8802760001</c:v>
                </c:pt>
                <c:pt idx="2">
                  <c:v>5805097.6206599995</c:v>
                </c:pt>
                <c:pt idx="3">
                  <c:v>4070308.9831523998</c:v>
                </c:pt>
                <c:pt idx="4">
                  <c:v>4981651.9971390003</c:v>
                </c:pt>
                <c:pt idx="5">
                  <c:v>5621318.8967843996</c:v>
                </c:pt>
                <c:pt idx="6">
                  <c:v>5496937.025382</c:v>
                </c:pt>
                <c:pt idx="7">
                  <c:v>5606376.7447277997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8E-4687-A76B-3521C133B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15</xdr:col>
      <xdr:colOff>228600</xdr:colOff>
      <xdr:row>86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16</xdr:col>
      <xdr:colOff>47625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198</xdr:row>
      <xdr:rowOff>0</xdr:rowOff>
    </xdr:from>
    <xdr:to>
      <xdr:col>7</xdr:col>
      <xdr:colOff>171450</xdr:colOff>
      <xdr:row>268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220</v>
      </c>
    </row>
    <row r="8" spans="1:12" x14ac:dyDescent="0.3">
      <c r="A8" s="1"/>
      <c r="B8" s="4" t="s">
        <v>13</v>
      </c>
      <c r="C8" s="5" t="s">
        <v>22</v>
      </c>
      <c r="D8" s="5" t="s">
        <v>23</v>
      </c>
      <c r="E8" s="5" t="s">
        <v>16</v>
      </c>
      <c r="F8" s="5" t="s">
        <v>24</v>
      </c>
      <c r="G8" s="4" t="s">
        <v>25</v>
      </c>
      <c r="H8" s="4" t="s">
        <v>26</v>
      </c>
      <c r="I8" s="6" t="s">
        <v>27</v>
      </c>
      <c r="J8" s="4">
        <v>27.7</v>
      </c>
      <c r="K8" s="4" t="s">
        <v>21</v>
      </c>
      <c r="L8" s="4">
        <v>220</v>
      </c>
    </row>
    <row r="9" spans="1:12" ht="26.4" x14ac:dyDescent="0.3">
      <c r="A9" s="1"/>
      <c r="B9" s="4" t="s">
        <v>13</v>
      </c>
      <c r="C9" s="5" t="s">
        <v>28</v>
      </c>
      <c r="D9" s="5" t="s">
        <v>29</v>
      </c>
      <c r="E9" s="5" t="s">
        <v>16</v>
      </c>
      <c r="F9" s="5" t="s">
        <v>30</v>
      </c>
      <c r="G9" s="4" t="s">
        <v>31</v>
      </c>
      <c r="H9" s="4" t="s">
        <v>32</v>
      </c>
      <c r="I9" s="6" t="s">
        <v>33</v>
      </c>
      <c r="J9" s="4"/>
      <c r="K9" s="4" t="s">
        <v>34</v>
      </c>
      <c r="L9" s="4">
        <v>60</v>
      </c>
    </row>
    <row r="10" spans="1:12" x14ac:dyDescent="0.3">
      <c r="A10" s="1"/>
      <c r="B10" s="4" t="s">
        <v>35</v>
      </c>
      <c r="C10" s="5" t="s">
        <v>28</v>
      </c>
      <c r="D10" s="5" t="s">
        <v>36</v>
      </c>
      <c r="E10" s="5" t="s">
        <v>37</v>
      </c>
      <c r="F10" s="5" t="s">
        <v>38</v>
      </c>
      <c r="G10" s="4" t="s">
        <v>39</v>
      </c>
      <c r="H10" s="4" t="s">
        <v>40</v>
      </c>
      <c r="I10" s="6" t="s">
        <v>41</v>
      </c>
      <c r="J10" s="4"/>
      <c r="K10" s="4" t="s">
        <v>34</v>
      </c>
      <c r="L10" s="4"/>
    </row>
    <row r="11" spans="1:12" x14ac:dyDescent="0.3">
      <c r="A11" s="1"/>
      <c r="B11" s="4" t="s">
        <v>13</v>
      </c>
      <c r="C11" s="5" t="s">
        <v>42</v>
      </c>
      <c r="D11" s="5" t="s">
        <v>43</v>
      </c>
      <c r="E11" s="5" t="s">
        <v>44</v>
      </c>
      <c r="F11" s="5" t="s">
        <v>45</v>
      </c>
      <c r="G11" s="4" t="s">
        <v>46</v>
      </c>
      <c r="H11" s="4" t="s">
        <v>47</v>
      </c>
      <c r="I11" s="6" t="s">
        <v>48</v>
      </c>
      <c r="J11" s="4"/>
      <c r="K11" s="4" t="s">
        <v>34</v>
      </c>
      <c r="L11" s="4">
        <v>0</v>
      </c>
    </row>
    <row r="12" spans="1:12" x14ac:dyDescent="0.3">
      <c r="A12" s="1"/>
      <c r="B12" s="4" t="s">
        <v>35</v>
      </c>
      <c r="C12" s="5" t="s">
        <v>49</v>
      </c>
      <c r="D12" s="5" t="s">
        <v>50</v>
      </c>
      <c r="E12" s="5" t="s">
        <v>16</v>
      </c>
      <c r="F12" s="5" t="s">
        <v>51</v>
      </c>
      <c r="G12" s="4" t="s">
        <v>52</v>
      </c>
      <c r="H12" s="4" t="s">
        <v>53</v>
      </c>
      <c r="I12" s="6" t="s">
        <v>54</v>
      </c>
      <c r="J12" s="4"/>
      <c r="K12" s="4" t="s">
        <v>34</v>
      </c>
      <c r="L12" s="4"/>
    </row>
    <row r="13" spans="1:12" x14ac:dyDescent="0.3">
      <c r="A13" s="1"/>
      <c r="B13" s="4" t="s">
        <v>35</v>
      </c>
      <c r="C13" s="5" t="s">
        <v>49</v>
      </c>
      <c r="D13" s="5" t="s">
        <v>50</v>
      </c>
      <c r="E13" s="5" t="s">
        <v>16</v>
      </c>
      <c r="F13" s="5" t="s">
        <v>51</v>
      </c>
      <c r="G13" s="4" t="s">
        <v>55</v>
      </c>
      <c r="H13" s="4" t="s">
        <v>56</v>
      </c>
      <c r="I13" s="6" t="s">
        <v>54</v>
      </c>
      <c r="J13" s="4"/>
      <c r="K13" s="4" t="s">
        <v>34</v>
      </c>
      <c r="L13" s="4"/>
    </row>
    <row r="14" spans="1:12" x14ac:dyDescent="0.3">
      <c r="A14" s="1"/>
      <c r="B14" s="4" t="s">
        <v>35</v>
      </c>
      <c r="C14" s="5" t="s">
        <v>49</v>
      </c>
      <c r="D14" s="5" t="s">
        <v>50</v>
      </c>
      <c r="E14" s="5" t="s">
        <v>16</v>
      </c>
      <c r="F14" s="5" t="s">
        <v>51</v>
      </c>
      <c r="G14" s="4" t="s">
        <v>57</v>
      </c>
      <c r="H14" s="4" t="s">
        <v>58</v>
      </c>
      <c r="I14" s="6" t="s">
        <v>54</v>
      </c>
      <c r="J14" s="4"/>
      <c r="K14" s="4" t="s">
        <v>34</v>
      </c>
      <c r="L14" s="4"/>
    </row>
    <row r="15" spans="1:12" x14ac:dyDescent="0.3">
      <c r="A15" s="1"/>
      <c r="B15" s="4" t="s">
        <v>13</v>
      </c>
      <c r="C15" s="5" t="s">
        <v>59</v>
      </c>
      <c r="D15" s="5" t="s">
        <v>60</v>
      </c>
      <c r="E15" s="5" t="s">
        <v>16</v>
      </c>
      <c r="F15" s="5" t="s">
        <v>61</v>
      </c>
      <c r="G15" s="4" t="s">
        <v>62</v>
      </c>
      <c r="H15" s="4" t="s">
        <v>63</v>
      </c>
      <c r="I15" s="6" t="s">
        <v>64</v>
      </c>
      <c r="J15" s="4"/>
      <c r="K15" s="4" t="s">
        <v>34</v>
      </c>
      <c r="L15" s="4">
        <v>60</v>
      </c>
    </row>
    <row r="16" spans="1:12" x14ac:dyDescent="0.3">
      <c r="A16" s="1"/>
      <c r="B16" s="4" t="s">
        <v>13</v>
      </c>
      <c r="C16" s="5" t="s">
        <v>65</v>
      </c>
      <c r="D16" s="5" t="s">
        <v>66</v>
      </c>
      <c r="E16" s="5" t="s">
        <v>16</v>
      </c>
      <c r="F16" s="5" t="s">
        <v>67</v>
      </c>
      <c r="G16" s="4" t="s">
        <v>68</v>
      </c>
      <c r="H16" s="4" t="s">
        <v>69</v>
      </c>
      <c r="I16" s="6" t="s">
        <v>70</v>
      </c>
      <c r="J16" s="4"/>
      <c r="K16" s="4" t="s">
        <v>34</v>
      </c>
      <c r="L16" s="4">
        <v>138</v>
      </c>
    </row>
    <row r="17" spans="1:12" x14ac:dyDescent="0.3">
      <c r="A17" s="1"/>
      <c r="B17" s="4" t="s">
        <v>13</v>
      </c>
      <c r="C17" s="5" t="s">
        <v>71</v>
      </c>
      <c r="D17" s="5" t="s">
        <v>72</v>
      </c>
      <c r="E17" s="5" t="s">
        <v>16</v>
      </c>
      <c r="F17" s="5" t="s">
        <v>73</v>
      </c>
      <c r="G17" s="4" t="s">
        <v>74</v>
      </c>
      <c r="H17" s="4" t="s">
        <v>75</v>
      </c>
      <c r="I17" s="6" t="s">
        <v>76</v>
      </c>
      <c r="J17" s="4"/>
      <c r="K17" s="4" t="s">
        <v>34</v>
      </c>
      <c r="L17" s="4">
        <v>138</v>
      </c>
    </row>
    <row r="18" spans="1:12" ht="26.4" x14ac:dyDescent="0.3">
      <c r="A18" s="1"/>
      <c r="B18" s="4" t="s">
        <v>35</v>
      </c>
      <c r="C18" s="5" t="s">
        <v>71</v>
      </c>
      <c r="D18" s="5" t="s">
        <v>77</v>
      </c>
      <c r="E18" s="5" t="s">
        <v>78</v>
      </c>
      <c r="F18" s="5" t="s">
        <v>79</v>
      </c>
      <c r="G18" s="4" t="s">
        <v>80</v>
      </c>
      <c r="H18" s="4" t="s">
        <v>81</v>
      </c>
      <c r="I18" s="6" t="s">
        <v>82</v>
      </c>
      <c r="J18" s="4"/>
      <c r="K18" s="4" t="s">
        <v>21</v>
      </c>
      <c r="L18" s="4"/>
    </row>
    <row r="19" spans="1:12" x14ac:dyDescent="0.3">
      <c r="A19" s="1"/>
      <c r="B19" s="4" t="s">
        <v>13</v>
      </c>
      <c r="C19" s="5" t="s">
        <v>83</v>
      </c>
      <c r="D19" s="5" t="s">
        <v>84</v>
      </c>
      <c r="E19" s="5" t="s">
        <v>85</v>
      </c>
      <c r="F19" s="5" t="s">
        <v>86</v>
      </c>
      <c r="G19" s="4" t="s">
        <v>87</v>
      </c>
      <c r="H19" s="4" t="s">
        <v>88</v>
      </c>
      <c r="I19" s="6" t="s">
        <v>89</v>
      </c>
      <c r="J19" s="4"/>
      <c r="K19" s="4" t="s">
        <v>34</v>
      </c>
      <c r="L19" s="4">
        <v>13.8</v>
      </c>
    </row>
    <row r="20" spans="1:12" x14ac:dyDescent="0.3">
      <c r="A20" s="1"/>
      <c r="B20" s="4" t="s">
        <v>35</v>
      </c>
      <c r="C20" s="5" t="s">
        <v>90</v>
      </c>
      <c r="D20" s="5" t="s">
        <v>91</v>
      </c>
      <c r="E20" s="5" t="s">
        <v>16</v>
      </c>
      <c r="F20" s="5" t="s">
        <v>92</v>
      </c>
      <c r="G20" s="4" t="s">
        <v>93</v>
      </c>
      <c r="H20" s="4" t="s">
        <v>94</v>
      </c>
      <c r="I20" s="6" t="s">
        <v>95</v>
      </c>
      <c r="J20" s="4"/>
      <c r="K20" s="4" t="s">
        <v>34</v>
      </c>
      <c r="L20" s="4"/>
    </row>
    <row r="21" spans="1:12" x14ac:dyDescent="0.3">
      <c r="A21" s="1"/>
      <c r="B21" s="4" t="s">
        <v>35</v>
      </c>
      <c r="C21" s="5" t="s">
        <v>90</v>
      </c>
      <c r="D21" s="5" t="s">
        <v>91</v>
      </c>
      <c r="E21" s="5" t="s">
        <v>16</v>
      </c>
      <c r="F21" s="5" t="s">
        <v>92</v>
      </c>
      <c r="G21" s="4" t="s">
        <v>96</v>
      </c>
      <c r="H21" s="4" t="s">
        <v>97</v>
      </c>
      <c r="I21" s="6" t="s">
        <v>95</v>
      </c>
      <c r="J21" s="4"/>
      <c r="K21" s="4" t="s">
        <v>34</v>
      </c>
      <c r="L21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195" t="s">
        <v>98</v>
      </c>
      <c r="C5" s="195"/>
      <c r="D5" s="195"/>
      <c r="E5" s="195"/>
      <c r="F5" s="195"/>
      <c r="G5" s="195"/>
      <c r="H5" s="195"/>
      <c r="I5" s="195"/>
    </row>
    <row r="6" spans="1:9" ht="40.049999999999997" customHeight="1" x14ac:dyDescent="0.3">
      <c r="A6" s="1"/>
      <c r="B6" s="7" t="s">
        <v>99</v>
      </c>
      <c r="C6" s="3" t="s">
        <v>100</v>
      </c>
      <c r="D6" s="3" t="s">
        <v>101</v>
      </c>
      <c r="E6" s="7" t="s">
        <v>3</v>
      </c>
      <c r="F6" s="7" t="s">
        <v>4</v>
      </c>
      <c r="G6" s="7" t="s">
        <v>102</v>
      </c>
      <c r="H6" s="7" t="s">
        <v>6</v>
      </c>
      <c r="I6" s="7" t="s">
        <v>9</v>
      </c>
    </row>
    <row r="7" spans="1:9" x14ac:dyDescent="0.3">
      <c r="A7" s="1"/>
      <c r="B7" s="4" t="s">
        <v>103</v>
      </c>
      <c r="C7" s="4" t="s">
        <v>104</v>
      </c>
      <c r="D7" s="4" t="s">
        <v>105</v>
      </c>
      <c r="E7" s="5" t="s">
        <v>106</v>
      </c>
      <c r="F7" s="5" t="s">
        <v>107</v>
      </c>
      <c r="G7" s="5" t="s">
        <v>108</v>
      </c>
      <c r="H7" s="5" t="s">
        <v>109</v>
      </c>
      <c r="I7" s="5" t="s">
        <v>110</v>
      </c>
    </row>
    <row r="8" spans="1:9" x14ac:dyDescent="0.3">
      <c r="A8" s="1"/>
      <c r="B8" s="4" t="s">
        <v>103</v>
      </c>
      <c r="C8" s="4" t="s">
        <v>104</v>
      </c>
      <c r="D8" s="4" t="s">
        <v>105</v>
      </c>
      <c r="E8" s="5" t="s">
        <v>111</v>
      </c>
      <c r="F8" s="5" t="s">
        <v>112</v>
      </c>
      <c r="G8" s="5" t="s">
        <v>113</v>
      </c>
      <c r="H8" s="5" t="s">
        <v>114</v>
      </c>
      <c r="I8" s="5" t="s">
        <v>115</v>
      </c>
    </row>
    <row r="9" spans="1:9" x14ac:dyDescent="0.3">
      <c r="A9" s="1"/>
      <c r="B9" s="4" t="s">
        <v>103</v>
      </c>
      <c r="C9" s="4" t="s">
        <v>104</v>
      </c>
      <c r="D9" s="4" t="s">
        <v>105</v>
      </c>
      <c r="E9" s="5" t="s">
        <v>116</v>
      </c>
      <c r="F9" s="5" t="s">
        <v>117</v>
      </c>
      <c r="G9" s="5" t="s">
        <v>108</v>
      </c>
      <c r="H9" s="5" t="s">
        <v>109</v>
      </c>
      <c r="I9" s="5" t="s">
        <v>118</v>
      </c>
    </row>
    <row r="10" spans="1:9" x14ac:dyDescent="0.3">
      <c r="A10" s="1"/>
      <c r="B10" s="4" t="s">
        <v>103</v>
      </c>
      <c r="C10" s="4" t="s">
        <v>104</v>
      </c>
      <c r="D10" s="4" t="s">
        <v>105</v>
      </c>
      <c r="E10" s="5" t="s">
        <v>119</v>
      </c>
      <c r="F10" s="5" t="s">
        <v>120</v>
      </c>
      <c r="G10" s="5" t="s">
        <v>108</v>
      </c>
      <c r="H10" s="5" t="s">
        <v>109</v>
      </c>
      <c r="I10" s="5" t="s">
        <v>121</v>
      </c>
    </row>
    <row r="11" spans="1:9" x14ac:dyDescent="0.3">
      <c r="A11" s="1"/>
      <c r="B11" s="4" t="s">
        <v>103</v>
      </c>
      <c r="C11" s="4" t="s">
        <v>104</v>
      </c>
      <c r="D11" s="4" t="s">
        <v>105</v>
      </c>
      <c r="E11" s="5" t="s">
        <v>122</v>
      </c>
      <c r="F11" s="5" t="s">
        <v>123</v>
      </c>
      <c r="G11" s="5" t="s">
        <v>124</v>
      </c>
      <c r="H11" s="5" t="s">
        <v>109</v>
      </c>
      <c r="I11" s="5" t="s">
        <v>125</v>
      </c>
    </row>
    <row r="12" spans="1:9" x14ac:dyDescent="0.3">
      <c r="A12" s="1"/>
      <c r="B12" s="4" t="s">
        <v>103</v>
      </c>
      <c r="C12" s="4" t="s">
        <v>104</v>
      </c>
      <c r="D12" s="4" t="s">
        <v>105</v>
      </c>
      <c r="E12" s="5" t="s">
        <v>122</v>
      </c>
      <c r="F12" s="5" t="s">
        <v>123</v>
      </c>
      <c r="G12" s="5" t="s">
        <v>126</v>
      </c>
      <c r="H12" s="5" t="s">
        <v>127</v>
      </c>
      <c r="I12" s="5" t="s">
        <v>128</v>
      </c>
    </row>
    <row r="13" spans="1:9" x14ac:dyDescent="0.3">
      <c r="A13" s="1"/>
      <c r="B13" s="4" t="s">
        <v>103</v>
      </c>
      <c r="C13" s="4" t="s">
        <v>104</v>
      </c>
      <c r="D13" s="4" t="s">
        <v>105</v>
      </c>
      <c r="E13" s="5" t="s">
        <v>129</v>
      </c>
      <c r="F13" s="5" t="s">
        <v>130</v>
      </c>
      <c r="G13" s="5" t="s">
        <v>131</v>
      </c>
      <c r="H13" s="5" t="s">
        <v>132</v>
      </c>
      <c r="I13" s="5" t="s">
        <v>133</v>
      </c>
    </row>
    <row r="14" spans="1:9" x14ac:dyDescent="0.3">
      <c r="A14" s="1"/>
      <c r="B14" s="4" t="s">
        <v>103</v>
      </c>
      <c r="C14" s="4" t="s">
        <v>104</v>
      </c>
      <c r="D14" s="4" t="s">
        <v>105</v>
      </c>
      <c r="E14" s="5" t="s">
        <v>129</v>
      </c>
      <c r="F14" s="5" t="s">
        <v>130</v>
      </c>
      <c r="G14" s="5" t="s">
        <v>131</v>
      </c>
      <c r="H14" s="5" t="s">
        <v>132</v>
      </c>
      <c r="I14" s="5" t="s">
        <v>134</v>
      </c>
    </row>
    <row r="15" spans="1:9" x14ac:dyDescent="0.3">
      <c r="A15" s="1"/>
      <c r="B15" s="4" t="s">
        <v>103</v>
      </c>
      <c r="C15" s="4" t="s">
        <v>104</v>
      </c>
      <c r="D15" s="4" t="s">
        <v>105</v>
      </c>
      <c r="E15" s="5" t="s">
        <v>129</v>
      </c>
      <c r="F15" s="5" t="s">
        <v>135</v>
      </c>
      <c r="G15" s="5" t="s">
        <v>124</v>
      </c>
      <c r="H15" s="5" t="s">
        <v>109</v>
      </c>
      <c r="I15" s="5" t="s">
        <v>136</v>
      </c>
    </row>
    <row r="16" spans="1:9" x14ac:dyDescent="0.3">
      <c r="A16" s="1"/>
      <c r="B16" s="4" t="s">
        <v>103</v>
      </c>
      <c r="C16" s="4" t="s">
        <v>104</v>
      </c>
      <c r="D16" s="4" t="s">
        <v>105</v>
      </c>
      <c r="E16" s="5" t="s">
        <v>129</v>
      </c>
      <c r="F16" s="5" t="s">
        <v>135</v>
      </c>
      <c r="G16" s="5" t="s">
        <v>124</v>
      </c>
      <c r="H16" s="5" t="s">
        <v>109</v>
      </c>
      <c r="I16" s="5" t="s">
        <v>137</v>
      </c>
    </row>
    <row r="17" spans="1:9" x14ac:dyDescent="0.3">
      <c r="A17" s="1"/>
      <c r="B17" s="4" t="s">
        <v>103</v>
      </c>
      <c r="C17" s="4" t="s">
        <v>104</v>
      </c>
      <c r="D17" s="4" t="s">
        <v>105</v>
      </c>
      <c r="E17" s="5" t="s">
        <v>129</v>
      </c>
      <c r="F17" s="5" t="s">
        <v>138</v>
      </c>
      <c r="G17" s="5" t="s">
        <v>124</v>
      </c>
      <c r="H17" s="5" t="s">
        <v>109</v>
      </c>
      <c r="I17" s="5" t="s">
        <v>136</v>
      </c>
    </row>
    <row r="18" spans="1:9" x14ac:dyDescent="0.3">
      <c r="A18" s="1"/>
      <c r="B18" s="4" t="s">
        <v>103</v>
      </c>
      <c r="C18" s="4" t="s">
        <v>104</v>
      </c>
      <c r="D18" s="4" t="s">
        <v>105</v>
      </c>
      <c r="E18" s="5" t="s">
        <v>139</v>
      </c>
      <c r="F18" s="5" t="s">
        <v>140</v>
      </c>
      <c r="G18" s="5" t="s">
        <v>124</v>
      </c>
      <c r="H18" s="5" t="s">
        <v>109</v>
      </c>
      <c r="I18" s="5" t="s">
        <v>141</v>
      </c>
    </row>
    <row r="19" spans="1:9" x14ac:dyDescent="0.3">
      <c r="A19" s="1"/>
      <c r="B19" s="4" t="s">
        <v>103</v>
      </c>
      <c r="C19" s="4" t="s">
        <v>104</v>
      </c>
      <c r="D19" s="4" t="s">
        <v>105</v>
      </c>
      <c r="E19" s="5" t="s">
        <v>142</v>
      </c>
      <c r="F19" s="5" t="s">
        <v>143</v>
      </c>
      <c r="G19" s="5" t="s">
        <v>108</v>
      </c>
      <c r="H19" s="5" t="s">
        <v>109</v>
      </c>
      <c r="I19" s="5" t="s">
        <v>144</v>
      </c>
    </row>
    <row r="20" spans="1:9" x14ac:dyDescent="0.3">
      <c r="A20" s="1"/>
      <c r="B20" s="4" t="s">
        <v>103</v>
      </c>
      <c r="C20" s="4" t="s">
        <v>104</v>
      </c>
      <c r="D20" s="4" t="s">
        <v>105</v>
      </c>
      <c r="E20" s="5" t="s">
        <v>142</v>
      </c>
      <c r="F20" s="5" t="s">
        <v>143</v>
      </c>
      <c r="G20" s="5" t="s">
        <v>108</v>
      </c>
      <c r="H20" s="5" t="s">
        <v>109</v>
      </c>
      <c r="I20" s="5" t="s">
        <v>145</v>
      </c>
    </row>
    <row r="21" spans="1:9" x14ac:dyDescent="0.3">
      <c r="A21" s="1"/>
      <c r="B21" s="4" t="s">
        <v>103</v>
      </c>
      <c r="C21" s="4" t="s">
        <v>104</v>
      </c>
      <c r="D21" s="4" t="s">
        <v>105</v>
      </c>
      <c r="E21" s="5" t="s">
        <v>142</v>
      </c>
      <c r="F21" s="5" t="s">
        <v>146</v>
      </c>
      <c r="G21" s="5" t="s">
        <v>108</v>
      </c>
      <c r="H21" s="5" t="s">
        <v>109</v>
      </c>
      <c r="I21" s="5" t="s">
        <v>147</v>
      </c>
    </row>
    <row r="22" spans="1:9" x14ac:dyDescent="0.3">
      <c r="A22" s="1"/>
      <c r="B22" s="4" t="s">
        <v>103</v>
      </c>
      <c r="C22" s="4" t="s">
        <v>104</v>
      </c>
      <c r="D22" s="4" t="s">
        <v>105</v>
      </c>
      <c r="E22" s="5" t="s">
        <v>142</v>
      </c>
      <c r="F22" s="5" t="s">
        <v>146</v>
      </c>
      <c r="G22" s="5" t="s">
        <v>108</v>
      </c>
      <c r="H22" s="5" t="s">
        <v>109</v>
      </c>
      <c r="I22" s="5" t="s">
        <v>148</v>
      </c>
    </row>
    <row r="23" spans="1:9" x14ac:dyDescent="0.3">
      <c r="A23" s="1"/>
      <c r="B23" s="4" t="s">
        <v>103</v>
      </c>
      <c r="C23" s="4" t="s">
        <v>104</v>
      </c>
      <c r="D23" s="4" t="s">
        <v>105</v>
      </c>
      <c r="E23" s="5" t="s">
        <v>142</v>
      </c>
      <c r="F23" s="5" t="s">
        <v>149</v>
      </c>
      <c r="G23" s="5" t="s">
        <v>124</v>
      </c>
      <c r="H23" s="5" t="s">
        <v>109</v>
      </c>
      <c r="I23" s="5" t="s">
        <v>150</v>
      </c>
    </row>
    <row r="24" spans="1:9" x14ac:dyDescent="0.3">
      <c r="A24" s="1"/>
      <c r="B24" s="4" t="s">
        <v>103</v>
      </c>
      <c r="C24" s="4" t="s">
        <v>104</v>
      </c>
      <c r="D24" s="4" t="s">
        <v>105</v>
      </c>
      <c r="E24" s="5" t="s">
        <v>142</v>
      </c>
      <c r="F24" s="5" t="s">
        <v>149</v>
      </c>
      <c r="G24" s="5" t="s">
        <v>124</v>
      </c>
      <c r="H24" s="5" t="s">
        <v>109</v>
      </c>
      <c r="I24" s="5" t="s">
        <v>151</v>
      </c>
    </row>
    <row r="25" spans="1:9" x14ac:dyDescent="0.3">
      <c r="A25" s="1"/>
      <c r="B25" s="4" t="s">
        <v>103</v>
      </c>
      <c r="C25" s="4" t="s">
        <v>104</v>
      </c>
      <c r="D25" s="4" t="s">
        <v>105</v>
      </c>
      <c r="E25" s="5" t="s">
        <v>142</v>
      </c>
      <c r="F25" s="5" t="s">
        <v>149</v>
      </c>
      <c r="G25" s="5" t="s">
        <v>124</v>
      </c>
      <c r="H25" s="5" t="s">
        <v>109</v>
      </c>
      <c r="I25" s="5" t="s">
        <v>152</v>
      </c>
    </row>
    <row r="26" spans="1:9" x14ac:dyDescent="0.3">
      <c r="A26" s="1"/>
      <c r="B26" s="4" t="s">
        <v>103</v>
      </c>
      <c r="C26" s="4" t="s">
        <v>104</v>
      </c>
      <c r="D26" s="4" t="s">
        <v>105</v>
      </c>
      <c r="E26" s="5" t="s">
        <v>142</v>
      </c>
      <c r="F26" s="5" t="s">
        <v>153</v>
      </c>
      <c r="G26" s="5" t="s">
        <v>124</v>
      </c>
      <c r="H26" s="5" t="s">
        <v>109</v>
      </c>
      <c r="I26" s="5" t="s">
        <v>154</v>
      </c>
    </row>
    <row r="27" spans="1:9" x14ac:dyDescent="0.3">
      <c r="A27" s="1"/>
      <c r="B27" s="4" t="s">
        <v>103</v>
      </c>
      <c r="C27" s="4" t="s">
        <v>104</v>
      </c>
      <c r="D27" s="4" t="s">
        <v>105</v>
      </c>
      <c r="E27" s="5" t="s">
        <v>142</v>
      </c>
      <c r="F27" s="5" t="s">
        <v>153</v>
      </c>
      <c r="G27" s="5" t="s">
        <v>124</v>
      </c>
      <c r="H27" s="5" t="s">
        <v>109</v>
      </c>
      <c r="I27" s="5" t="s">
        <v>155</v>
      </c>
    </row>
    <row r="28" spans="1:9" x14ac:dyDescent="0.3">
      <c r="A28" s="1"/>
      <c r="B28" s="4" t="s">
        <v>103</v>
      </c>
      <c r="C28" s="4" t="s">
        <v>104</v>
      </c>
      <c r="D28" s="4" t="s">
        <v>105</v>
      </c>
      <c r="E28" s="5" t="s">
        <v>156</v>
      </c>
      <c r="F28" s="5" t="s">
        <v>157</v>
      </c>
      <c r="G28" s="5" t="s">
        <v>108</v>
      </c>
      <c r="H28" s="5" t="s">
        <v>109</v>
      </c>
      <c r="I28" s="5" t="s">
        <v>158</v>
      </c>
    </row>
    <row r="29" spans="1:9" x14ac:dyDescent="0.3">
      <c r="A29" s="1"/>
      <c r="B29" s="4" t="s">
        <v>103</v>
      </c>
      <c r="C29" s="4" t="s">
        <v>104</v>
      </c>
      <c r="D29" s="4" t="s">
        <v>105</v>
      </c>
      <c r="E29" s="5" t="s">
        <v>156</v>
      </c>
      <c r="F29" s="5" t="s">
        <v>157</v>
      </c>
      <c r="G29" s="5" t="s">
        <v>108</v>
      </c>
      <c r="H29" s="5" t="s">
        <v>109</v>
      </c>
      <c r="I29" s="5" t="s">
        <v>159</v>
      </c>
    </row>
    <row r="30" spans="1:9" x14ac:dyDescent="0.3">
      <c r="A30" s="1"/>
      <c r="B30" s="4" t="s">
        <v>103</v>
      </c>
      <c r="C30" s="4" t="s">
        <v>104</v>
      </c>
      <c r="D30" s="4" t="s">
        <v>105</v>
      </c>
      <c r="E30" s="5" t="s">
        <v>156</v>
      </c>
      <c r="F30" s="5" t="s">
        <v>157</v>
      </c>
      <c r="G30" s="5" t="s">
        <v>108</v>
      </c>
      <c r="H30" s="5" t="s">
        <v>109</v>
      </c>
      <c r="I30" s="5" t="s">
        <v>160</v>
      </c>
    </row>
    <row r="31" spans="1:9" x14ac:dyDescent="0.3">
      <c r="A31" s="1"/>
      <c r="B31" s="4" t="s">
        <v>103</v>
      </c>
      <c r="C31" s="4" t="s">
        <v>104</v>
      </c>
      <c r="D31" s="4" t="s">
        <v>105</v>
      </c>
      <c r="E31" s="5" t="s">
        <v>156</v>
      </c>
      <c r="F31" s="5" t="s">
        <v>157</v>
      </c>
      <c r="G31" s="5" t="s">
        <v>108</v>
      </c>
      <c r="H31" s="5" t="s">
        <v>109</v>
      </c>
      <c r="I31" s="5" t="s">
        <v>161</v>
      </c>
    </row>
    <row r="32" spans="1:9" x14ac:dyDescent="0.3">
      <c r="A32" s="1"/>
      <c r="B32" s="4" t="s">
        <v>103</v>
      </c>
      <c r="C32" s="4" t="s">
        <v>104</v>
      </c>
      <c r="D32" s="4" t="s">
        <v>105</v>
      </c>
      <c r="E32" s="5" t="s">
        <v>156</v>
      </c>
      <c r="F32" s="5" t="s">
        <v>162</v>
      </c>
      <c r="G32" s="5" t="s">
        <v>108</v>
      </c>
      <c r="H32" s="5" t="s">
        <v>109</v>
      </c>
      <c r="I32" s="5" t="s">
        <v>163</v>
      </c>
    </row>
    <row r="33" spans="1:9" x14ac:dyDescent="0.3">
      <c r="A33" s="1"/>
      <c r="B33" s="4" t="s">
        <v>103</v>
      </c>
      <c r="C33" s="4" t="s">
        <v>104</v>
      </c>
      <c r="D33" s="4" t="s">
        <v>105</v>
      </c>
      <c r="E33" s="5" t="s">
        <v>164</v>
      </c>
      <c r="F33" s="5" t="s">
        <v>165</v>
      </c>
      <c r="G33" s="5" t="s">
        <v>108</v>
      </c>
      <c r="H33" s="5" t="s">
        <v>109</v>
      </c>
      <c r="I33" s="5" t="s">
        <v>166</v>
      </c>
    </row>
    <row r="34" spans="1:9" x14ac:dyDescent="0.3">
      <c r="A34" s="1"/>
      <c r="B34" s="4" t="s">
        <v>103</v>
      </c>
      <c r="C34" s="4" t="s">
        <v>104</v>
      </c>
      <c r="D34" s="4" t="s">
        <v>105</v>
      </c>
      <c r="E34" s="5" t="s">
        <v>164</v>
      </c>
      <c r="F34" s="5" t="s">
        <v>165</v>
      </c>
      <c r="G34" s="5" t="s">
        <v>131</v>
      </c>
      <c r="H34" s="5" t="s">
        <v>167</v>
      </c>
      <c r="I34" s="5" t="s">
        <v>168</v>
      </c>
    </row>
    <row r="35" spans="1:9" x14ac:dyDescent="0.3">
      <c r="A35" s="1"/>
      <c r="B35" s="4" t="s">
        <v>103</v>
      </c>
      <c r="C35" s="4" t="s">
        <v>104</v>
      </c>
      <c r="D35" s="4" t="s">
        <v>105</v>
      </c>
      <c r="E35" s="5" t="s">
        <v>164</v>
      </c>
      <c r="F35" s="5" t="s">
        <v>169</v>
      </c>
      <c r="G35" s="5" t="s">
        <v>108</v>
      </c>
      <c r="H35" s="5" t="s">
        <v>109</v>
      </c>
      <c r="I35" s="5" t="s">
        <v>170</v>
      </c>
    </row>
    <row r="36" spans="1:9" x14ac:dyDescent="0.3">
      <c r="A36" s="1"/>
      <c r="B36" s="4" t="s">
        <v>103</v>
      </c>
      <c r="C36" s="4" t="s">
        <v>104</v>
      </c>
      <c r="D36" s="4" t="s">
        <v>105</v>
      </c>
      <c r="E36" s="5" t="s">
        <v>164</v>
      </c>
      <c r="F36" s="5" t="s">
        <v>171</v>
      </c>
      <c r="G36" s="5" t="s">
        <v>172</v>
      </c>
      <c r="H36" s="5" t="s">
        <v>109</v>
      </c>
      <c r="I36" s="5" t="s">
        <v>173</v>
      </c>
    </row>
    <row r="37" spans="1:9" x14ac:dyDescent="0.3">
      <c r="A37" s="1"/>
      <c r="B37" s="4" t="s">
        <v>103</v>
      </c>
      <c r="C37" s="4" t="s">
        <v>104</v>
      </c>
      <c r="D37" s="4" t="s">
        <v>105</v>
      </c>
      <c r="E37" s="5" t="s">
        <v>164</v>
      </c>
      <c r="F37" s="5" t="s">
        <v>174</v>
      </c>
      <c r="G37" s="5" t="s">
        <v>126</v>
      </c>
      <c r="H37" s="5" t="s">
        <v>175</v>
      </c>
      <c r="I37" s="5" t="s">
        <v>176</v>
      </c>
    </row>
    <row r="38" spans="1:9" x14ac:dyDescent="0.3">
      <c r="A38" s="1"/>
      <c r="B38" s="4" t="s">
        <v>103</v>
      </c>
      <c r="C38" s="4" t="s">
        <v>104</v>
      </c>
      <c r="D38" s="4" t="s">
        <v>105</v>
      </c>
      <c r="E38" s="5" t="s">
        <v>164</v>
      </c>
      <c r="F38" s="5" t="s">
        <v>174</v>
      </c>
      <c r="G38" s="5" t="s">
        <v>126</v>
      </c>
      <c r="H38" s="5" t="s">
        <v>175</v>
      </c>
      <c r="I38" s="5" t="s">
        <v>177</v>
      </c>
    </row>
    <row r="39" spans="1:9" x14ac:dyDescent="0.3">
      <c r="A39" s="1"/>
      <c r="B39" s="4" t="s">
        <v>103</v>
      </c>
      <c r="C39" s="4" t="s">
        <v>104</v>
      </c>
      <c r="D39" s="4" t="s">
        <v>105</v>
      </c>
      <c r="E39" s="5" t="s">
        <v>164</v>
      </c>
      <c r="F39" s="5" t="s">
        <v>178</v>
      </c>
      <c r="G39" s="5" t="s">
        <v>126</v>
      </c>
      <c r="H39" s="5" t="s">
        <v>179</v>
      </c>
      <c r="I39" s="5" t="s">
        <v>180</v>
      </c>
    </row>
    <row r="40" spans="1:9" x14ac:dyDescent="0.3">
      <c r="A40" s="1"/>
      <c r="B40" s="4" t="s">
        <v>103</v>
      </c>
      <c r="C40" s="4" t="s">
        <v>104</v>
      </c>
      <c r="D40" s="4" t="s">
        <v>105</v>
      </c>
      <c r="E40" s="5" t="s">
        <v>164</v>
      </c>
      <c r="F40" s="5" t="s">
        <v>181</v>
      </c>
      <c r="G40" s="5" t="s">
        <v>124</v>
      </c>
      <c r="H40" s="5" t="s">
        <v>109</v>
      </c>
      <c r="I40" s="5" t="s">
        <v>182</v>
      </c>
    </row>
    <row r="41" spans="1:9" x14ac:dyDescent="0.3">
      <c r="A41" s="1"/>
      <c r="B41" s="4" t="s">
        <v>103</v>
      </c>
      <c r="C41" s="4" t="s">
        <v>104</v>
      </c>
      <c r="D41" s="4" t="s">
        <v>105</v>
      </c>
      <c r="E41" s="5" t="s">
        <v>164</v>
      </c>
      <c r="F41" s="5" t="s">
        <v>181</v>
      </c>
      <c r="G41" s="5" t="s">
        <v>124</v>
      </c>
      <c r="H41" s="5" t="s">
        <v>109</v>
      </c>
      <c r="I41" s="5" t="s">
        <v>183</v>
      </c>
    </row>
    <row r="42" spans="1:9" x14ac:dyDescent="0.3">
      <c r="A42" s="1"/>
      <c r="B42" s="4" t="s">
        <v>103</v>
      </c>
      <c r="C42" s="4" t="s">
        <v>104</v>
      </c>
      <c r="D42" s="4" t="s">
        <v>105</v>
      </c>
      <c r="E42" s="5" t="s">
        <v>164</v>
      </c>
      <c r="F42" s="5" t="s">
        <v>181</v>
      </c>
      <c r="G42" s="5" t="s">
        <v>124</v>
      </c>
      <c r="H42" s="5" t="s">
        <v>109</v>
      </c>
      <c r="I42" s="5" t="s">
        <v>184</v>
      </c>
    </row>
    <row r="43" spans="1:9" x14ac:dyDescent="0.3">
      <c r="A43" s="1"/>
      <c r="B43" s="4" t="s">
        <v>103</v>
      </c>
      <c r="C43" s="4" t="s">
        <v>104</v>
      </c>
      <c r="D43" s="4" t="s">
        <v>105</v>
      </c>
      <c r="E43" s="5" t="s">
        <v>164</v>
      </c>
      <c r="F43" s="5" t="s">
        <v>181</v>
      </c>
      <c r="G43" s="5" t="s">
        <v>126</v>
      </c>
      <c r="H43" s="5" t="s">
        <v>127</v>
      </c>
      <c r="I43" s="5" t="s">
        <v>185</v>
      </c>
    </row>
    <row r="44" spans="1:9" x14ac:dyDescent="0.3">
      <c r="A44" s="1"/>
      <c r="B44" s="4" t="s">
        <v>103</v>
      </c>
      <c r="C44" s="4" t="s">
        <v>104</v>
      </c>
      <c r="D44" s="4" t="s">
        <v>105</v>
      </c>
      <c r="E44" s="5" t="s">
        <v>186</v>
      </c>
      <c r="F44" s="5" t="s">
        <v>187</v>
      </c>
      <c r="G44" s="5" t="s">
        <v>124</v>
      </c>
      <c r="H44" s="5" t="s">
        <v>109</v>
      </c>
      <c r="I44" s="5" t="s">
        <v>188</v>
      </c>
    </row>
    <row r="45" spans="1:9" x14ac:dyDescent="0.3">
      <c r="A45" s="1"/>
      <c r="B45" s="4" t="s">
        <v>103</v>
      </c>
      <c r="C45" s="4" t="s">
        <v>104</v>
      </c>
      <c r="D45" s="4" t="s">
        <v>105</v>
      </c>
      <c r="E45" s="5" t="s">
        <v>83</v>
      </c>
      <c r="F45" s="5" t="s">
        <v>189</v>
      </c>
      <c r="G45" s="5" t="s">
        <v>108</v>
      </c>
      <c r="H45" s="5" t="s">
        <v>109</v>
      </c>
      <c r="I45" s="5" t="s">
        <v>190</v>
      </c>
    </row>
    <row r="46" spans="1:9" x14ac:dyDescent="0.3">
      <c r="A46" s="1"/>
      <c r="B46" s="4" t="s">
        <v>103</v>
      </c>
      <c r="C46" s="4" t="s">
        <v>104</v>
      </c>
      <c r="D46" s="4" t="s">
        <v>105</v>
      </c>
      <c r="E46" s="5" t="s">
        <v>83</v>
      </c>
      <c r="F46" s="5" t="s">
        <v>191</v>
      </c>
      <c r="G46" s="5" t="s">
        <v>108</v>
      </c>
      <c r="H46" s="5" t="s">
        <v>109</v>
      </c>
      <c r="I46" s="5" t="s">
        <v>192</v>
      </c>
    </row>
    <row r="47" spans="1:9" x14ac:dyDescent="0.3">
      <c r="A47" s="1"/>
      <c r="B47" s="4" t="s">
        <v>103</v>
      </c>
      <c r="C47" s="4" t="s">
        <v>104</v>
      </c>
      <c r="D47" s="4" t="s">
        <v>105</v>
      </c>
      <c r="E47" s="5" t="s">
        <v>193</v>
      </c>
      <c r="F47" s="5" t="s">
        <v>194</v>
      </c>
      <c r="G47" s="5" t="s">
        <v>124</v>
      </c>
      <c r="H47" s="5" t="s">
        <v>109</v>
      </c>
      <c r="I47" s="5" t="s">
        <v>195</v>
      </c>
    </row>
    <row r="48" spans="1:9" x14ac:dyDescent="0.3">
      <c r="A48" s="1"/>
      <c r="B48" s="4" t="s">
        <v>103</v>
      </c>
      <c r="C48" s="4" t="s">
        <v>104</v>
      </c>
      <c r="D48" s="4" t="s">
        <v>105</v>
      </c>
      <c r="E48" s="5" t="s">
        <v>193</v>
      </c>
      <c r="F48" s="5" t="s">
        <v>194</v>
      </c>
      <c r="G48" s="5" t="s">
        <v>124</v>
      </c>
      <c r="H48" s="5" t="s">
        <v>109</v>
      </c>
      <c r="I48" s="5" t="s">
        <v>196</v>
      </c>
    </row>
    <row r="49" spans="1:9" x14ac:dyDescent="0.3">
      <c r="A49" s="1"/>
      <c r="B49" s="4" t="s">
        <v>103</v>
      </c>
      <c r="C49" s="4" t="s">
        <v>104</v>
      </c>
      <c r="D49" s="4" t="s">
        <v>105</v>
      </c>
      <c r="E49" s="5" t="s">
        <v>197</v>
      </c>
      <c r="F49" s="5" t="s">
        <v>198</v>
      </c>
      <c r="G49" s="5" t="s">
        <v>124</v>
      </c>
      <c r="H49" s="5" t="s">
        <v>109</v>
      </c>
      <c r="I49" s="5" t="s">
        <v>199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200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201</v>
      </c>
      <c r="C6" s="7" t="s">
        <v>202</v>
      </c>
      <c r="D6" s="7" t="s">
        <v>203</v>
      </c>
      <c r="E6" s="7" t="s">
        <v>204</v>
      </c>
      <c r="F6" s="7" t="s">
        <v>205</v>
      </c>
      <c r="G6" s="7" t="s">
        <v>206</v>
      </c>
      <c r="H6" s="7" t="s">
        <v>207</v>
      </c>
      <c r="I6" s="7" t="s">
        <v>208</v>
      </c>
      <c r="J6" s="7" t="s">
        <v>209</v>
      </c>
      <c r="K6" s="7" t="s">
        <v>210</v>
      </c>
      <c r="L6" s="7" t="s">
        <v>211</v>
      </c>
      <c r="M6" s="7" t="s">
        <v>212</v>
      </c>
      <c r="N6" s="7" t="s">
        <v>213</v>
      </c>
    </row>
    <row r="7" spans="1:14" ht="52.8" x14ac:dyDescent="0.3">
      <c r="A7" s="1"/>
      <c r="B7" s="5" t="s">
        <v>214</v>
      </c>
      <c r="C7" s="5" t="s">
        <v>215</v>
      </c>
      <c r="D7" s="5" t="s">
        <v>216</v>
      </c>
      <c r="E7" s="4" t="s">
        <v>217</v>
      </c>
      <c r="F7" s="4" t="s">
        <v>218</v>
      </c>
      <c r="G7" s="6" t="s">
        <v>219</v>
      </c>
      <c r="H7" s="8">
        <v>14</v>
      </c>
      <c r="I7" s="5" t="s">
        <v>220</v>
      </c>
      <c r="J7" s="5" t="s">
        <v>221</v>
      </c>
      <c r="K7" s="5" t="s">
        <v>222</v>
      </c>
      <c r="L7" s="5" t="s">
        <v>223</v>
      </c>
      <c r="M7" s="8">
        <v>12815</v>
      </c>
      <c r="N7" s="5" t="s">
        <v>224</v>
      </c>
    </row>
    <row r="8" spans="1:14" ht="26.4" x14ac:dyDescent="0.3">
      <c r="A8" s="1"/>
      <c r="B8" s="5" t="s">
        <v>214</v>
      </c>
      <c r="C8" s="5" t="s">
        <v>215</v>
      </c>
      <c r="D8" s="5" t="s">
        <v>225</v>
      </c>
      <c r="E8" s="4" t="s">
        <v>217</v>
      </c>
      <c r="F8" s="4" t="s">
        <v>218</v>
      </c>
      <c r="G8" s="6" t="s">
        <v>226</v>
      </c>
      <c r="H8" s="8">
        <v>14</v>
      </c>
      <c r="I8" s="5" t="s">
        <v>220</v>
      </c>
      <c r="J8" s="5" t="s">
        <v>221</v>
      </c>
      <c r="K8" s="5" t="s">
        <v>222</v>
      </c>
      <c r="L8" s="5" t="s">
        <v>223</v>
      </c>
      <c r="M8" s="8">
        <v>12664</v>
      </c>
      <c r="N8" s="5" t="s">
        <v>224</v>
      </c>
    </row>
    <row r="9" spans="1:14" ht="26.4" x14ac:dyDescent="0.3">
      <c r="A9" s="1"/>
      <c r="B9" s="5" t="s">
        <v>227</v>
      </c>
      <c r="C9" s="5" t="s">
        <v>228</v>
      </c>
      <c r="D9" s="5" t="s">
        <v>109</v>
      </c>
      <c r="E9" s="4" t="s">
        <v>217</v>
      </c>
      <c r="F9" s="4" t="s">
        <v>218</v>
      </c>
      <c r="G9" s="6" t="s">
        <v>229</v>
      </c>
      <c r="H9" s="8">
        <v>17</v>
      </c>
      <c r="I9" s="5" t="s">
        <v>220</v>
      </c>
      <c r="J9" s="5" t="s">
        <v>221</v>
      </c>
      <c r="K9" s="5" t="s">
        <v>222</v>
      </c>
      <c r="L9" s="5" t="s">
        <v>230</v>
      </c>
      <c r="M9" s="8">
        <v>13417</v>
      </c>
      <c r="N9" s="5" t="s">
        <v>224</v>
      </c>
    </row>
    <row r="10" spans="1:14" ht="26.4" x14ac:dyDescent="0.3">
      <c r="A10" s="1"/>
      <c r="B10" s="5" t="s">
        <v>227</v>
      </c>
      <c r="C10" s="5" t="s">
        <v>228</v>
      </c>
      <c r="D10" s="5" t="s">
        <v>109</v>
      </c>
      <c r="E10" s="4" t="s">
        <v>217</v>
      </c>
      <c r="F10" s="4" t="s">
        <v>218</v>
      </c>
      <c r="G10" s="6" t="s">
        <v>231</v>
      </c>
      <c r="H10" s="8">
        <v>17</v>
      </c>
      <c r="I10" s="5" t="s">
        <v>220</v>
      </c>
      <c r="J10" s="5" t="s">
        <v>221</v>
      </c>
      <c r="K10" s="5" t="s">
        <v>222</v>
      </c>
      <c r="L10" s="5" t="s">
        <v>230</v>
      </c>
      <c r="M10" s="8">
        <v>13417</v>
      </c>
      <c r="N10" s="5" t="s">
        <v>224</v>
      </c>
    </row>
    <row r="11" spans="1:14" ht="26.4" x14ac:dyDescent="0.3">
      <c r="A11" s="1"/>
      <c r="B11" s="5" t="s">
        <v>232</v>
      </c>
      <c r="C11" s="5" t="s">
        <v>233</v>
      </c>
      <c r="D11" s="5" t="s">
        <v>109</v>
      </c>
      <c r="E11" s="4" t="s">
        <v>217</v>
      </c>
      <c r="F11" s="4" t="s">
        <v>218</v>
      </c>
      <c r="G11" s="6" t="s">
        <v>234</v>
      </c>
      <c r="H11" s="8">
        <v>10.5</v>
      </c>
      <c r="I11" s="5" t="s">
        <v>220</v>
      </c>
      <c r="J11" s="5" t="s">
        <v>221</v>
      </c>
      <c r="K11" s="5" t="s">
        <v>222</v>
      </c>
      <c r="L11" s="5" t="s">
        <v>223</v>
      </c>
      <c r="M11" s="8">
        <v>24996</v>
      </c>
      <c r="N11" s="5" t="s">
        <v>224</v>
      </c>
    </row>
    <row r="12" spans="1:14" x14ac:dyDescent="0.3">
      <c r="A12" s="1"/>
      <c r="B12" s="5" t="s">
        <v>235</v>
      </c>
      <c r="C12" s="5" t="s">
        <v>236</v>
      </c>
      <c r="D12" s="5" t="s">
        <v>109</v>
      </c>
      <c r="E12" s="4" t="s">
        <v>237</v>
      </c>
      <c r="F12" s="4" t="s">
        <v>238</v>
      </c>
      <c r="G12" s="6" t="s">
        <v>239</v>
      </c>
      <c r="H12" s="8">
        <v>3</v>
      </c>
      <c r="I12" s="5" t="s">
        <v>220</v>
      </c>
      <c r="J12" s="5" t="s">
        <v>221</v>
      </c>
      <c r="K12" s="5" t="s">
        <v>222</v>
      </c>
      <c r="L12" s="5" t="s">
        <v>223</v>
      </c>
      <c r="M12" s="8">
        <v>23678</v>
      </c>
      <c r="N12" s="5" t="s">
        <v>224</v>
      </c>
    </row>
    <row r="13" spans="1:14" x14ac:dyDescent="0.3">
      <c r="A13" s="1"/>
      <c r="B13" s="5" t="s">
        <v>240</v>
      </c>
      <c r="C13" s="5" t="s">
        <v>241</v>
      </c>
      <c r="D13" s="5" t="s">
        <v>242</v>
      </c>
      <c r="E13" s="4" t="s">
        <v>243</v>
      </c>
      <c r="F13" s="4" t="s">
        <v>244</v>
      </c>
      <c r="G13" s="6" t="s">
        <v>245</v>
      </c>
      <c r="H13" s="8">
        <v>0</v>
      </c>
      <c r="I13" s="5" t="s">
        <v>220</v>
      </c>
      <c r="J13" s="5" t="s">
        <v>246</v>
      </c>
      <c r="K13" s="5" t="s">
        <v>222</v>
      </c>
      <c r="L13" s="5" t="s">
        <v>223</v>
      </c>
      <c r="M13" s="8">
        <v>13652</v>
      </c>
      <c r="N13" s="5" t="s">
        <v>247</v>
      </c>
    </row>
    <row r="14" spans="1:14" x14ac:dyDescent="0.3">
      <c r="A14" s="1"/>
      <c r="B14" s="5" t="s">
        <v>240</v>
      </c>
      <c r="C14" s="5" t="s">
        <v>248</v>
      </c>
      <c r="D14" s="5" t="s">
        <v>249</v>
      </c>
      <c r="E14" s="4" t="s">
        <v>250</v>
      </c>
      <c r="F14" s="4" t="s">
        <v>251</v>
      </c>
      <c r="G14" s="6" t="s">
        <v>252</v>
      </c>
      <c r="H14" s="8">
        <v>0</v>
      </c>
      <c r="I14" s="5" t="s">
        <v>220</v>
      </c>
      <c r="J14" s="5" t="s">
        <v>221</v>
      </c>
      <c r="K14" s="5" t="s">
        <v>222</v>
      </c>
      <c r="L14" s="5" t="s">
        <v>230</v>
      </c>
      <c r="M14" s="8">
        <v>13870</v>
      </c>
      <c r="N14" s="5" t="s">
        <v>247</v>
      </c>
    </row>
    <row r="15" spans="1:14" ht="26.4" x14ac:dyDescent="0.3">
      <c r="A15" s="1"/>
      <c r="B15" s="5" t="s">
        <v>240</v>
      </c>
      <c r="C15" s="5" t="s">
        <v>248</v>
      </c>
      <c r="D15" s="5" t="s">
        <v>253</v>
      </c>
      <c r="E15" s="4" t="s">
        <v>250</v>
      </c>
      <c r="F15" s="4" t="s">
        <v>251</v>
      </c>
      <c r="G15" s="6" t="s">
        <v>254</v>
      </c>
      <c r="H15" s="8">
        <v>0</v>
      </c>
      <c r="I15" s="5" t="s">
        <v>220</v>
      </c>
      <c r="J15" s="5" t="s">
        <v>221</v>
      </c>
      <c r="K15" s="5" t="s">
        <v>222</v>
      </c>
      <c r="L15" s="5" t="s">
        <v>223</v>
      </c>
      <c r="M15" s="8">
        <v>13766</v>
      </c>
      <c r="N15" s="5" t="s">
        <v>247</v>
      </c>
    </row>
    <row r="16" spans="1:14" ht="26.4" x14ac:dyDescent="0.3">
      <c r="A16" s="1"/>
      <c r="B16" s="5" t="s">
        <v>240</v>
      </c>
      <c r="C16" s="5" t="s">
        <v>248</v>
      </c>
      <c r="D16" s="5" t="s">
        <v>255</v>
      </c>
      <c r="E16" s="4" t="s">
        <v>250</v>
      </c>
      <c r="F16" s="4" t="s">
        <v>251</v>
      </c>
      <c r="G16" s="6" t="s">
        <v>254</v>
      </c>
      <c r="H16" s="8">
        <v>0</v>
      </c>
      <c r="I16" s="5" t="s">
        <v>220</v>
      </c>
      <c r="J16" s="5" t="s">
        <v>221</v>
      </c>
      <c r="K16" s="5" t="s">
        <v>222</v>
      </c>
      <c r="L16" s="5" t="s">
        <v>223</v>
      </c>
      <c r="M16" s="8">
        <v>13767</v>
      </c>
      <c r="N16" s="5" t="s">
        <v>247</v>
      </c>
    </row>
    <row r="17" spans="1:14" ht="26.4" x14ac:dyDescent="0.3">
      <c r="A17" s="1"/>
      <c r="B17" s="5" t="s">
        <v>240</v>
      </c>
      <c r="C17" s="5" t="s">
        <v>256</v>
      </c>
      <c r="D17" s="5" t="s">
        <v>257</v>
      </c>
      <c r="E17" s="4" t="s">
        <v>217</v>
      </c>
      <c r="F17" s="4" t="s">
        <v>218</v>
      </c>
      <c r="G17" s="6" t="s">
        <v>258</v>
      </c>
      <c r="H17" s="8">
        <v>0</v>
      </c>
      <c r="I17" s="5" t="s">
        <v>220</v>
      </c>
      <c r="J17" s="5" t="s">
        <v>246</v>
      </c>
      <c r="K17" s="5" t="s">
        <v>222</v>
      </c>
      <c r="L17" s="5" t="s">
        <v>230</v>
      </c>
      <c r="M17" s="8">
        <v>13761</v>
      </c>
      <c r="N17" s="5" t="s">
        <v>247</v>
      </c>
    </row>
    <row r="18" spans="1:14" x14ac:dyDescent="0.3">
      <c r="A18" s="1"/>
      <c r="B18" s="5" t="s">
        <v>240</v>
      </c>
      <c r="C18" s="5" t="s">
        <v>259</v>
      </c>
      <c r="D18" s="5" t="s">
        <v>260</v>
      </c>
      <c r="E18" s="4" t="s">
        <v>217</v>
      </c>
      <c r="F18" s="4" t="s">
        <v>218</v>
      </c>
      <c r="G18" s="6" t="s">
        <v>261</v>
      </c>
      <c r="H18" s="8">
        <v>0</v>
      </c>
      <c r="I18" s="5" t="s">
        <v>220</v>
      </c>
      <c r="J18" s="5" t="s">
        <v>221</v>
      </c>
      <c r="K18" s="5" t="s">
        <v>222</v>
      </c>
      <c r="L18" s="5" t="s">
        <v>230</v>
      </c>
      <c r="M18" s="8">
        <v>13771</v>
      </c>
      <c r="N18" s="5" t="s">
        <v>247</v>
      </c>
    </row>
    <row r="19" spans="1:14" x14ac:dyDescent="0.3">
      <c r="A19" s="1"/>
      <c r="B19" s="5" t="s">
        <v>14</v>
      </c>
      <c r="C19" s="5" t="s">
        <v>262</v>
      </c>
      <c r="D19" s="5" t="s">
        <v>263</v>
      </c>
      <c r="E19" s="4" t="s">
        <v>264</v>
      </c>
      <c r="F19" s="4" t="s">
        <v>265</v>
      </c>
      <c r="G19" s="6" t="s">
        <v>266</v>
      </c>
      <c r="H19" s="8">
        <v>0</v>
      </c>
      <c r="I19" s="5" t="s">
        <v>220</v>
      </c>
      <c r="J19" s="5" t="s">
        <v>246</v>
      </c>
      <c r="K19" s="5" t="s">
        <v>222</v>
      </c>
      <c r="L19" s="5" t="s">
        <v>223</v>
      </c>
      <c r="M19" s="8">
        <v>12844</v>
      </c>
      <c r="N19" s="5" t="s">
        <v>247</v>
      </c>
    </row>
    <row r="20" spans="1:14" x14ac:dyDescent="0.3">
      <c r="A20" s="1"/>
      <c r="B20" s="5" t="s">
        <v>14</v>
      </c>
      <c r="C20" s="5" t="s">
        <v>262</v>
      </c>
      <c r="D20" s="5" t="s">
        <v>267</v>
      </c>
      <c r="E20" s="4" t="s">
        <v>264</v>
      </c>
      <c r="F20" s="4" t="s">
        <v>265</v>
      </c>
      <c r="G20" s="6" t="s">
        <v>268</v>
      </c>
      <c r="H20" s="8">
        <v>0</v>
      </c>
      <c r="I20" s="5" t="s">
        <v>220</v>
      </c>
      <c r="J20" s="5" t="s">
        <v>246</v>
      </c>
      <c r="K20" s="5" t="s">
        <v>222</v>
      </c>
      <c r="L20" s="5" t="s">
        <v>223</v>
      </c>
      <c r="M20" s="8">
        <v>12845</v>
      </c>
      <c r="N20" s="5" t="s">
        <v>247</v>
      </c>
    </row>
    <row r="21" spans="1:14" x14ac:dyDescent="0.3">
      <c r="A21" s="1"/>
      <c r="B21" s="5" t="s">
        <v>14</v>
      </c>
      <c r="C21" s="5" t="s">
        <v>269</v>
      </c>
      <c r="D21" s="5" t="s">
        <v>270</v>
      </c>
      <c r="E21" s="4" t="s">
        <v>217</v>
      </c>
      <c r="F21" s="4" t="s">
        <v>218</v>
      </c>
      <c r="G21" s="6" t="s">
        <v>271</v>
      </c>
      <c r="H21" s="8">
        <v>0</v>
      </c>
      <c r="I21" s="5" t="s">
        <v>220</v>
      </c>
      <c r="J21" s="5" t="s">
        <v>246</v>
      </c>
      <c r="K21" s="5" t="s">
        <v>222</v>
      </c>
      <c r="L21" s="5" t="s">
        <v>230</v>
      </c>
      <c r="M21" s="8">
        <v>13099</v>
      </c>
      <c r="N21" s="5" t="s">
        <v>247</v>
      </c>
    </row>
    <row r="22" spans="1:14" ht="26.4" x14ac:dyDescent="0.3">
      <c r="A22" s="1"/>
      <c r="B22" s="5" t="s">
        <v>14</v>
      </c>
      <c r="C22" s="5" t="s">
        <v>269</v>
      </c>
      <c r="D22" s="5" t="s">
        <v>270</v>
      </c>
      <c r="E22" s="4" t="s">
        <v>272</v>
      </c>
      <c r="F22" s="4" t="s">
        <v>273</v>
      </c>
      <c r="G22" s="6" t="s">
        <v>274</v>
      </c>
      <c r="H22" s="8">
        <v>0</v>
      </c>
      <c r="I22" s="5" t="s">
        <v>220</v>
      </c>
      <c r="J22" s="5" t="s">
        <v>246</v>
      </c>
      <c r="K22" s="5" t="s">
        <v>222</v>
      </c>
      <c r="L22" s="5" t="s">
        <v>275</v>
      </c>
      <c r="M22" s="8">
        <v>13099</v>
      </c>
      <c r="N22" s="5" t="s">
        <v>247</v>
      </c>
    </row>
    <row r="23" spans="1:14" x14ac:dyDescent="0.3">
      <c r="A23" s="1"/>
      <c r="B23" s="5" t="s">
        <v>14</v>
      </c>
      <c r="C23" s="5" t="s">
        <v>276</v>
      </c>
      <c r="D23" s="5" t="s">
        <v>277</v>
      </c>
      <c r="E23" s="4" t="s">
        <v>278</v>
      </c>
      <c r="F23" s="4" t="s">
        <v>279</v>
      </c>
      <c r="G23" s="6" t="s">
        <v>280</v>
      </c>
      <c r="H23" s="8">
        <v>0</v>
      </c>
      <c r="I23" s="5" t="s">
        <v>220</v>
      </c>
      <c r="J23" s="5" t="s">
        <v>246</v>
      </c>
      <c r="K23" s="5" t="s">
        <v>222</v>
      </c>
      <c r="L23" s="5" t="s">
        <v>223</v>
      </c>
      <c r="M23" s="8">
        <v>14696</v>
      </c>
      <c r="N23" s="5" t="s">
        <v>247</v>
      </c>
    </row>
    <row r="24" spans="1:14" x14ac:dyDescent="0.3">
      <c r="A24" s="1"/>
      <c r="B24" s="5" t="s">
        <v>14</v>
      </c>
      <c r="C24" s="5" t="s">
        <v>276</v>
      </c>
      <c r="D24" s="5" t="s">
        <v>281</v>
      </c>
      <c r="E24" s="4" t="s">
        <v>278</v>
      </c>
      <c r="F24" s="4" t="s">
        <v>279</v>
      </c>
      <c r="G24" s="6" t="s">
        <v>280</v>
      </c>
      <c r="H24" s="8">
        <v>0</v>
      </c>
      <c r="I24" s="5" t="s">
        <v>220</v>
      </c>
      <c r="J24" s="5" t="s">
        <v>246</v>
      </c>
      <c r="K24" s="5" t="s">
        <v>222</v>
      </c>
      <c r="L24" s="5" t="s">
        <v>223</v>
      </c>
      <c r="M24" s="8">
        <v>14697</v>
      </c>
      <c r="N24" s="5" t="s">
        <v>247</v>
      </c>
    </row>
    <row r="25" spans="1:14" x14ac:dyDescent="0.3">
      <c r="A25" s="1"/>
      <c r="B25" s="5" t="s">
        <v>28</v>
      </c>
      <c r="C25" s="5" t="s">
        <v>282</v>
      </c>
      <c r="D25" s="5" t="s">
        <v>283</v>
      </c>
      <c r="E25" s="4" t="s">
        <v>217</v>
      </c>
      <c r="F25" s="4" t="s">
        <v>218</v>
      </c>
      <c r="G25" s="6" t="s">
        <v>284</v>
      </c>
      <c r="H25" s="8">
        <v>0</v>
      </c>
      <c r="I25" s="5" t="s">
        <v>285</v>
      </c>
      <c r="J25" s="5" t="s">
        <v>246</v>
      </c>
      <c r="K25" s="5" t="s">
        <v>222</v>
      </c>
      <c r="L25" s="5" t="s">
        <v>230</v>
      </c>
      <c r="M25" s="8">
        <v>316</v>
      </c>
      <c r="N25" s="5" t="s">
        <v>247</v>
      </c>
    </row>
    <row r="26" spans="1:14" ht="26.4" x14ac:dyDescent="0.3">
      <c r="A26" s="1"/>
      <c r="B26" s="5" t="s">
        <v>28</v>
      </c>
      <c r="C26" s="5" t="s">
        <v>286</v>
      </c>
      <c r="D26" s="5" t="s">
        <v>287</v>
      </c>
      <c r="E26" s="4" t="s">
        <v>288</v>
      </c>
      <c r="F26" s="4" t="s">
        <v>289</v>
      </c>
      <c r="G26" s="6" t="s">
        <v>290</v>
      </c>
      <c r="H26" s="8">
        <v>0</v>
      </c>
      <c r="I26" s="5" t="s">
        <v>220</v>
      </c>
      <c r="J26" s="5" t="s">
        <v>221</v>
      </c>
      <c r="K26" s="5" t="s">
        <v>222</v>
      </c>
      <c r="L26" s="5" t="s">
        <v>230</v>
      </c>
      <c r="M26" s="8">
        <v>17002</v>
      </c>
      <c r="N26" s="5" t="s">
        <v>247</v>
      </c>
    </row>
    <row r="27" spans="1:14" ht="52.8" x14ac:dyDescent="0.3">
      <c r="A27" s="1"/>
      <c r="B27" s="5" t="s">
        <v>28</v>
      </c>
      <c r="C27" s="5" t="s">
        <v>286</v>
      </c>
      <c r="D27" s="5" t="s">
        <v>291</v>
      </c>
      <c r="E27" s="4" t="s">
        <v>288</v>
      </c>
      <c r="F27" s="4" t="s">
        <v>289</v>
      </c>
      <c r="G27" s="6" t="s">
        <v>292</v>
      </c>
      <c r="H27" s="8">
        <v>0</v>
      </c>
      <c r="I27" s="5" t="s">
        <v>220</v>
      </c>
      <c r="J27" s="5" t="s">
        <v>221</v>
      </c>
      <c r="K27" s="5" t="s">
        <v>222</v>
      </c>
      <c r="L27" s="5" t="s">
        <v>230</v>
      </c>
      <c r="M27" s="8">
        <v>17003</v>
      </c>
      <c r="N27" s="5" t="s">
        <v>247</v>
      </c>
    </row>
    <row r="28" spans="1:14" x14ac:dyDescent="0.3">
      <c r="A28" s="1"/>
      <c r="B28" s="5" t="s">
        <v>28</v>
      </c>
      <c r="C28" s="5" t="s">
        <v>286</v>
      </c>
      <c r="D28" s="5" t="s">
        <v>283</v>
      </c>
      <c r="E28" s="4" t="s">
        <v>293</v>
      </c>
      <c r="F28" s="4" t="s">
        <v>218</v>
      </c>
      <c r="G28" s="6" t="s">
        <v>294</v>
      </c>
      <c r="H28" s="8">
        <v>0</v>
      </c>
      <c r="I28" s="5" t="s">
        <v>220</v>
      </c>
      <c r="J28" s="5" t="s">
        <v>246</v>
      </c>
      <c r="K28" s="5" t="s">
        <v>222</v>
      </c>
      <c r="L28" s="5" t="s">
        <v>230</v>
      </c>
      <c r="M28" s="8">
        <v>11142</v>
      </c>
      <c r="N28" s="5" t="s">
        <v>247</v>
      </c>
    </row>
    <row r="29" spans="1:14" x14ac:dyDescent="0.3">
      <c r="A29" s="1"/>
      <c r="B29" s="5" t="s">
        <v>28</v>
      </c>
      <c r="C29" s="5" t="s">
        <v>286</v>
      </c>
      <c r="D29" s="5" t="s">
        <v>295</v>
      </c>
      <c r="E29" s="4" t="s">
        <v>296</v>
      </c>
      <c r="F29" s="4" t="s">
        <v>297</v>
      </c>
      <c r="G29" s="6" t="s">
        <v>298</v>
      </c>
      <c r="H29" s="8">
        <v>0</v>
      </c>
      <c r="I29" s="5" t="s">
        <v>220</v>
      </c>
      <c r="J29" s="5" t="s">
        <v>221</v>
      </c>
      <c r="K29" s="5" t="s">
        <v>222</v>
      </c>
      <c r="L29" s="5" t="s">
        <v>223</v>
      </c>
      <c r="M29" s="8">
        <v>17001</v>
      </c>
      <c r="N29" s="5" t="s">
        <v>247</v>
      </c>
    </row>
    <row r="30" spans="1:14" x14ac:dyDescent="0.3">
      <c r="A30" s="1"/>
      <c r="B30" s="5" t="s">
        <v>28</v>
      </c>
      <c r="C30" s="5" t="s">
        <v>286</v>
      </c>
      <c r="D30" s="5" t="s">
        <v>299</v>
      </c>
      <c r="E30" s="4" t="s">
        <v>296</v>
      </c>
      <c r="F30" s="4" t="s">
        <v>300</v>
      </c>
      <c r="G30" s="6" t="s">
        <v>301</v>
      </c>
      <c r="H30" s="8">
        <v>0</v>
      </c>
      <c r="I30" s="5" t="s">
        <v>220</v>
      </c>
      <c r="J30" s="5" t="s">
        <v>221</v>
      </c>
      <c r="K30" s="5" t="s">
        <v>222</v>
      </c>
      <c r="L30" s="5" t="s">
        <v>223</v>
      </c>
      <c r="M30" s="8">
        <v>1021</v>
      </c>
      <c r="N30" s="5" t="s">
        <v>247</v>
      </c>
    </row>
    <row r="31" spans="1:14" x14ac:dyDescent="0.3">
      <c r="A31" s="1"/>
      <c r="B31" s="5" t="s">
        <v>28</v>
      </c>
      <c r="C31" s="5" t="s">
        <v>286</v>
      </c>
      <c r="D31" s="5" t="s">
        <v>302</v>
      </c>
      <c r="E31" s="4" t="s">
        <v>303</v>
      </c>
      <c r="F31" s="4" t="s">
        <v>297</v>
      </c>
      <c r="G31" s="6" t="s">
        <v>301</v>
      </c>
      <c r="H31" s="8">
        <v>0</v>
      </c>
      <c r="I31" s="5" t="s">
        <v>220</v>
      </c>
      <c r="J31" s="5" t="s">
        <v>221</v>
      </c>
      <c r="K31" s="5" t="s">
        <v>222</v>
      </c>
      <c r="L31" s="5" t="s">
        <v>223</v>
      </c>
      <c r="M31" s="8">
        <v>1023</v>
      </c>
      <c r="N31" s="5" t="s">
        <v>247</v>
      </c>
    </row>
    <row r="32" spans="1:14" x14ac:dyDescent="0.3">
      <c r="A32" s="1"/>
      <c r="B32" s="5" t="s">
        <v>28</v>
      </c>
      <c r="C32" s="5" t="s">
        <v>286</v>
      </c>
      <c r="D32" s="5" t="s">
        <v>299</v>
      </c>
      <c r="E32" s="4" t="s">
        <v>304</v>
      </c>
      <c r="F32" s="4" t="s">
        <v>218</v>
      </c>
      <c r="G32" s="6" t="s">
        <v>305</v>
      </c>
      <c r="H32" s="8">
        <v>0</v>
      </c>
      <c r="I32" s="5" t="s">
        <v>220</v>
      </c>
      <c r="J32" s="5" t="s">
        <v>221</v>
      </c>
      <c r="K32" s="5" t="s">
        <v>222</v>
      </c>
      <c r="L32" s="5" t="s">
        <v>223</v>
      </c>
      <c r="M32" s="8">
        <v>1021</v>
      </c>
      <c r="N32" s="5" t="s">
        <v>247</v>
      </c>
    </row>
    <row r="33" spans="1:14" x14ac:dyDescent="0.3">
      <c r="A33" s="1"/>
      <c r="B33" s="5" t="s">
        <v>111</v>
      </c>
      <c r="C33" s="5" t="s">
        <v>306</v>
      </c>
      <c r="D33" s="5" t="s">
        <v>109</v>
      </c>
      <c r="E33" s="4" t="s">
        <v>217</v>
      </c>
      <c r="F33" s="4" t="s">
        <v>218</v>
      </c>
      <c r="G33" s="6" t="s">
        <v>307</v>
      </c>
      <c r="H33" s="8">
        <v>15</v>
      </c>
      <c r="I33" s="5" t="s">
        <v>220</v>
      </c>
      <c r="J33" s="5" t="s">
        <v>221</v>
      </c>
      <c r="K33" s="5" t="s">
        <v>222</v>
      </c>
      <c r="L33" s="5" t="s">
        <v>230</v>
      </c>
      <c r="M33" s="8">
        <v>1198</v>
      </c>
      <c r="N33" s="5" t="s">
        <v>224</v>
      </c>
    </row>
    <row r="34" spans="1:14" x14ac:dyDescent="0.3">
      <c r="A34" s="1"/>
      <c r="B34" s="5" t="s">
        <v>111</v>
      </c>
      <c r="C34" s="5" t="s">
        <v>308</v>
      </c>
      <c r="D34" s="5" t="s">
        <v>309</v>
      </c>
      <c r="E34" s="4" t="s">
        <v>217</v>
      </c>
      <c r="F34" s="4" t="s">
        <v>218</v>
      </c>
      <c r="G34" s="6" t="s">
        <v>310</v>
      </c>
      <c r="H34" s="8">
        <v>0</v>
      </c>
      <c r="I34" s="5" t="s">
        <v>220</v>
      </c>
      <c r="J34" s="5" t="s">
        <v>221</v>
      </c>
      <c r="K34" s="5" t="s">
        <v>222</v>
      </c>
      <c r="L34" s="5" t="s">
        <v>223</v>
      </c>
      <c r="M34" s="8">
        <v>11422</v>
      </c>
      <c r="N34" s="5" t="s">
        <v>247</v>
      </c>
    </row>
    <row r="35" spans="1:14" ht="26.4" x14ac:dyDescent="0.3">
      <c r="A35" s="1"/>
      <c r="B35" s="5" t="s">
        <v>111</v>
      </c>
      <c r="C35" s="5" t="s">
        <v>311</v>
      </c>
      <c r="D35" s="5" t="s">
        <v>312</v>
      </c>
      <c r="E35" s="4" t="s">
        <v>217</v>
      </c>
      <c r="F35" s="4" t="s">
        <v>218</v>
      </c>
      <c r="G35" s="6" t="s">
        <v>313</v>
      </c>
      <c r="H35" s="8">
        <v>0</v>
      </c>
      <c r="I35" s="5" t="s">
        <v>220</v>
      </c>
      <c r="J35" s="5" t="s">
        <v>246</v>
      </c>
      <c r="K35" s="5" t="s">
        <v>222</v>
      </c>
      <c r="L35" s="5" t="s">
        <v>230</v>
      </c>
      <c r="M35" s="8">
        <v>11052</v>
      </c>
      <c r="N35" s="5" t="s">
        <v>247</v>
      </c>
    </row>
    <row r="36" spans="1:14" ht="39.6" x14ac:dyDescent="0.3">
      <c r="A36" s="1"/>
      <c r="B36" s="5" t="s">
        <v>42</v>
      </c>
      <c r="C36" s="5" t="s">
        <v>314</v>
      </c>
      <c r="D36" s="5" t="s">
        <v>315</v>
      </c>
      <c r="E36" s="4" t="s">
        <v>217</v>
      </c>
      <c r="F36" s="4" t="s">
        <v>316</v>
      </c>
      <c r="G36" s="6" t="s">
        <v>317</v>
      </c>
      <c r="H36" s="8">
        <v>0</v>
      </c>
      <c r="I36" s="5" t="s">
        <v>220</v>
      </c>
      <c r="J36" s="5" t="s">
        <v>221</v>
      </c>
      <c r="K36" s="5" t="s">
        <v>222</v>
      </c>
      <c r="L36" s="5" t="s">
        <v>223</v>
      </c>
      <c r="M36" s="8">
        <v>1277</v>
      </c>
      <c r="N36" s="5" t="s">
        <v>247</v>
      </c>
    </row>
    <row r="37" spans="1:14" x14ac:dyDescent="0.3">
      <c r="A37" s="1"/>
      <c r="B37" s="5" t="s">
        <v>42</v>
      </c>
      <c r="C37" s="5" t="s">
        <v>318</v>
      </c>
      <c r="D37" s="5" t="s">
        <v>319</v>
      </c>
      <c r="E37" s="4" t="s">
        <v>217</v>
      </c>
      <c r="F37" s="4" t="s">
        <v>218</v>
      </c>
      <c r="G37" s="6" t="s">
        <v>320</v>
      </c>
      <c r="H37" s="8">
        <v>0</v>
      </c>
      <c r="I37" s="5" t="s">
        <v>220</v>
      </c>
      <c r="J37" s="5" t="s">
        <v>246</v>
      </c>
      <c r="K37" s="5" t="s">
        <v>222</v>
      </c>
      <c r="L37" s="5" t="s">
        <v>230</v>
      </c>
      <c r="M37" s="8">
        <v>19961</v>
      </c>
      <c r="N37" s="5" t="s">
        <v>247</v>
      </c>
    </row>
    <row r="38" spans="1:14" x14ac:dyDescent="0.3">
      <c r="A38" s="1"/>
      <c r="B38" s="5" t="s">
        <v>42</v>
      </c>
      <c r="C38" s="5" t="s">
        <v>43</v>
      </c>
      <c r="D38" s="5" t="s">
        <v>321</v>
      </c>
      <c r="E38" s="4" t="s">
        <v>217</v>
      </c>
      <c r="F38" s="4" t="s">
        <v>218</v>
      </c>
      <c r="G38" s="6" t="s">
        <v>322</v>
      </c>
      <c r="H38" s="8">
        <v>0</v>
      </c>
      <c r="I38" s="5" t="s">
        <v>220</v>
      </c>
      <c r="J38" s="5" t="s">
        <v>221</v>
      </c>
      <c r="K38" s="5" t="s">
        <v>222</v>
      </c>
      <c r="L38" s="5" t="s">
        <v>275</v>
      </c>
      <c r="M38" s="8">
        <v>12592</v>
      </c>
      <c r="N38" s="5" t="s">
        <v>247</v>
      </c>
    </row>
    <row r="39" spans="1:14" ht="26.4" x14ac:dyDescent="0.3">
      <c r="A39" s="1"/>
      <c r="B39" s="5" t="s">
        <v>42</v>
      </c>
      <c r="C39" s="5" t="s">
        <v>43</v>
      </c>
      <c r="D39" s="5" t="s">
        <v>323</v>
      </c>
      <c r="E39" s="4" t="s">
        <v>324</v>
      </c>
      <c r="F39" s="4" t="s">
        <v>325</v>
      </c>
      <c r="G39" s="6" t="s">
        <v>326</v>
      </c>
      <c r="H39" s="8">
        <v>0</v>
      </c>
      <c r="I39" s="5" t="s">
        <v>220</v>
      </c>
      <c r="J39" s="5" t="s">
        <v>246</v>
      </c>
      <c r="K39" s="5" t="s">
        <v>222</v>
      </c>
      <c r="L39" s="5" t="s">
        <v>327</v>
      </c>
      <c r="M39" s="8">
        <v>12777</v>
      </c>
      <c r="N39" s="5" t="s">
        <v>224</v>
      </c>
    </row>
    <row r="40" spans="1:14" ht="26.4" x14ac:dyDescent="0.3">
      <c r="A40" s="1"/>
      <c r="B40" s="5" t="s">
        <v>42</v>
      </c>
      <c r="C40" s="5" t="s">
        <v>43</v>
      </c>
      <c r="D40" s="5" t="s">
        <v>45</v>
      </c>
      <c r="E40" s="4" t="s">
        <v>328</v>
      </c>
      <c r="F40" s="4" t="s">
        <v>329</v>
      </c>
      <c r="G40" s="6" t="s">
        <v>326</v>
      </c>
      <c r="H40" s="8">
        <v>0</v>
      </c>
      <c r="I40" s="5" t="s">
        <v>220</v>
      </c>
      <c r="J40" s="5" t="s">
        <v>246</v>
      </c>
      <c r="K40" s="5" t="s">
        <v>222</v>
      </c>
      <c r="L40" s="5" t="s">
        <v>327</v>
      </c>
      <c r="M40" s="8">
        <v>12778</v>
      </c>
      <c r="N40" s="5" t="s">
        <v>224</v>
      </c>
    </row>
    <row r="41" spans="1:14" ht="26.4" x14ac:dyDescent="0.3">
      <c r="A41" s="1"/>
      <c r="B41" s="5" t="s">
        <v>42</v>
      </c>
      <c r="C41" s="5" t="s">
        <v>43</v>
      </c>
      <c r="D41" s="5" t="s">
        <v>330</v>
      </c>
      <c r="E41" s="4" t="s">
        <v>331</v>
      </c>
      <c r="F41" s="4" t="s">
        <v>332</v>
      </c>
      <c r="G41" s="6" t="s">
        <v>326</v>
      </c>
      <c r="H41" s="8">
        <v>0</v>
      </c>
      <c r="I41" s="5" t="s">
        <v>220</v>
      </c>
      <c r="J41" s="5" t="s">
        <v>246</v>
      </c>
      <c r="K41" s="5" t="s">
        <v>222</v>
      </c>
      <c r="L41" s="5" t="s">
        <v>327</v>
      </c>
      <c r="M41" s="8">
        <v>12779</v>
      </c>
      <c r="N41" s="5" t="s">
        <v>224</v>
      </c>
    </row>
    <row r="42" spans="1:14" ht="26.4" x14ac:dyDescent="0.3">
      <c r="A42" s="1"/>
      <c r="B42" s="5" t="s">
        <v>42</v>
      </c>
      <c r="C42" s="5" t="s">
        <v>43</v>
      </c>
      <c r="D42" s="5" t="s">
        <v>333</v>
      </c>
      <c r="E42" s="4" t="s">
        <v>334</v>
      </c>
      <c r="F42" s="4" t="s">
        <v>325</v>
      </c>
      <c r="G42" s="6" t="s">
        <v>326</v>
      </c>
      <c r="H42" s="8">
        <v>0</v>
      </c>
      <c r="I42" s="5" t="s">
        <v>220</v>
      </c>
      <c r="J42" s="5" t="s">
        <v>246</v>
      </c>
      <c r="K42" s="5" t="s">
        <v>222</v>
      </c>
      <c r="L42" s="5" t="s">
        <v>327</v>
      </c>
      <c r="M42" s="8">
        <v>12780</v>
      </c>
      <c r="N42" s="5" t="s">
        <v>224</v>
      </c>
    </row>
    <row r="43" spans="1:14" ht="26.4" x14ac:dyDescent="0.3">
      <c r="A43" s="1"/>
      <c r="B43" s="5" t="s">
        <v>42</v>
      </c>
      <c r="C43" s="5" t="s">
        <v>43</v>
      </c>
      <c r="D43" s="5" t="s">
        <v>45</v>
      </c>
      <c r="E43" s="4" t="s">
        <v>335</v>
      </c>
      <c r="F43" s="4" t="s">
        <v>325</v>
      </c>
      <c r="G43" s="6" t="s">
        <v>326</v>
      </c>
      <c r="H43" s="8">
        <v>0</v>
      </c>
      <c r="I43" s="5" t="s">
        <v>220</v>
      </c>
      <c r="J43" s="5" t="s">
        <v>246</v>
      </c>
      <c r="K43" s="5" t="s">
        <v>222</v>
      </c>
      <c r="L43" s="5" t="s">
        <v>327</v>
      </c>
      <c r="M43" s="8">
        <v>12778</v>
      </c>
      <c r="N43" s="5" t="s">
        <v>224</v>
      </c>
    </row>
    <row r="44" spans="1:14" x14ac:dyDescent="0.3">
      <c r="A44" s="1"/>
      <c r="B44" s="5" t="s">
        <v>42</v>
      </c>
      <c r="C44" s="5" t="s">
        <v>43</v>
      </c>
      <c r="D44" s="5" t="s">
        <v>45</v>
      </c>
      <c r="E44" s="4" t="s">
        <v>336</v>
      </c>
      <c r="F44" s="4" t="s">
        <v>218</v>
      </c>
      <c r="G44" s="6" t="s">
        <v>337</v>
      </c>
      <c r="H44" s="8">
        <v>5.7320000000000002</v>
      </c>
      <c r="I44" s="5" t="s">
        <v>285</v>
      </c>
      <c r="J44" s="5" t="s">
        <v>221</v>
      </c>
      <c r="K44" s="5" t="s">
        <v>222</v>
      </c>
      <c r="L44" s="5" t="s">
        <v>230</v>
      </c>
      <c r="M44" s="8">
        <v>12778</v>
      </c>
      <c r="N44" s="5" t="s">
        <v>224</v>
      </c>
    </row>
    <row r="45" spans="1:14" ht="66" x14ac:dyDescent="0.3">
      <c r="A45" s="1"/>
      <c r="B45" s="5" t="s">
        <v>42</v>
      </c>
      <c r="C45" s="5" t="s">
        <v>338</v>
      </c>
      <c r="D45" s="5" t="s">
        <v>339</v>
      </c>
      <c r="E45" s="4" t="s">
        <v>340</v>
      </c>
      <c r="F45" s="4" t="s">
        <v>341</v>
      </c>
      <c r="G45" s="6" t="s">
        <v>342</v>
      </c>
      <c r="H45" s="8">
        <v>1</v>
      </c>
      <c r="I45" s="5" t="s">
        <v>220</v>
      </c>
      <c r="J45" s="5" t="s">
        <v>221</v>
      </c>
      <c r="K45" s="5" t="s">
        <v>343</v>
      </c>
      <c r="L45" s="5" t="s">
        <v>223</v>
      </c>
      <c r="M45" s="8">
        <v>1278</v>
      </c>
      <c r="N45" s="5" t="s">
        <v>247</v>
      </c>
    </row>
    <row r="46" spans="1:14" ht="39.6" x14ac:dyDescent="0.3">
      <c r="A46" s="1"/>
      <c r="B46" s="5" t="s">
        <v>42</v>
      </c>
      <c r="C46" s="5" t="s">
        <v>338</v>
      </c>
      <c r="D46" s="5" t="s">
        <v>339</v>
      </c>
      <c r="E46" s="4" t="s">
        <v>344</v>
      </c>
      <c r="F46" s="4" t="s">
        <v>218</v>
      </c>
      <c r="G46" s="6" t="s">
        <v>345</v>
      </c>
      <c r="H46" s="8">
        <v>0</v>
      </c>
      <c r="I46" s="5" t="s">
        <v>220</v>
      </c>
      <c r="J46" s="5" t="s">
        <v>221</v>
      </c>
      <c r="K46" s="5" t="s">
        <v>222</v>
      </c>
      <c r="L46" s="5" t="s">
        <v>223</v>
      </c>
      <c r="M46" s="8">
        <v>1278</v>
      </c>
      <c r="N46" s="5" t="s">
        <v>247</v>
      </c>
    </row>
    <row r="47" spans="1:14" x14ac:dyDescent="0.3">
      <c r="A47" s="1"/>
      <c r="B47" s="5" t="s">
        <v>116</v>
      </c>
      <c r="C47" s="5" t="s">
        <v>346</v>
      </c>
      <c r="D47" s="5" t="s">
        <v>38</v>
      </c>
      <c r="E47" s="4" t="s">
        <v>217</v>
      </c>
      <c r="F47" s="4" t="s">
        <v>218</v>
      </c>
      <c r="G47" s="6" t="s">
        <v>347</v>
      </c>
      <c r="H47" s="8">
        <v>0</v>
      </c>
      <c r="I47" s="5" t="s">
        <v>220</v>
      </c>
      <c r="J47" s="5" t="s">
        <v>246</v>
      </c>
      <c r="K47" s="5" t="s">
        <v>222</v>
      </c>
      <c r="L47" s="5" t="s">
        <v>223</v>
      </c>
      <c r="M47" s="8">
        <v>544</v>
      </c>
      <c r="N47" s="5" t="s">
        <v>247</v>
      </c>
    </row>
    <row r="48" spans="1:14" x14ac:dyDescent="0.3">
      <c r="A48" s="1"/>
      <c r="B48" s="5" t="s">
        <v>122</v>
      </c>
      <c r="C48" s="5" t="s">
        <v>348</v>
      </c>
      <c r="D48" s="5" t="s">
        <v>349</v>
      </c>
      <c r="E48" s="4" t="s">
        <v>350</v>
      </c>
      <c r="F48" s="4" t="s">
        <v>332</v>
      </c>
      <c r="G48" s="6" t="s">
        <v>351</v>
      </c>
      <c r="H48" s="8">
        <v>0</v>
      </c>
      <c r="I48" s="5" t="s">
        <v>220</v>
      </c>
      <c r="J48" s="5" t="s">
        <v>246</v>
      </c>
      <c r="K48" s="5" t="s">
        <v>222</v>
      </c>
      <c r="L48" s="5" t="s">
        <v>327</v>
      </c>
      <c r="M48" s="8">
        <v>13555</v>
      </c>
      <c r="N48" s="5" t="s">
        <v>224</v>
      </c>
    </row>
    <row r="49" spans="1:14" x14ac:dyDescent="0.3">
      <c r="A49" s="1"/>
      <c r="B49" s="5" t="s">
        <v>122</v>
      </c>
      <c r="C49" s="5" t="s">
        <v>348</v>
      </c>
      <c r="D49" s="5" t="s">
        <v>349</v>
      </c>
      <c r="E49" s="4" t="s">
        <v>352</v>
      </c>
      <c r="F49" s="4" t="s">
        <v>353</v>
      </c>
      <c r="G49" s="6" t="s">
        <v>354</v>
      </c>
      <c r="H49" s="8">
        <v>0</v>
      </c>
      <c r="I49" s="5" t="s">
        <v>220</v>
      </c>
      <c r="J49" s="5" t="s">
        <v>246</v>
      </c>
      <c r="K49" s="5" t="s">
        <v>222</v>
      </c>
      <c r="L49" s="5" t="s">
        <v>327</v>
      </c>
      <c r="M49" s="8">
        <v>13555</v>
      </c>
      <c r="N49" s="5" t="s">
        <v>224</v>
      </c>
    </row>
    <row r="50" spans="1:14" x14ac:dyDescent="0.3">
      <c r="A50" s="1"/>
      <c r="B50" s="5" t="s">
        <v>355</v>
      </c>
      <c r="C50" s="5" t="s">
        <v>356</v>
      </c>
      <c r="D50" s="5" t="s">
        <v>109</v>
      </c>
      <c r="E50" s="4" t="s">
        <v>217</v>
      </c>
      <c r="F50" s="4" t="s">
        <v>218</v>
      </c>
      <c r="G50" s="6" t="s">
        <v>357</v>
      </c>
      <c r="H50" s="8">
        <v>11.8</v>
      </c>
      <c r="I50" s="5" t="s">
        <v>220</v>
      </c>
      <c r="J50" s="5" t="s">
        <v>221</v>
      </c>
      <c r="K50" s="5" t="s">
        <v>222</v>
      </c>
      <c r="L50" s="5" t="s">
        <v>275</v>
      </c>
      <c r="M50" s="8">
        <v>22467</v>
      </c>
      <c r="N50" s="5" t="s">
        <v>224</v>
      </c>
    </row>
    <row r="51" spans="1:14" x14ac:dyDescent="0.3">
      <c r="A51" s="1"/>
      <c r="B51" s="5" t="s">
        <v>129</v>
      </c>
      <c r="C51" s="5" t="s">
        <v>358</v>
      </c>
      <c r="D51" s="5" t="s">
        <v>359</v>
      </c>
      <c r="E51" s="4" t="s">
        <v>217</v>
      </c>
      <c r="F51" s="4" t="s">
        <v>218</v>
      </c>
      <c r="G51" s="6" t="s">
        <v>360</v>
      </c>
      <c r="H51" s="8">
        <v>0</v>
      </c>
      <c r="I51" s="5" t="s">
        <v>220</v>
      </c>
      <c r="J51" s="5" t="s">
        <v>221</v>
      </c>
      <c r="K51" s="5" t="s">
        <v>222</v>
      </c>
      <c r="L51" s="5" t="s">
        <v>223</v>
      </c>
      <c r="M51" s="8">
        <v>22669</v>
      </c>
      <c r="N51" s="5" t="s">
        <v>224</v>
      </c>
    </row>
    <row r="52" spans="1:14" x14ac:dyDescent="0.3">
      <c r="A52" s="1"/>
      <c r="B52" s="5" t="s">
        <v>129</v>
      </c>
      <c r="C52" s="5" t="s">
        <v>358</v>
      </c>
      <c r="D52" s="5" t="s">
        <v>361</v>
      </c>
      <c r="E52" s="4" t="s">
        <v>217</v>
      </c>
      <c r="F52" s="4" t="s">
        <v>218</v>
      </c>
      <c r="G52" s="6" t="s">
        <v>362</v>
      </c>
      <c r="H52" s="8">
        <v>0</v>
      </c>
      <c r="I52" s="5" t="s">
        <v>220</v>
      </c>
      <c r="J52" s="5" t="s">
        <v>221</v>
      </c>
      <c r="K52" s="5" t="s">
        <v>222</v>
      </c>
      <c r="L52" s="5" t="s">
        <v>223</v>
      </c>
      <c r="M52" s="8">
        <v>22666</v>
      </c>
      <c r="N52" s="5" t="s">
        <v>247</v>
      </c>
    </row>
    <row r="53" spans="1:14" ht="26.4" x14ac:dyDescent="0.3">
      <c r="A53" s="1"/>
      <c r="B53" s="5" t="s">
        <v>129</v>
      </c>
      <c r="C53" s="5" t="s">
        <v>358</v>
      </c>
      <c r="D53" s="5" t="s">
        <v>363</v>
      </c>
      <c r="E53" s="4" t="s">
        <v>217</v>
      </c>
      <c r="F53" s="4" t="s">
        <v>218</v>
      </c>
      <c r="G53" s="6" t="s">
        <v>364</v>
      </c>
      <c r="H53" s="8">
        <v>0</v>
      </c>
      <c r="I53" s="5" t="s">
        <v>220</v>
      </c>
      <c r="J53" s="5" t="s">
        <v>221</v>
      </c>
      <c r="K53" s="5" t="s">
        <v>222</v>
      </c>
      <c r="L53" s="5" t="s">
        <v>223</v>
      </c>
      <c r="M53" s="8">
        <v>22668</v>
      </c>
      <c r="N53" s="5" t="s">
        <v>247</v>
      </c>
    </row>
    <row r="54" spans="1:14" x14ac:dyDescent="0.3">
      <c r="A54" s="1"/>
      <c r="B54" s="5" t="s">
        <v>129</v>
      </c>
      <c r="C54" s="5" t="s">
        <v>365</v>
      </c>
      <c r="D54" s="5" t="s">
        <v>366</v>
      </c>
      <c r="E54" s="4" t="s">
        <v>367</v>
      </c>
      <c r="F54" s="4" t="s">
        <v>368</v>
      </c>
      <c r="G54" s="6" t="s">
        <v>369</v>
      </c>
      <c r="H54" s="8">
        <v>0</v>
      </c>
      <c r="I54" s="5" t="s">
        <v>220</v>
      </c>
      <c r="J54" s="5" t="s">
        <v>221</v>
      </c>
      <c r="K54" s="5" t="s">
        <v>222</v>
      </c>
      <c r="L54" s="5" t="s">
        <v>230</v>
      </c>
      <c r="M54" s="8">
        <v>15771</v>
      </c>
      <c r="N54" s="5" t="s">
        <v>247</v>
      </c>
    </row>
    <row r="55" spans="1:14" x14ac:dyDescent="0.3">
      <c r="A55" s="1"/>
      <c r="B55" s="5" t="s">
        <v>129</v>
      </c>
      <c r="C55" s="5" t="s">
        <v>365</v>
      </c>
      <c r="D55" s="5" t="s">
        <v>370</v>
      </c>
      <c r="E55" s="4" t="s">
        <v>371</v>
      </c>
      <c r="F55" s="4" t="s">
        <v>372</v>
      </c>
      <c r="G55" s="6" t="s">
        <v>373</v>
      </c>
      <c r="H55" s="8">
        <v>0</v>
      </c>
      <c r="I55" s="5" t="s">
        <v>220</v>
      </c>
      <c r="J55" s="5" t="s">
        <v>221</v>
      </c>
      <c r="K55" s="5" t="s">
        <v>222</v>
      </c>
      <c r="L55" s="5" t="s">
        <v>230</v>
      </c>
      <c r="M55" s="8">
        <v>15772</v>
      </c>
      <c r="N55" s="5" t="s">
        <v>247</v>
      </c>
    </row>
    <row r="56" spans="1:14" x14ac:dyDescent="0.3">
      <c r="A56" s="1"/>
      <c r="B56" s="5" t="s">
        <v>129</v>
      </c>
      <c r="C56" s="5" t="s">
        <v>365</v>
      </c>
      <c r="D56" s="5" t="s">
        <v>374</v>
      </c>
      <c r="E56" s="4" t="s">
        <v>375</v>
      </c>
      <c r="F56" s="4" t="s">
        <v>376</v>
      </c>
      <c r="G56" s="6" t="s">
        <v>377</v>
      </c>
      <c r="H56" s="8">
        <v>0</v>
      </c>
      <c r="I56" s="5" t="s">
        <v>220</v>
      </c>
      <c r="J56" s="5" t="s">
        <v>221</v>
      </c>
      <c r="K56" s="5" t="s">
        <v>222</v>
      </c>
      <c r="L56" s="5" t="s">
        <v>230</v>
      </c>
      <c r="M56" s="8">
        <v>15773</v>
      </c>
      <c r="N56" s="5" t="s">
        <v>247</v>
      </c>
    </row>
    <row r="57" spans="1:14" x14ac:dyDescent="0.3">
      <c r="A57" s="1"/>
      <c r="B57" s="5" t="s">
        <v>129</v>
      </c>
      <c r="C57" s="5" t="s">
        <v>365</v>
      </c>
      <c r="D57" s="5" t="s">
        <v>378</v>
      </c>
      <c r="E57" s="4" t="s">
        <v>379</v>
      </c>
      <c r="F57" s="4" t="s">
        <v>380</v>
      </c>
      <c r="G57" s="6" t="s">
        <v>381</v>
      </c>
      <c r="H57" s="8">
        <v>0</v>
      </c>
      <c r="I57" s="5" t="s">
        <v>220</v>
      </c>
      <c r="J57" s="5" t="s">
        <v>221</v>
      </c>
      <c r="K57" s="5" t="s">
        <v>222</v>
      </c>
      <c r="L57" s="5" t="s">
        <v>223</v>
      </c>
      <c r="M57" s="8">
        <v>15759</v>
      </c>
      <c r="N57" s="5" t="s">
        <v>247</v>
      </c>
    </row>
    <row r="58" spans="1:14" x14ac:dyDescent="0.3">
      <c r="A58" s="1"/>
      <c r="B58" s="5" t="s">
        <v>129</v>
      </c>
      <c r="C58" s="5" t="s">
        <v>382</v>
      </c>
      <c r="D58" s="5" t="s">
        <v>383</v>
      </c>
      <c r="E58" s="4" t="s">
        <v>379</v>
      </c>
      <c r="F58" s="4" t="s">
        <v>380</v>
      </c>
      <c r="G58" s="6" t="s">
        <v>384</v>
      </c>
      <c r="H58" s="8">
        <v>0</v>
      </c>
      <c r="I58" s="5" t="s">
        <v>220</v>
      </c>
      <c r="J58" s="5" t="s">
        <v>221</v>
      </c>
      <c r="K58" s="5" t="s">
        <v>222</v>
      </c>
      <c r="L58" s="5" t="s">
        <v>223</v>
      </c>
      <c r="M58" s="8">
        <v>14746</v>
      </c>
      <c r="N58" s="5" t="s">
        <v>247</v>
      </c>
    </row>
    <row r="59" spans="1:14" ht="26.4" x14ac:dyDescent="0.3">
      <c r="A59" s="1"/>
      <c r="B59" s="5" t="s">
        <v>129</v>
      </c>
      <c r="C59" s="5" t="s">
        <v>385</v>
      </c>
      <c r="D59" s="5" t="s">
        <v>109</v>
      </c>
      <c r="E59" s="4" t="s">
        <v>217</v>
      </c>
      <c r="F59" s="4" t="s">
        <v>218</v>
      </c>
      <c r="G59" s="6" t="s">
        <v>386</v>
      </c>
      <c r="H59" s="8">
        <v>10.4</v>
      </c>
      <c r="I59" s="5" t="s">
        <v>220</v>
      </c>
      <c r="J59" s="5" t="s">
        <v>246</v>
      </c>
      <c r="K59" s="5" t="s">
        <v>222</v>
      </c>
      <c r="L59" s="5" t="s">
        <v>275</v>
      </c>
      <c r="M59" s="8">
        <v>22190</v>
      </c>
      <c r="N59" s="5" t="s">
        <v>224</v>
      </c>
    </row>
    <row r="60" spans="1:14" x14ac:dyDescent="0.3">
      <c r="A60" s="1"/>
      <c r="B60" s="5" t="s">
        <v>129</v>
      </c>
      <c r="C60" s="5" t="s">
        <v>387</v>
      </c>
      <c r="D60" s="5" t="s">
        <v>109</v>
      </c>
      <c r="E60" s="4" t="s">
        <v>217</v>
      </c>
      <c r="F60" s="4" t="s">
        <v>218</v>
      </c>
      <c r="G60" s="6" t="s">
        <v>388</v>
      </c>
      <c r="H60" s="8">
        <v>5.2</v>
      </c>
      <c r="I60" s="5" t="s">
        <v>220</v>
      </c>
      <c r="J60" s="5" t="s">
        <v>246</v>
      </c>
      <c r="K60" s="5" t="s">
        <v>222</v>
      </c>
      <c r="L60" s="5" t="s">
        <v>275</v>
      </c>
      <c r="M60" s="8">
        <v>22659</v>
      </c>
      <c r="N60" s="5" t="s">
        <v>224</v>
      </c>
    </row>
    <row r="61" spans="1:14" ht="39.6" x14ac:dyDescent="0.3">
      <c r="A61" s="1"/>
      <c r="B61" s="5" t="s">
        <v>129</v>
      </c>
      <c r="C61" s="5" t="s">
        <v>389</v>
      </c>
      <c r="D61" s="5" t="s">
        <v>109</v>
      </c>
      <c r="E61" s="4" t="s">
        <v>390</v>
      </c>
      <c r="F61" s="4" t="s">
        <v>218</v>
      </c>
      <c r="G61" s="6" t="s">
        <v>391</v>
      </c>
      <c r="H61" s="8">
        <v>0</v>
      </c>
      <c r="I61" s="5" t="s">
        <v>220</v>
      </c>
      <c r="J61" s="5" t="s">
        <v>246</v>
      </c>
      <c r="K61" s="5" t="s">
        <v>222</v>
      </c>
      <c r="L61" s="5" t="s">
        <v>327</v>
      </c>
      <c r="M61" s="8">
        <v>14448</v>
      </c>
      <c r="N61" s="5" t="s">
        <v>224</v>
      </c>
    </row>
    <row r="62" spans="1:14" ht="26.4" x14ac:dyDescent="0.3">
      <c r="A62" s="1"/>
      <c r="B62" s="5" t="s">
        <v>129</v>
      </c>
      <c r="C62" s="5" t="s">
        <v>392</v>
      </c>
      <c r="D62" s="5" t="s">
        <v>132</v>
      </c>
      <c r="E62" s="4" t="s">
        <v>217</v>
      </c>
      <c r="F62" s="4" t="s">
        <v>218</v>
      </c>
      <c r="G62" s="6" t="s">
        <v>393</v>
      </c>
      <c r="H62" s="8">
        <v>45</v>
      </c>
      <c r="I62" s="5" t="s">
        <v>220</v>
      </c>
      <c r="J62" s="5" t="s">
        <v>221</v>
      </c>
      <c r="K62" s="5" t="s">
        <v>222</v>
      </c>
      <c r="L62" s="5" t="s">
        <v>275</v>
      </c>
      <c r="M62" s="8">
        <v>201</v>
      </c>
      <c r="N62" s="5" t="s">
        <v>224</v>
      </c>
    </row>
    <row r="63" spans="1:14" ht="26.4" x14ac:dyDescent="0.3">
      <c r="A63" s="1"/>
      <c r="B63" s="5" t="s">
        <v>394</v>
      </c>
      <c r="C63" s="5" t="s">
        <v>395</v>
      </c>
      <c r="D63" s="5" t="s">
        <v>109</v>
      </c>
      <c r="E63" s="4" t="s">
        <v>217</v>
      </c>
      <c r="F63" s="4" t="s">
        <v>218</v>
      </c>
      <c r="G63" s="6" t="s">
        <v>396</v>
      </c>
      <c r="H63" s="8">
        <v>2.6</v>
      </c>
      <c r="I63" s="5" t="s">
        <v>220</v>
      </c>
      <c r="J63" s="5" t="s">
        <v>246</v>
      </c>
      <c r="K63" s="5" t="s">
        <v>222</v>
      </c>
      <c r="L63" s="5" t="s">
        <v>275</v>
      </c>
      <c r="M63" s="8">
        <v>21117</v>
      </c>
      <c r="N63" s="5" t="s">
        <v>224</v>
      </c>
    </row>
    <row r="64" spans="1:14" ht="26.4" x14ac:dyDescent="0.3">
      <c r="A64" s="1"/>
      <c r="B64" s="5" t="s">
        <v>394</v>
      </c>
      <c r="C64" s="5" t="s">
        <v>397</v>
      </c>
      <c r="D64" s="5" t="s">
        <v>398</v>
      </c>
      <c r="E64" s="4" t="s">
        <v>217</v>
      </c>
      <c r="F64" s="4" t="s">
        <v>218</v>
      </c>
      <c r="G64" s="6" t="s">
        <v>399</v>
      </c>
      <c r="H64" s="8">
        <v>0</v>
      </c>
      <c r="I64" s="5" t="s">
        <v>220</v>
      </c>
      <c r="J64" s="5" t="s">
        <v>221</v>
      </c>
      <c r="K64" s="5" t="s">
        <v>222</v>
      </c>
      <c r="L64" s="5" t="s">
        <v>275</v>
      </c>
      <c r="M64" s="8">
        <v>21126</v>
      </c>
      <c r="N64" s="5" t="s">
        <v>247</v>
      </c>
    </row>
    <row r="65" spans="1:14" ht="39.6" x14ac:dyDescent="0.3">
      <c r="A65" s="1"/>
      <c r="B65" s="5" t="s">
        <v>400</v>
      </c>
      <c r="C65" s="5" t="s">
        <v>401</v>
      </c>
      <c r="D65" s="5" t="s">
        <v>402</v>
      </c>
      <c r="E65" s="4" t="s">
        <v>217</v>
      </c>
      <c r="F65" s="4" t="s">
        <v>218</v>
      </c>
      <c r="G65" s="6" t="s">
        <v>403</v>
      </c>
      <c r="H65" s="8">
        <v>0</v>
      </c>
      <c r="I65" s="5" t="s">
        <v>220</v>
      </c>
      <c r="J65" s="5" t="s">
        <v>246</v>
      </c>
      <c r="K65" s="5" t="s">
        <v>222</v>
      </c>
      <c r="L65" s="5" t="s">
        <v>230</v>
      </c>
      <c r="M65" s="8">
        <v>14464</v>
      </c>
      <c r="N65" s="5" t="s">
        <v>247</v>
      </c>
    </row>
    <row r="66" spans="1:14" x14ac:dyDescent="0.3">
      <c r="A66" s="1"/>
      <c r="B66" s="5" t="s">
        <v>400</v>
      </c>
      <c r="C66" s="5" t="s">
        <v>404</v>
      </c>
      <c r="D66" s="5" t="s">
        <v>405</v>
      </c>
      <c r="E66" s="4" t="s">
        <v>406</v>
      </c>
      <c r="F66" s="4" t="s">
        <v>289</v>
      </c>
      <c r="G66" s="6" t="s">
        <v>407</v>
      </c>
      <c r="H66" s="8">
        <v>0</v>
      </c>
      <c r="I66" s="5" t="s">
        <v>220</v>
      </c>
      <c r="J66" s="5" t="s">
        <v>246</v>
      </c>
      <c r="K66" s="5" t="s">
        <v>222</v>
      </c>
      <c r="L66" s="5" t="s">
        <v>223</v>
      </c>
      <c r="M66" s="8">
        <v>8214</v>
      </c>
      <c r="N66" s="5" t="s">
        <v>247</v>
      </c>
    </row>
    <row r="67" spans="1:14" ht="39.6" x14ac:dyDescent="0.3">
      <c r="A67" s="1"/>
      <c r="B67" s="5" t="s">
        <v>408</v>
      </c>
      <c r="C67" s="5" t="s">
        <v>409</v>
      </c>
      <c r="D67" s="5" t="s">
        <v>410</v>
      </c>
      <c r="E67" s="4" t="s">
        <v>217</v>
      </c>
      <c r="F67" s="4" t="s">
        <v>218</v>
      </c>
      <c r="G67" s="6" t="s">
        <v>411</v>
      </c>
      <c r="H67" s="8">
        <v>0</v>
      </c>
      <c r="I67" s="5" t="s">
        <v>220</v>
      </c>
      <c r="J67" s="5" t="s">
        <v>246</v>
      </c>
      <c r="K67" s="5" t="s">
        <v>222</v>
      </c>
      <c r="L67" s="5" t="s">
        <v>230</v>
      </c>
      <c r="M67" s="8">
        <v>12364</v>
      </c>
      <c r="N67" s="5" t="s">
        <v>247</v>
      </c>
    </row>
    <row r="68" spans="1:14" ht="39.6" x14ac:dyDescent="0.3">
      <c r="A68" s="1"/>
      <c r="B68" s="5" t="s">
        <v>408</v>
      </c>
      <c r="C68" s="5" t="s">
        <v>412</v>
      </c>
      <c r="D68" s="5" t="s">
        <v>413</v>
      </c>
      <c r="E68" s="4" t="s">
        <v>217</v>
      </c>
      <c r="F68" s="4" t="s">
        <v>218</v>
      </c>
      <c r="G68" s="6" t="s">
        <v>414</v>
      </c>
      <c r="H68" s="8">
        <v>0</v>
      </c>
      <c r="I68" s="5" t="s">
        <v>220</v>
      </c>
      <c r="J68" s="5" t="s">
        <v>221</v>
      </c>
      <c r="K68" s="5" t="s">
        <v>222</v>
      </c>
      <c r="L68" s="5" t="s">
        <v>230</v>
      </c>
      <c r="M68" s="8">
        <v>10157</v>
      </c>
      <c r="N68" s="5" t="s">
        <v>247</v>
      </c>
    </row>
    <row r="69" spans="1:14" x14ac:dyDescent="0.3">
      <c r="A69" s="1"/>
      <c r="B69" s="5" t="s">
        <v>142</v>
      </c>
      <c r="C69" s="5" t="s">
        <v>415</v>
      </c>
      <c r="D69" s="5" t="s">
        <v>132</v>
      </c>
      <c r="E69" s="4" t="s">
        <v>416</v>
      </c>
      <c r="F69" s="4" t="s">
        <v>417</v>
      </c>
      <c r="G69" s="6" t="s">
        <v>418</v>
      </c>
      <c r="H69" s="8">
        <v>0</v>
      </c>
      <c r="I69" s="5" t="s">
        <v>220</v>
      </c>
      <c r="J69" s="5" t="s">
        <v>246</v>
      </c>
      <c r="K69" s="5" t="s">
        <v>222</v>
      </c>
      <c r="L69" s="5" t="s">
        <v>327</v>
      </c>
      <c r="M69" s="8">
        <v>15213</v>
      </c>
      <c r="N69" s="5" t="s">
        <v>224</v>
      </c>
    </row>
    <row r="70" spans="1:14" x14ac:dyDescent="0.3">
      <c r="A70" s="1"/>
      <c r="B70" s="5" t="s">
        <v>142</v>
      </c>
      <c r="C70" s="5" t="s">
        <v>419</v>
      </c>
      <c r="D70" s="5" t="s">
        <v>420</v>
      </c>
      <c r="E70" s="4" t="s">
        <v>217</v>
      </c>
      <c r="F70" s="4" t="s">
        <v>218</v>
      </c>
      <c r="G70" s="6" t="s">
        <v>421</v>
      </c>
      <c r="H70" s="8">
        <v>0</v>
      </c>
      <c r="I70" s="5" t="s">
        <v>220</v>
      </c>
      <c r="J70" s="5" t="s">
        <v>221</v>
      </c>
      <c r="K70" s="5" t="s">
        <v>222</v>
      </c>
      <c r="L70" s="5" t="s">
        <v>223</v>
      </c>
      <c r="M70" s="8">
        <v>12713</v>
      </c>
      <c r="N70" s="5" t="s">
        <v>224</v>
      </c>
    </row>
    <row r="71" spans="1:14" ht="26.4" x14ac:dyDescent="0.3">
      <c r="A71" s="1"/>
      <c r="B71" s="5" t="s">
        <v>142</v>
      </c>
      <c r="C71" s="5" t="s">
        <v>422</v>
      </c>
      <c r="D71" s="5" t="s">
        <v>423</v>
      </c>
      <c r="E71" s="4" t="s">
        <v>217</v>
      </c>
      <c r="F71" s="4" t="s">
        <v>218</v>
      </c>
      <c r="G71" s="6" t="s">
        <v>424</v>
      </c>
      <c r="H71" s="8">
        <v>0</v>
      </c>
      <c r="I71" s="5" t="s">
        <v>220</v>
      </c>
      <c r="J71" s="5" t="s">
        <v>221</v>
      </c>
      <c r="K71" s="5" t="s">
        <v>222</v>
      </c>
      <c r="L71" s="5" t="s">
        <v>223</v>
      </c>
      <c r="M71" s="8">
        <v>12710</v>
      </c>
      <c r="N71" s="5" t="s">
        <v>247</v>
      </c>
    </row>
    <row r="72" spans="1:14" ht="26.4" x14ac:dyDescent="0.3">
      <c r="A72" s="1"/>
      <c r="B72" s="5" t="s">
        <v>65</v>
      </c>
      <c r="C72" s="5" t="s">
        <v>425</v>
      </c>
      <c r="D72" s="5" t="s">
        <v>426</v>
      </c>
      <c r="E72" s="4" t="s">
        <v>217</v>
      </c>
      <c r="F72" s="4" t="s">
        <v>218</v>
      </c>
      <c r="G72" s="6" t="s">
        <v>427</v>
      </c>
      <c r="H72" s="8">
        <v>0</v>
      </c>
      <c r="I72" s="5" t="s">
        <v>220</v>
      </c>
      <c r="J72" s="5" t="s">
        <v>246</v>
      </c>
      <c r="K72" s="5" t="s">
        <v>222</v>
      </c>
      <c r="L72" s="5" t="s">
        <v>230</v>
      </c>
      <c r="M72" s="8">
        <v>679</v>
      </c>
      <c r="N72" s="5" t="s">
        <v>247</v>
      </c>
    </row>
    <row r="73" spans="1:14" x14ac:dyDescent="0.3">
      <c r="A73" s="1"/>
      <c r="B73" s="5" t="s">
        <v>428</v>
      </c>
      <c r="C73" s="5" t="s">
        <v>429</v>
      </c>
      <c r="D73" s="5" t="s">
        <v>430</v>
      </c>
      <c r="E73" s="4" t="s">
        <v>217</v>
      </c>
      <c r="F73" s="4" t="s">
        <v>218</v>
      </c>
      <c r="G73" s="6" t="s">
        <v>431</v>
      </c>
      <c r="H73" s="8">
        <v>0</v>
      </c>
      <c r="I73" s="5" t="s">
        <v>220</v>
      </c>
      <c r="J73" s="5" t="s">
        <v>221</v>
      </c>
      <c r="K73" s="5" t="s">
        <v>222</v>
      </c>
      <c r="L73" s="5" t="s">
        <v>230</v>
      </c>
      <c r="M73" s="8">
        <v>8834</v>
      </c>
      <c r="N73" s="5" t="s">
        <v>247</v>
      </c>
    </row>
    <row r="74" spans="1:14" ht="26.4" x14ac:dyDescent="0.3">
      <c r="A74" s="1"/>
      <c r="B74" s="5" t="s">
        <v>432</v>
      </c>
      <c r="C74" s="5" t="s">
        <v>433</v>
      </c>
      <c r="D74" s="5" t="s">
        <v>434</v>
      </c>
      <c r="E74" s="4" t="s">
        <v>435</v>
      </c>
      <c r="F74" s="4" t="s">
        <v>436</v>
      </c>
      <c r="G74" s="6" t="s">
        <v>437</v>
      </c>
      <c r="H74" s="8">
        <v>0</v>
      </c>
      <c r="I74" s="5" t="s">
        <v>220</v>
      </c>
      <c r="J74" s="5" t="s">
        <v>221</v>
      </c>
      <c r="K74" s="5" t="s">
        <v>222</v>
      </c>
      <c r="L74" s="5" t="s">
        <v>438</v>
      </c>
      <c r="M74" s="8">
        <v>15002</v>
      </c>
      <c r="N74" s="5" t="s">
        <v>247</v>
      </c>
    </row>
    <row r="75" spans="1:14" x14ac:dyDescent="0.3">
      <c r="A75" s="1"/>
      <c r="B75" s="5" t="s">
        <v>432</v>
      </c>
      <c r="C75" s="5" t="s">
        <v>433</v>
      </c>
      <c r="D75" s="5" t="s">
        <v>38</v>
      </c>
      <c r="E75" s="4" t="s">
        <v>439</v>
      </c>
      <c r="F75" s="4" t="s">
        <v>390</v>
      </c>
      <c r="G75" s="6" t="s">
        <v>440</v>
      </c>
      <c r="H75" s="8">
        <v>0</v>
      </c>
      <c r="I75" s="5" t="s">
        <v>220</v>
      </c>
      <c r="J75" s="5" t="s">
        <v>246</v>
      </c>
      <c r="K75" s="5" t="s">
        <v>222</v>
      </c>
      <c r="L75" s="5" t="s">
        <v>223</v>
      </c>
      <c r="M75" s="8">
        <v>14998</v>
      </c>
      <c r="N75" s="5" t="s">
        <v>247</v>
      </c>
    </row>
    <row r="76" spans="1:14" x14ac:dyDescent="0.3">
      <c r="A76" s="1"/>
      <c r="B76" s="5" t="s">
        <v>432</v>
      </c>
      <c r="C76" s="5" t="s">
        <v>441</v>
      </c>
      <c r="D76" s="5" t="s">
        <v>442</v>
      </c>
      <c r="E76" s="4" t="s">
        <v>443</v>
      </c>
      <c r="F76" s="4" t="s">
        <v>444</v>
      </c>
      <c r="G76" s="6" t="s">
        <v>445</v>
      </c>
      <c r="H76" s="8">
        <v>0</v>
      </c>
      <c r="I76" s="5" t="s">
        <v>220</v>
      </c>
      <c r="J76" s="5" t="s">
        <v>221</v>
      </c>
      <c r="K76" s="5" t="s">
        <v>222</v>
      </c>
      <c r="L76" s="5" t="s">
        <v>223</v>
      </c>
      <c r="M76" s="8">
        <v>15081</v>
      </c>
      <c r="N76" s="5" t="s">
        <v>247</v>
      </c>
    </row>
    <row r="77" spans="1:14" x14ac:dyDescent="0.3">
      <c r="A77" s="1"/>
      <c r="B77" s="5" t="s">
        <v>432</v>
      </c>
      <c r="C77" s="5" t="s">
        <v>446</v>
      </c>
      <c r="D77" s="5" t="s">
        <v>447</v>
      </c>
      <c r="E77" s="4" t="s">
        <v>448</v>
      </c>
      <c r="F77" s="4" t="s">
        <v>449</v>
      </c>
      <c r="G77" s="6" t="s">
        <v>440</v>
      </c>
      <c r="H77" s="8">
        <v>0</v>
      </c>
      <c r="I77" s="5" t="s">
        <v>220</v>
      </c>
      <c r="J77" s="5" t="s">
        <v>246</v>
      </c>
      <c r="K77" s="5" t="s">
        <v>222</v>
      </c>
      <c r="L77" s="5" t="s">
        <v>223</v>
      </c>
      <c r="M77" s="8">
        <v>14952</v>
      </c>
      <c r="N77" s="5" t="s">
        <v>247</v>
      </c>
    </row>
    <row r="78" spans="1:14" ht="26.4" x14ac:dyDescent="0.3">
      <c r="A78" s="1"/>
      <c r="B78" s="5" t="s">
        <v>432</v>
      </c>
      <c r="C78" s="5" t="s">
        <v>450</v>
      </c>
      <c r="D78" s="5" t="s">
        <v>451</v>
      </c>
      <c r="E78" s="4" t="s">
        <v>217</v>
      </c>
      <c r="F78" s="4" t="s">
        <v>218</v>
      </c>
      <c r="G78" s="6" t="s">
        <v>452</v>
      </c>
      <c r="H78" s="8">
        <v>0</v>
      </c>
      <c r="I78" s="5" t="s">
        <v>220</v>
      </c>
      <c r="J78" s="5" t="s">
        <v>246</v>
      </c>
      <c r="K78" s="5" t="s">
        <v>222</v>
      </c>
      <c r="L78" s="5" t="s">
        <v>230</v>
      </c>
      <c r="M78" s="8">
        <v>14956</v>
      </c>
      <c r="N78" s="5" t="s">
        <v>247</v>
      </c>
    </row>
    <row r="79" spans="1:14" x14ac:dyDescent="0.3">
      <c r="A79" s="1"/>
      <c r="B79" s="5" t="s">
        <v>432</v>
      </c>
      <c r="C79" s="5" t="s">
        <v>453</v>
      </c>
      <c r="D79" s="5" t="s">
        <v>454</v>
      </c>
      <c r="E79" s="4" t="s">
        <v>449</v>
      </c>
      <c r="F79" s="4" t="s">
        <v>439</v>
      </c>
      <c r="G79" s="6" t="s">
        <v>440</v>
      </c>
      <c r="H79" s="8">
        <v>0</v>
      </c>
      <c r="I79" s="5" t="s">
        <v>220</v>
      </c>
      <c r="J79" s="5" t="s">
        <v>246</v>
      </c>
      <c r="K79" s="5" t="s">
        <v>222</v>
      </c>
      <c r="L79" s="5" t="s">
        <v>223</v>
      </c>
      <c r="M79" s="8">
        <v>14999</v>
      </c>
      <c r="N79" s="5" t="s">
        <v>247</v>
      </c>
    </row>
    <row r="80" spans="1:14" x14ac:dyDescent="0.3">
      <c r="A80" s="1"/>
      <c r="B80" s="5" t="s">
        <v>432</v>
      </c>
      <c r="C80" s="5" t="s">
        <v>453</v>
      </c>
      <c r="D80" s="5" t="s">
        <v>455</v>
      </c>
      <c r="E80" s="4" t="s">
        <v>449</v>
      </c>
      <c r="F80" s="4" t="s">
        <v>439</v>
      </c>
      <c r="G80" s="6" t="s">
        <v>440</v>
      </c>
      <c r="H80" s="8">
        <v>0</v>
      </c>
      <c r="I80" s="5" t="s">
        <v>220</v>
      </c>
      <c r="J80" s="5" t="s">
        <v>246</v>
      </c>
      <c r="K80" s="5" t="s">
        <v>222</v>
      </c>
      <c r="L80" s="5" t="s">
        <v>223</v>
      </c>
      <c r="M80" s="8">
        <v>15000</v>
      </c>
      <c r="N80" s="5" t="s">
        <v>247</v>
      </c>
    </row>
    <row r="81" spans="1:14" x14ac:dyDescent="0.3">
      <c r="A81" s="1"/>
      <c r="B81" s="5" t="s">
        <v>164</v>
      </c>
      <c r="C81" s="5" t="s">
        <v>286</v>
      </c>
      <c r="D81" s="5" t="s">
        <v>86</v>
      </c>
      <c r="E81" s="4" t="s">
        <v>217</v>
      </c>
      <c r="F81" s="4" t="s">
        <v>218</v>
      </c>
      <c r="G81" s="6" t="s">
        <v>456</v>
      </c>
      <c r="H81" s="8">
        <v>24</v>
      </c>
      <c r="I81" s="5" t="s">
        <v>220</v>
      </c>
      <c r="J81" s="5" t="s">
        <v>221</v>
      </c>
      <c r="K81" s="5" t="s">
        <v>222</v>
      </c>
      <c r="L81" s="5" t="s">
        <v>223</v>
      </c>
      <c r="M81" s="8">
        <v>31</v>
      </c>
      <c r="N81" s="5" t="s">
        <v>224</v>
      </c>
    </row>
    <row r="82" spans="1:14" x14ac:dyDescent="0.3">
      <c r="A82" s="1"/>
      <c r="B82" s="5" t="s">
        <v>164</v>
      </c>
      <c r="C82" s="5" t="s">
        <v>286</v>
      </c>
      <c r="D82" s="5" t="s">
        <v>132</v>
      </c>
      <c r="E82" s="4" t="s">
        <v>217</v>
      </c>
      <c r="F82" s="4" t="s">
        <v>218</v>
      </c>
      <c r="G82" s="6" t="s">
        <v>456</v>
      </c>
      <c r="H82" s="8">
        <v>24</v>
      </c>
      <c r="I82" s="5" t="s">
        <v>220</v>
      </c>
      <c r="J82" s="5" t="s">
        <v>221</v>
      </c>
      <c r="K82" s="5" t="s">
        <v>222</v>
      </c>
      <c r="L82" s="5" t="s">
        <v>223</v>
      </c>
      <c r="M82" s="8">
        <v>32</v>
      </c>
      <c r="N82" s="5" t="s">
        <v>224</v>
      </c>
    </row>
    <row r="83" spans="1:14" ht="26.4" x14ac:dyDescent="0.3">
      <c r="A83" s="1"/>
      <c r="B83" s="5" t="s">
        <v>164</v>
      </c>
      <c r="C83" s="5" t="s">
        <v>286</v>
      </c>
      <c r="D83" s="5" t="s">
        <v>86</v>
      </c>
      <c r="E83" s="4" t="s">
        <v>457</v>
      </c>
      <c r="F83" s="4" t="s">
        <v>218</v>
      </c>
      <c r="G83" s="6" t="s">
        <v>458</v>
      </c>
      <c r="H83" s="8">
        <v>24</v>
      </c>
      <c r="I83" s="5" t="s">
        <v>220</v>
      </c>
      <c r="J83" s="5" t="s">
        <v>221</v>
      </c>
      <c r="K83" s="5" t="s">
        <v>222</v>
      </c>
      <c r="L83" s="5" t="s">
        <v>223</v>
      </c>
      <c r="M83" s="8">
        <v>31</v>
      </c>
      <c r="N83" s="5" t="s">
        <v>224</v>
      </c>
    </row>
    <row r="84" spans="1:14" ht="26.4" x14ac:dyDescent="0.3">
      <c r="A84" s="1"/>
      <c r="B84" s="5" t="s">
        <v>164</v>
      </c>
      <c r="C84" s="5" t="s">
        <v>286</v>
      </c>
      <c r="D84" s="5" t="s">
        <v>132</v>
      </c>
      <c r="E84" s="4" t="s">
        <v>459</v>
      </c>
      <c r="F84" s="4" t="s">
        <v>218</v>
      </c>
      <c r="G84" s="6" t="s">
        <v>458</v>
      </c>
      <c r="H84" s="8">
        <v>24</v>
      </c>
      <c r="I84" s="5" t="s">
        <v>220</v>
      </c>
      <c r="J84" s="5" t="s">
        <v>221</v>
      </c>
      <c r="K84" s="5" t="s">
        <v>222</v>
      </c>
      <c r="L84" s="5" t="s">
        <v>223</v>
      </c>
      <c r="M84" s="8">
        <v>32</v>
      </c>
      <c r="N84" s="5" t="s">
        <v>224</v>
      </c>
    </row>
    <row r="85" spans="1:14" ht="26.4" x14ac:dyDescent="0.3">
      <c r="A85" s="1"/>
      <c r="B85" s="5" t="s">
        <v>164</v>
      </c>
      <c r="C85" s="5" t="s">
        <v>286</v>
      </c>
      <c r="D85" s="5" t="s">
        <v>109</v>
      </c>
      <c r="E85" s="4" t="s">
        <v>460</v>
      </c>
      <c r="F85" s="4" t="s">
        <v>218</v>
      </c>
      <c r="G85" s="6" t="s">
        <v>458</v>
      </c>
      <c r="H85" s="8">
        <v>70</v>
      </c>
      <c r="I85" s="5" t="s">
        <v>220</v>
      </c>
      <c r="J85" s="5" t="s">
        <v>221</v>
      </c>
      <c r="K85" s="5" t="s">
        <v>222</v>
      </c>
      <c r="L85" s="5" t="s">
        <v>223</v>
      </c>
      <c r="M85" s="8">
        <v>282</v>
      </c>
      <c r="N85" s="5" t="s">
        <v>224</v>
      </c>
    </row>
    <row r="86" spans="1:14" x14ac:dyDescent="0.3">
      <c r="A86" s="1"/>
      <c r="B86" s="5" t="s">
        <v>164</v>
      </c>
      <c r="C86" s="5" t="s">
        <v>286</v>
      </c>
      <c r="D86" s="5" t="s">
        <v>109</v>
      </c>
      <c r="E86" s="4" t="s">
        <v>460</v>
      </c>
      <c r="F86" s="4" t="s">
        <v>218</v>
      </c>
      <c r="G86" s="6" t="s">
        <v>456</v>
      </c>
      <c r="H86" s="8">
        <v>70</v>
      </c>
      <c r="I86" s="5" t="s">
        <v>220</v>
      </c>
      <c r="J86" s="5" t="s">
        <v>221</v>
      </c>
      <c r="K86" s="5" t="s">
        <v>222</v>
      </c>
      <c r="L86" s="5" t="s">
        <v>223</v>
      </c>
      <c r="M86" s="8">
        <v>282</v>
      </c>
      <c r="N86" s="5" t="s">
        <v>224</v>
      </c>
    </row>
    <row r="87" spans="1:14" ht="26.4" x14ac:dyDescent="0.3">
      <c r="A87" s="1"/>
      <c r="B87" s="5" t="s">
        <v>164</v>
      </c>
      <c r="C87" s="5" t="s">
        <v>286</v>
      </c>
      <c r="D87" s="5" t="s">
        <v>167</v>
      </c>
      <c r="E87" s="4" t="s">
        <v>460</v>
      </c>
      <c r="F87" s="4" t="s">
        <v>218</v>
      </c>
      <c r="G87" s="6" t="s">
        <v>458</v>
      </c>
      <c r="H87" s="8">
        <v>22</v>
      </c>
      <c r="I87" s="5" t="s">
        <v>220</v>
      </c>
      <c r="J87" s="5" t="s">
        <v>221</v>
      </c>
      <c r="K87" s="5" t="s">
        <v>222</v>
      </c>
      <c r="L87" s="5" t="s">
        <v>223</v>
      </c>
      <c r="M87" s="8">
        <v>30</v>
      </c>
      <c r="N87" s="5" t="s">
        <v>224</v>
      </c>
    </row>
    <row r="88" spans="1:14" x14ac:dyDescent="0.3">
      <c r="A88" s="1"/>
      <c r="B88" s="5" t="s">
        <v>164</v>
      </c>
      <c r="C88" s="5" t="s">
        <v>286</v>
      </c>
      <c r="D88" s="5" t="s">
        <v>167</v>
      </c>
      <c r="E88" s="4" t="s">
        <v>460</v>
      </c>
      <c r="F88" s="4" t="s">
        <v>218</v>
      </c>
      <c r="G88" s="6" t="s">
        <v>456</v>
      </c>
      <c r="H88" s="8">
        <v>22</v>
      </c>
      <c r="I88" s="5" t="s">
        <v>220</v>
      </c>
      <c r="J88" s="5" t="s">
        <v>221</v>
      </c>
      <c r="K88" s="5" t="s">
        <v>222</v>
      </c>
      <c r="L88" s="5" t="s">
        <v>223</v>
      </c>
      <c r="M88" s="8">
        <v>30</v>
      </c>
      <c r="N88" s="5" t="s">
        <v>224</v>
      </c>
    </row>
    <row r="89" spans="1:14" x14ac:dyDescent="0.3">
      <c r="A89" s="1"/>
      <c r="B89" s="5" t="s">
        <v>164</v>
      </c>
      <c r="C89" s="5" t="s">
        <v>286</v>
      </c>
      <c r="D89" s="5" t="s">
        <v>167</v>
      </c>
      <c r="E89" s="4" t="s">
        <v>406</v>
      </c>
      <c r="F89" s="4" t="s">
        <v>218</v>
      </c>
      <c r="G89" s="6" t="s">
        <v>461</v>
      </c>
      <c r="H89" s="8">
        <v>22</v>
      </c>
      <c r="I89" s="5" t="s">
        <v>220</v>
      </c>
      <c r="J89" s="5" t="s">
        <v>221</v>
      </c>
      <c r="K89" s="5" t="s">
        <v>222</v>
      </c>
      <c r="L89" s="5" t="s">
        <v>223</v>
      </c>
      <c r="M89" s="8">
        <v>30</v>
      </c>
      <c r="N89" s="5" t="s">
        <v>224</v>
      </c>
    </row>
    <row r="90" spans="1:14" ht="26.4" x14ac:dyDescent="0.3">
      <c r="A90" s="1"/>
      <c r="B90" s="5" t="s">
        <v>164</v>
      </c>
      <c r="C90" s="5" t="s">
        <v>462</v>
      </c>
      <c r="D90" s="5" t="s">
        <v>463</v>
      </c>
      <c r="E90" s="4" t="s">
        <v>217</v>
      </c>
      <c r="F90" s="4" t="s">
        <v>218</v>
      </c>
      <c r="G90" s="6" t="s">
        <v>464</v>
      </c>
      <c r="H90" s="8">
        <v>50</v>
      </c>
      <c r="I90" s="5" t="s">
        <v>220</v>
      </c>
      <c r="J90" s="5" t="s">
        <v>221</v>
      </c>
      <c r="K90" s="5" t="s">
        <v>222</v>
      </c>
      <c r="L90" s="5" t="s">
        <v>223</v>
      </c>
      <c r="M90" s="8">
        <v>34</v>
      </c>
      <c r="N90" s="5" t="s">
        <v>224</v>
      </c>
    </row>
    <row r="91" spans="1:14" x14ac:dyDescent="0.3">
      <c r="A91" s="1"/>
      <c r="B91" s="5" t="s">
        <v>164</v>
      </c>
      <c r="C91" s="5" t="s">
        <v>462</v>
      </c>
      <c r="D91" s="5" t="s">
        <v>463</v>
      </c>
      <c r="E91" s="4" t="s">
        <v>217</v>
      </c>
      <c r="F91" s="4" t="s">
        <v>218</v>
      </c>
      <c r="G91" s="6" t="s">
        <v>465</v>
      </c>
      <c r="H91" s="8">
        <v>50</v>
      </c>
      <c r="I91" s="5" t="s">
        <v>220</v>
      </c>
      <c r="J91" s="5" t="s">
        <v>221</v>
      </c>
      <c r="K91" s="5" t="s">
        <v>222</v>
      </c>
      <c r="L91" s="5" t="s">
        <v>223</v>
      </c>
      <c r="M91" s="8">
        <v>34</v>
      </c>
      <c r="N91" s="5" t="s">
        <v>224</v>
      </c>
    </row>
    <row r="92" spans="1:14" ht="26.4" x14ac:dyDescent="0.3">
      <c r="A92" s="1"/>
      <c r="B92" s="5" t="s">
        <v>164</v>
      </c>
      <c r="C92" s="5" t="s">
        <v>462</v>
      </c>
      <c r="D92" s="5" t="s">
        <v>466</v>
      </c>
      <c r="E92" s="4" t="s">
        <v>217</v>
      </c>
      <c r="F92" s="4" t="s">
        <v>218</v>
      </c>
      <c r="G92" s="6" t="s">
        <v>464</v>
      </c>
      <c r="H92" s="8">
        <v>50</v>
      </c>
      <c r="I92" s="5" t="s">
        <v>220</v>
      </c>
      <c r="J92" s="5" t="s">
        <v>221</v>
      </c>
      <c r="K92" s="5" t="s">
        <v>222</v>
      </c>
      <c r="L92" s="5" t="s">
        <v>223</v>
      </c>
      <c r="M92" s="8">
        <v>35</v>
      </c>
      <c r="N92" s="5" t="s">
        <v>224</v>
      </c>
    </row>
    <row r="93" spans="1:14" x14ac:dyDescent="0.3">
      <c r="A93" s="1"/>
      <c r="B93" s="5" t="s">
        <v>164</v>
      </c>
      <c r="C93" s="5" t="s">
        <v>462</v>
      </c>
      <c r="D93" s="5" t="s">
        <v>466</v>
      </c>
      <c r="E93" s="4" t="s">
        <v>217</v>
      </c>
      <c r="F93" s="4" t="s">
        <v>218</v>
      </c>
      <c r="G93" s="6" t="s">
        <v>465</v>
      </c>
      <c r="H93" s="8">
        <v>50</v>
      </c>
      <c r="I93" s="5" t="s">
        <v>220</v>
      </c>
      <c r="J93" s="5" t="s">
        <v>221</v>
      </c>
      <c r="K93" s="5" t="s">
        <v>222</v>
      </c>
      <c r="L93" s="5" t="s">
        <v>223</v>
      </c>
      <c r="M93" s="8">
        <v>35</v>
      </c>
      <c r="N93" s="5" t="s">
        <v>224</v>
      </c>
    </row>
    <row r="94" spans="1:14" x14ac:dyDescent="0.3">
      <c r="A94" s="1"/>
      <c r="B94" s="5" t="s">
        <v>164</v>
      </c>
      <c r="C94" s="5" t="s">
        <v>467</v>
      </c>
      <c r="D94" s="5" t="s">
        <v>468</v>
      </c>
      <c r="E94" s="4" t="s">
        <v>217</v>
      </c>
      <c r="F94" s="4" t="s">
        <v>218</v>
      </c>
      <c r="G94" s="6" t="s">
        <v>465</v>
      </c>
      <c r="H94" s="8">
        <v>0</v>
      </c>
      <c r="I94" s="5" t="s">
        <v>220</v>
      </c>
      <c r="J94" s="5" t="s">
        <v>221</v>
      </c>
      <c r="K94" s="5" t="s">
        <v>222</v>
      </c>
      <c r="L94" s="5" t="s">
        <v>223</v>
      </c>
      <c r="M94" s="8">
        <v>11402</v>
      </c>
      <c r="N94" s="5" t="s">
        <v>247</v>
      </c>
    </row>
    <row r="95" spans="1:14" x14ac:dyDescent="0.3">
      <c r="A95" s="1"/>
      <c r="B95" s="5" t="s">
        <v>469</v>
      </c>
      <c r="C95" s="5" t="s">
        <v>470</v>
      </c>
      <c r="D95" s="5" t="s">
        <v>109</v>
      </c>
      <c r="E95" s="4" t="s">
        <v>471</v>
      </c>
      <c r="F95" s="4" t="s">
        <v>472</v>
      </c>
      <c r="G95" s="6" t="s">
        <v>473</v>
      </c>
      <c r="H95" s="8">
        <v>6.3</v>
      </c>
      <c r="I95" s="5" t="s">
        <v>220</v>
      </c>
      <c r="J95" s="5" t="s">
        <v>221</v>
      </c>
      <c r="K95" s="5" t="s">
        <v>222</v>
      </c>
      <c r="L95" s="5" t="s">
        <v>223</v>
      </c>
      <c r="M95" s="8">
        <v>15160</v>
      </c>
      <c r="N95" s="5" t="s">
        <v>224</v>
      </c>
    </row>
    <row r="96" spans="1:14" ht="26.4" x14ac:dyDescent="0.3">
      <c r="A96" s="1"/>
      <c r="B96" s="5" t="s">
        <v>469</v>
      </c>
      <c r="C96" s="5" t="s">
        <v>470</v>
      </c>
      <c r="D96" s="5" t="s">
        <v>109</v>
      </c>
      <c r="E96" s="4" t="s">
        <v>474</v>
      </c>
      <c r="F96" s="4" t="s">
        <v>475</v>
      </c>
      <c r="G96" s="6" t="s">
        <v>476</v>
      </c>
      <c r="H96" s="8">
        <v>3.15</v>
      </c>
      <c r="I96" s="5" t="s">
        <v>285</v>
      </c>
      <c r="J96" s="5" t="s">
        <v>221</v>
      </c>
      <c r="K96" s="5" t="s">
        <v>222</v>
      </c>
      <c r="L96" s="5" t="s">
        <v>275</v>
      </c>
      <c r="M96" s="8">
        <v>15160</v>
      </c>
      <c r="N96" s="5" t="s">
        <v>224</v>
      </c>
    </row>
    <row r="97" spans="1:14" x14ac:dyDescent="0.3">
      <c r="A97" s="1"/>
      <c r="B97" s="5" t="s">
        <v>477</v>
      </c>
      <c r="C97" s="5" t="s">
        <v>478</v>
      </c>
      <c r="D97" s="5" t="s">
        <v>167</v>
      </c>
      <c r="E97" s="4" t="s">
        <v>479</v>
      </c>
      <c r="F97" s="4" t="s">
        <v>480</v>
      </c>
      <c r="G97" s="6" t="s">
        <v>481</v>
      </c>
      <c r="H97" s="8">
        <v>1.2</v>
      </c>
      <c r="I97" s="5" t="s">
        <v>220</v>
      </c>
      <c r="J97" s="5" t="s">
        <v>221</v>
      </c>
      <c r="K97" s="5" t="s">
        <v>222</v>
      </c>
      <c r="L97" s="5" t="s">
        <v>223</v>
      </c>
      <c r="M97" s="8">
        <v>18813</v>
      </c>
      <c r="N97" s="5" t="s">
        <v>224</v>
      </c>
    </row>
    <row r="98" spans="1:14" x14ac:dyDescent="0.3">
      <c r="A98" s="1"/>
      <c r="B98" s="5" t="s">
        <v>482</v>
      </c>
      <c r="C98" s="5" t="s">
        <v>483</v>
      </c>
      <c r="D98" s="5" t="s">
        <v>484</v>
      </c>
      <c r="E98" s="4" t="s">
        <v>217</v>
      </c>
      <c r="F98" s="4" t="s">
        <v>218</v>
      </c>
      <c r="G98" s="6" t="s">
        <v>485</v>
      </c>
      <c r="H98" s="8">
        <v>213.7</v>
      </c>
      <c r="I98" s="5" t="s">
        <v>220</v>
      </c>
      <c r="J98" s="5" t="s">
        <v>221</v>
      </c>
      <c r="K98" s="5" t="s">
        <v>222</v>
      </c>
      <c r="L98" s="5" t="s">
        <v>275</v>
      </c>
      <c r="M98" s="8">
        <v>14928</v>
      </c>
      <c r="N98" s="5" t="s">
        <v>224</v>
      </c>
    </row>
    <row r="99" spans="1:14" x14ac:dyDescent="0.3">
      <c r="A99" s="1"/>
      <c r="B99" s="5" t="s">
        <v>486</v>
      </c>
      <c r="C99" s="5" t="s">
        <v>487</v>
      </c>
      <c r="D99" s="5" t="s">
        <v>488</v>
      </c>
      <c r="E99" s="4" t="s">
        <v>217</v>
      </c>
      <c r="F99" s="4" t="s">
        <v>218</v>
      </c>
      <c r="G99" s="6" t="s">
        <v>489</v>
      </c>
      <c r="H99" s="8">
        <v>0</v>
      </c>
      <c r="I99" s="5" t="s">
        <v>220</v>
      </c>
      <c r="J99" s="5" t="s">
        <v>221</v>
      </c>
      <c r="K99" s="5" t="s">
        <v>222</v>
      </c>
      <c r="L99" s="5" t="s">
        <v>223</v>
      </c>
      <c r="M99" s="8">
        <v>1973</v>
      </c>
      <c r="N99" s="5" t="s">
        <v>247</v>
      </c>
    </row>
    <row r="100" spans="1:14" x14ac:dyDescent="0.3">
      <c r="A100" s="1"/>
      <c r="B100" s="5" t="s">
        <v>486</v>
      </c>
      <c r="C100" s="5" t="s">
        <v>490</v>
      </c>
      <c r="D100" s="5" t="s">
        <v>491</v>
      </c>
      <c r="E100" s="4" t="s">
        <v>492</v>
      </c>
      <c r="F100" s="4" t="s">
        <v>304</v>
      </c>
      <c r="G100" s="6" t="s">
        <v>493</v>
      </c>
      <c r="H100" s="8">
        <v>0</v>
      </c>
      <c r="I100" s="5" t="s">
        <v>220</v>
      </c>
      <c r="J100" s="5" t="s">
        <v>221</v>
      </c>
      <c r="K100" s="5" t="s">
        <v>222</v>
      </c>
      <c r="L100" s="5" t="s">
        <v>223</v>
      </c>
      <c r="M100" s="8">
        <v>8058</v>
      </c>
      <c r="N100" s="5" t="s">
        <v>247</v>
      </c>
    </row>
    <row r="101" spans="1:14" ht="26.4" x14ac:dyDescent="0.3">
      <c r="A101" s="1"/>
      <c r="B101" s="5" t="s">
        <v>486</v>
      </c>
      <c r="C101" s="5" t="s">
        <v>494</v>
      </c>
      <c r="D101" s="5" t="s">
        <v>495</v>
      </c>
      <c r="E101" s="4" t="s">
        <v>217</v>
      </c>
      <c r="F101" s="4" t="s">
        <v>218</v>
      </c>
      <c r="G101" s="6" t="s">
        <v>496</v>
      </c>
      <c r="H101" s="8">
        <v>0</v>
      </c>
      <c r="I101" s="5" t="s">
        <v>220</v>
      </c>
      <c r="J101" s="5" t="s">
        <v>221</v>
      </c>
      <c r="K101" s="5" t="s">
        <v>222</v>
      </c>
      <c r="L101" s="5" t="s">
        <v>223</v>
      </c>
      <c r="M101" s="8">
        <v>24831</v>
      </c>
      <c r="N101" s="5" t="s">
        <v>247</v>
      </c>
    </row>
    <row r="102" spans="1:14" ht="26.4" x14ac:dyDescent="0.3">
      <c r="A102" s="1"/>
      <c r="B102" s="5" t="s">
        <v>71</v>
      </c>
      <c r="C102" s="5" t="s">
        <v>497</v>
      </c>
      <c r="D102" s="5" t="s">
        <v>498</v>
      </c>
      <c r="E102" s="4" t="s">
        <v>217</v>
      </c>
      <c r="F102" s="4" t="s">
        <v>218</v>
      </c>
      <c r="G102" s="6" t="s">
        <v>499</v>
      </c>
      <c r="H102" s="8">
        <v>0</v>
      </c>
      <c r="I102" s="5" t="s">
        <v>220</v>
      </c>
      <c r="J102" s="5" t="s">
        <v>246</v>
      </c>
      <c r="K102" s="5" t="s">
        <v>222</v>
      </c>
      <c r="L102" s="5" t="s">
        <v>230</v>
      </c>
      <c r="M102" s="8">
        <v>24124</v>
      </c>
      <c r="N102" s="5" t="s">
        <v>247</v>
      </c>
    </row>
    <row r="103" spans="1:14" x14ac:dyDescent="0.3">
      <c r="A103" s="1"/>
      <c r="B103" s="5" t="s">
        <v>71</v>
      </c>
      <c r="C103" s="5" t="s">
        <v>500</v>
      </c>
      <c r="D103" s="5" t="s">
        <v>501</v>
      </c>
      <c r="E103" s="4" t="s">
        <v>217</v>
      </c>
      <c r="F103" s="4" t="s">
        <v>218</v>
      </c>
      <c r="G103" s="6" t="s">
        <v>502</v>
      </c>
      <c r="H103" s="8">
        <v>0</v>
      </c>
      <c r="I103" s="5" t="s">
        <v>220</v>
      </c>
      <c r="J103" s="5" t="s">
        <v>221</v>
      </c>
      <c r="K103" s="5" t="s">
        <v>222</v>
      </c>
      <c r="L103" s="5" t="s">
        <v>230</v>
      </c>
      <c r="M103" s="8">
        <v>352</v>
      </c>
      <c r="N103" s="5" t="s">
        <v>247</v>
      </c>
    </row>
    <row r="104" spans="1:14" ht="66" x14ac:dyDescent="0.3">
      <c r="A104" s="1"/>
      <c r="B104" s="5" t="s">
        <v>71</v>
      </c>
      <c r="C104" s="5" t="s">
        <v>500</v>
      </c>
      <c r="D104" s="5" t="s">
        <v>503</v>
      </c>
      <c r="E104" s="4" t="s">
        <v>217</v>
      </c>
      <c r="F104" s="4" t="s">
        <v>218</v>
      </c>
      <c r="G104" s="6" t="s">
        <v>504</v>
      </c>
      <c r="H104" s="8">
        <v>0</v>
      </c>
      <c r="I104" s="5" t="s">
        <v>220</v>
      </c>
      <c r="J104" s="5" t="s">
        <v>221</v>
      </c>
      <c r="K104" s="5" t="s">
        <v>222</v>
      </c>
      <c r="L104" s="5" t="s">
        <v>230</v>
      </c>
      <c r="M104" s="8">
        <v>8939</v>
      </c>
      <c r="N104" s="5" t="s">
        <v>247</v>
      </c>
    </row>
    <row r="105" spans="1:14" ht="66" x14ac:dyDescent="0.3">
      <c r="A105" s="1"/>
      <c r="B105" s="5" t="s">
        <v>71</v>
      </c>
      <c r="C105" s="5" t="s">
        <v>505</v>
      </c>
      <c r="D105" s="5" t="s">
        <v>38</v>
      </c>
      <c r="E105" s="4" t="s">
        <v>217</v>
      </c>
      <c r="F105" s="4" t="s">
        <v>218</v>
      </c>
      <c r="G105" s="6" t="s">
        <v>506</v>
      </c>
      <c r="H105" s="8">
        <v>0</v>
      </c>
      <c r="I105" s="5" t="s">
        <v>220</v>
      </c>
      <c r="J105" s="5" t="s">
        <v>246</v>
      </c>
      <c r="K105" s="5" t="s">
        <v>222</v>
      </c>
      <c r="L105" s="5" t="s">
        <v>230</v>
      </c>
      <c r="M105" s="8">
        <v>11570</v>
      </c>
      <c r="N105" s="5" t="s">
        <v>247</v>
      </c>
    </row>
    <row r="106" spans="1:14" ht="39.6" x14ac:dyDescent="0.3">
      <c r="A106" s="1"/>
      <c r="B106" s="5" t="s">
        <v>71</v>
      </c>
      <c r="C106" s="5" t="s">
        <v>507</v>
      </c>
      <c r="D106" s="5" t="s">
        <v>410</v>
      </c>
      <c r="E106" s="4" t="s">
        <v>217</v>
      </c>
      <c r="F106" s="4" t="s">
        <v>218</v>
      </c>
      <c r="G106" s="6" t="s">
        <v>508</v>
      </c>
      <c r="H106" s="8">
        <v>0</v>
      </c>
      <c r="I106" s="5" t="s">
        <v>220</v>
      </c>
      <c r="J106" s="5" t="s">
        <v>246</v>
      </c>
      <c r="K106" s="5" t="s">
        <v>222</v>
      </c>
      <c r="L106" s="5" t="s">
        <v>230</v>
      </c>
      <c r="M106" s="8">
        <v>12361</v>
      </c>
      <c r="N106" s="5" t="s">
        <v>247</v>
      </c>
    </row>
    <row r="107" spans="1:14" ht="39.6" x14ac:dyDescent="0.3">
      <c r="A107" s="1"/>
      <c r="B107" s="5" t="s">
        <v>71</v>
      </c>
      <c r="C107" s="5" t="s">
        <v>509</v>
      </c>
      <c r="D107" s="5" t="s">
        <v>510</v>
      </c>
      <c r="E107" s="4" t="s">
        <v>217</v>
      </c>
      <c r="F107" s="4" t="s">
        <v>218</v>
      </c>
      <c r="G107" s="6" t="s">
        <v>511</v>
      </c>
      <c r="H107" s="8">
        <v>0</v>
      </c>
      <c r="I107" s="5" t="s">
        <v>220</v>
      </c>
      <c r="J107" s="5" t="s">
        <v>246</v>
      </c>
      <c r="K107" s="5" t="s">
        <v>222</v>
      </c>
      <c r="L107" s="5" t="s">
        <v>230</v>
      </c>
      <c r="M107" s="8">
        <v>23258</v>
      </c>
      <c r="N107" s="5" t="s">
        <v>247</v>
      </c>
    </row>
    <row r="108" spans="1:14" ht="26.4" x14ac:dyDescent="0.3">
      <c r="A108" s="1"/>
      <c r="B108" s="5" t="s">
        <v>71</v>
      </c>
      <c r="C108" s="5" t="s">
        <v>512</v>
      </c>
      <c r="D108" s="5" t="s">
        <v>513</v>
      </c>
      <c r="E108" s="4" t="s">
        <v>217</v>
      </c>
      <c r="F108" s="4" t="s">
        <v>218</v>
      </c>
      <c r="G108" s="6" t="s">
        <v>514</v>
      </c>
      <c r="H108" s="8">
        <v>0</v>
      </c>
      <c r="I108" s="5" t="s">
        <v>220</v>
      </c>
      <c r="J108" s="5" t="s">
        <v>221</v>
      </c>
      <c r="K108" s="5" t="s">
        <v>222</v>
      </c>
      <c r="L108" s="5" t="s">
        <v>230</v>
      </c>
      <c r="M108" s="8">
        <v>853</v>
      </c>
      <c r="N108" s="5" t="s">
        <v>247</v>
      </c>
    </row>
    <row r="109" spans="1:14" ht="52.8" x14ac:dyDescent="0.3">
      <c r="A109" s="1"/>
      <c r="B109" s="5" t="s">
        <v>71</v>
      </c>
      <c r="C109" s="5" t="s">
        <v>515</v>
      </c>
      <c r="D109" s="5" t="s">
        <v>516</v>
      </c>
      <c r="E109" s="4" t="s">
        <v>217</v>
      </c>
      <c r="F109" s="4" t="s">
        <v>218</v>
      </c>
      <c r="G109" s="6" t="s">
        <v>517</v>
      </c>
      <c r="H109" s="8">
        <v>0</v>
      </c>
      <c r="I109" s="5" t="s">
        <v>220</v>
      </c>
      <c r="J109" s="5" t="s">
        <v>221</v>
      </c>
      <c r="K109" s="5" t="s">
        <v>222</v>
      </c>
      <c r="L109" s="5" t="s">
        <v>230</v>
      </c>
      <c r="M109" s="8">
        <v>834</v>
      </c>
      <c r="N109" s="5" t="s">
        <v>247</v>
      </c>
    </row>
    <row r="110" spans="1:14" ht="39.6" x14ac:dyDescent="0.3">
      <c r="A110" s="1"/>
      <c r="B110" s="5" t="s">
        <v>71</v>
      </c>
      <c r="C110" s="5" t="s">
        <v>515</v>
      </c>
      <c r="D110" s="5" t="s">
        <v>518</v>
      </c>
      <c r="E110" s="4" t="s">
        <v>217</v>
      </c>
      <c r="F110" s="4" t="s">
        <v>218</v>
      </c>
      <c r="G110" s="6" t="s">
        <v>519</v>
      </c>
      <c r="H110" s="8">
        <v>0</v>
      </c>
      <c r="I110" s="5" t="s">
        <v>220</v>
      </c>
      <c r="J110" s="5" t="s">
        <v>221</v>
      </c>
      <c r="K110" s="5" t="s">
        <v>222</v>
      </c>
      <c r="L110" s="5" t="s">
        <v>230</v>
      </c>
      <c r="M110" s="8">
        <v>1601</v>
      </c>
      <c r="N110" s="5" t="s">
        <v>247</v>
      </c>
    </row>
    <row r="111" spans="1:14" ht="52.8" x14ac:dyDescent="0.3">
      <c r="A111" s="1"/>
      <c r="B111" s="5" t="s">
        <v>71</v>
      </c>
      <c r="C111" s="5" t="s">
        <v>515</v>
      </c>
      <c r="D111" s="5" t="s">
        <v>520</v>
      </c>
      <c r="E111" s="4" t="s">
        <v>217</v>
      </c>
      <c r="F111" s="4" t="s">
        <v>218</v>
      </c>
      <c r="G111" s="6" t="s">
        <v>521</v>
      </c>
      <c r="H111" s="8">
        <v>0</v>
      </c>
      <c r="I111" s="5" t="s">
        <v>220</v>
      </c>
      <c r="J111" s="5" t="s">
        <v>221</v>
      </c>
      <c r="K111" s="5" t="s">
        <v>222</v>
      </c>
      <c r="L111" s="5" t="s">
        <v>230</v>
      </c>
      <c r="M111" s="8">
        <v>9267</v>
      </c>
      <c r="N111" s="5" t="s">
        <v>247</v>
      </c>
    </row>
    <row r="112" spans="1:14" ht="26.4" x14ac:dyDescent="0.3">
      <c r="A112" s="1"/>
      <c r="B112" s="5" t="s">
        <v>71</v>
      </c>
      <c r="C112" s="5" t="s">
        <v>515</v>
      </c>
      <c r="D112" s="5" t="s">
        <v>522</v>
      </c>
      <c r="E112" s="4" t="s">
        <v>217</v>
      </c>
      <c r="F112" s="4" t="s">
        <v>218</v>
      </c>
      <c r="G112" s="6" t="s">
        <v>523</v>
      </c>
      <c r="H112" s="8">
        <v>0</v>
      </c>
      <c r="I112" s="5" t="s">
        <v>220</v>
      </c>
      <c r="J112" s="5" t="s">
        <v>246</v>
      </c>
      <c r="K112" s="5" t="s">
        <v>222</v>
      </c>
      <c r="L112" s="5" t="s">
        <v>230</v>
      </c>
      <c r="M112" s="8">
        <v>464</v>
      </c>
      <c r="N112" s="5" t="s">
        <v>247</v>
      </c>
    </row>
    <row r="113" spans="1:14" ht="26.4" x14ac:dyDescent="0.3">
      <c r="A113" s="1"/>
      <c r="B113" s="5" t="s">
        <v>71</v>
      </c>
      <c r="C113" s="5" t="s">
        <v>515</v>
      </c>
      <c r="D113" s="5" t="s">
        <v>524</v>
      </c>
      <c r="E113" s="4" t="s">
        <v>525</v>
      </c>
      <c r="F113" s="4" t="s">
        <v>526</v>
      </c>
      <c r="G113" s="6" t="s">
        <v>527</v>
      </c>
      <c r="H113" s="8">
        <v>0</v>
      </c>
      <c r="I113" s="5" t="s">
        <v>220</v>
      </c>
      <c r="J113" s="5" t="s">
        <v>221</v>
      </c>
      <c r="K113" s="5" t="s">
        <v>222</v>
      </c>
      <c r="L113" s="5" t="s">
        <v>223</v>
      </c>
      <c r="M113" s="8">
        <v>13739</v>
      </c>
      <c r="N113" s="5" t="s">
        <v>247</v>
      </c>
    </row>
    <row r="114" spans="1:14" x14ac:dyDescent="0.3">
      <c r="A114" s="1"/>
      <c r="B114" s="5" t="s">
        <v>71</v>
      </c>
      <c r="C114" s="5" t="s">
        <v>515</v>
      </c>
      <c r="D114" s="5" t="s">
        <v>528</v>
      </c>
      <c r="E114" s="4" t="s">
        <v>525</v>
      </c>
      <c r="F114" s="4" t="s">
        <v>526</v>
      </c>
      <c r="G114" s="6" t="s">
        <v>529</v>
      </c>
      <c r="H114" s="8">
        <v>0</v>
      </c>
      <c r="I114" s="5" t="s">
        <v>220</v>
      </c>
      <c r="J114" s="5" t="s">
        <v>221</v>
      </c>
      <c r="K114" s="5" t="s">
        <v>222</v>
      </c>
      <c r="L114" s="5" t="s">
        <v>223</v>
      </c>
      <c r="M114" s="8">
        <v>8941</v>
      </c>
      <c r="N114" s="5" t="s">
        <v>247</v>
      </c>
    </row>
    <row r="115" spans="1:14" ht="26.4" x14ac:dyDescent="0.3">
      <c r="A115" s="1"/>
      <c r="B115" s="5" t="s">
        <v>71</v>
      </c>
      <c r="C115" s="5" t="s">
        <v>515</v>
      </c>
      <c r="D115" s="5" t="s">
        <v>530</v>
      </c>
      <c r="E115" s="4" t="s">
        <v>531</v>
      </c>
      <c r="F115" s="4" t="s">
        <v>532</v>
      </c>
      <c r="G115" s="6" t="s">
        <v>533</v>
      </c>
      <c r="H115" s="8">
        <v>0</v>
      </c>
      <c r="I115" s="5" t="s">
        <v>220</v>
      </c>
      <c r="J115" s="5" t="s">
        <v>221</v>
      </c>
      <c r="K115" s="5" t="s">
        <v>222</v>
      </c>
      <c r="L115" s="5" t="s">
        <v>230</v>
      </c>
      <c r="M115" s="8">
        <v>11915</v>
      </c>
      <c r="N115" s="5" t="s">
        <v>247</v>
      </c>
    </row>
    <row r="116" spans="1:14" ht="26.4" x14ac:dyDescent="0.3">
      <c r="A116" s="1"/>
      <c r="B116" s="5" t="s">
        <v>71</v>
      </c>
      <c r="C116" s="5" t="s">
        <v>515</v>
      </c>
      <c r="D116" s="5" t="s">
        <v>534</v>
      </c>
      <c r="E116" s="4" t="s">
        <v>535</v>
      </c>
      <c r="F116" s="4" t="s">
        <v>536</v>
      </c>
      <c r="G116" s="6" t="s">
        <v>533</v>
      </c>
      <c r="H116" s="8">
        <v>0</v>
      </c>
      <c r="I116" s="5" t="s">
        <v>220</v>
      </c>
      <c r="J116" s="5" t="s">
        <v>221</v>
      </c>
      <c r="K116" s="5" t="s">
        <v>222</v>
      </c>
      <c r="L116" s="5" t="s">
        <v>230</v>
      </c>
      <c r="M116" s="8">
        <v>833</v>
      </c>
      <c r="N116" s="5" t="s">
        <v>247</v>
      </c>
    </row>
    <row r="117" spans="1:14" ht="26.4" x14ac:dyDescent="0.3">
      <c r="A117" s="1"/>
      <c r="B117" s="5" t="s">
        <v>71</v>
      </c>
      <c r="C117" s="5" t="s">
        <v>537</v>
      </c>
      <c r="D117" s="5" t="s">
        <v>538</v>
      </c>
      <c r="E117" s="4" t="s">
        <v>217</v>
      </c>
      <c r="F117" s="4" t="s">
        <v>218</v>
      </c>
      <c r="G117" s="6" t="s">
        <v>539</v>
      </c>
      <c r="H117" s="8">
        <v>0</v>
      </c>
      <c r="I117" s="5" t="s">
        <v>220</v>
      </c>
      <c r="J117" s="5" t="s">
        <v>246</v>
      </c>
      <c r="K117" s="5" t="s">
        <v>222</v>
      </c>
      <c r="L117" s="5" t="s">
        <v>230</v>
      </c>
      <c r="M117" s="8">
        <v>1987</v>
      </c>
      <c r="N117" s="5" t="s">
        <v>247</v>
      </c>
    </row>
    <row r="118" spans="1:14" ht="26.4" x14ac:dyDescent="0.3">
      <c r="A118" s="1"/>
      <c r="B118" s="5" t="s">
        <v>71</v>
      </c>
      <c r="C118" s="5" t="s">
        <v>540</v>
      </c>
      <c r="D118" s="5" t="s">
        <v>541</v>
      </c>
      <c r="E118" s="4" t="s">
        <v>217</v>
      </c>
      <c r="F118" s="4" t="s">
        <v>218</v>
      </c>
      <c r="G118" s="6" t="s">
        <v>542</v>
      </c>
      <c r="H118" s="8">
        <v>0</v>
      </c>
      <c r="I118" s="5" t="s">
        <v>220</v>
      </c>
      <c r="J118" s="5" t="s">
        <v>246</v>
      </c>
      <c r="K118" s="5" t="s">
        <v>222</v>
      </c>
      <c r="L118" s="5" t="s">
        <v>230</v>
      </c>
      <c r="M118" s="8">
        <v>24318</v>
      </c>
      <c r="N118" s="5" t="s">
        <v>247</v>
      </c>
    </row>
    <row r="119" spans="1:14" ht="66" x14ac:dyDescent="0.3">
      <c r="A119" s="1"/>
      <c r="B119" s="5" t="s">
        <v>71</v>
      </c>
      <c r="C119" s="5" t="s">
        <v>543</v>
      </c>
      <c r="D119" s="5" t="s">
        <v>544</v>
      </c>
      <c r="E119" s="4" t="s">
        <v>217</v>
      </c>
      <c r="F119" s="4" t="s">
        <v>218</v>
      </c>
      <c r="G119" s="6" t="s">
        <v>545</v>
      </c>
      <c r="H119" s="8">
        <v>0</v>
      </c>
      <c r="I119" s="5" t="s">
        <v>220</v>
      </c>
      <c r="J119" s="5" t="s">
        <v>221</v>
      </c>
      <c r="K119" s="5" t="s">
        <v>222</v>
      </c>
      <c r="L119" s="5" t="s">
        <v>230</v>
      </c>
      <c r="M119" s="8">
        <v>8680</v>
      </c>
      <c r="N119" s="5" t="s">
        <v>247</v>
      </c>
    </row>
    <row r="120" spans="1:14" ht="66" x14ac:dyDescent="0.3">
      <c r="A120" s="1"/>
      <c r="B120" s="5" t="s">
        <v>71</v>
      </c>
      <c r="C120" s="5" t="s">
        <v>546</v>
      </c>
      <c r="D120" s="5" t="s">
        <v>547</v>
      </c>
      <c r="E120" s="4" t="s">
        <v>217</v>
      </c>
      <c r="F120" s="4" t="s">
        <v>218</v>
      </c>
      <c r="G120" s="6" t="s">
        <v>548</v>
      </c>
      <c r="H120" s="8">
        <v>0</v>
      </c>
      <c r="I120" s="5" t="s">
        <v>220</v>
      </c>
      <c r="J120" s="5" t="s">
        <v>246</v>
      </c>
      <c r="K120" s="5" t="s">
        <v>222</v>
      </c>
      <c r="L120" s="5" t="s">
        <v>230</v>
      </c>
      <c r="M120" s="8">
        <v>818</v>
      </c>
      <c r="N120" s="5" t="s">
        <v>247</v>
      </c>
    </row>
    <row r="121" spans="1:14" x14ac:dyDescent="0.3">
      <c r="A121" s="1"/>
      <c r="B121" s="5" t="s">
        <v>71</v>
      </c>
      <c r="C121" s="5" t="s">
        <v>356</v>
      </c>
      <c r="D121" s="5" t="s">
        <v>549</v>
      </c>
      <c r="E121" s="4" t="s">
        <v>550</v>
      </c>
      <c r="F121" s="4" t="s">
        <v>551</v>
      </c>
      <c r="G121" s="6" t="s">
        <v>552</v>
      </c>
      <c r="H121" s="8">
        <v>0</v>
      </c>
      <c r="I121" s="5" t="s">
        <v>220</v>
      </c>
      <c r="J121" s="5" t="s">
        <v>221</v>
      </c>
      <c r="K121" s="5" t="s">
        <v>222</v>
      </c>
      <c r="L121" s="5" t="s">
        <v>230</v>
      </c>
      <c r="M121" s="8">
        <v>917</v>
      </c>
      <c r="N121" s="5" t="s">
        <v>247</v>
      </c>
    </row>
    <row r="122" spans="1:14" ht="26.4" x14ac:dyDescent="0.3">
      <c r="A122" s="1"/>
      <c r="B122" s="5" t="s">
        <v>71</v>
      </c>
      <c r="C122" s="5" t="s">
        <v>356</v>
      </c>
      <c r="D122" s="5" t="s">
        <v>553</v>
      </c>
      <c r="E122" s="4" t="s">
        <v>550</v>
      </c>
      <c r="F122" s="4" t="s">
        <v>554</v>
      </c>
      <c r="G122" s="6" t="s">
        <v>555</v>
      </c>
      <c r="H122" s="8">
        <v>0</v>
      </c>
      <c r="I122" s="5" t="s">
        <v>220</v>
      </c>
      <c r="J122" s="5" t="s">
        <v>221</v>
      </c>
      <c r="K122" s="5" t="s">
        <v>222</v>
      </c>
      <c r="L122" s="5" t="s">
        <v>223</v>
      </c>
      <c r="M122" s="8">
        <v>522</v>
      </c>
      <c r="N122" s="5" t="s">
        <v>247</v>
      </c>
    </row>
    <row r="123" spans="1:14" x14ac:dyDescent="0.3">
      <c r="A123" s="1"/>
      <c r="B123" s="5" t="s">
        <v>71</v>
      </c>
      <c r="C123" s="5" t="s">
        <v>356</v>
      </c>
      <c r="D123" s="5" t="s">
        <v>556</v>
      </c>
      <c r="E123" s="4" t="s">
        <v>557</v>
      </c>
      <c r="F123" s="4" t="s">
        <v>558</v>
      </c>
      <c r="G123" s="6" t="s">
        <v>559</v>
      </c>
      <c r="H123" s="8">
        <v>0</v>
      </c>
      <c r="I123" s="5" t="s">
        <v>220</v>
      </c>
      <c r="J123" s="5" t="s">
        <v>221</v>
      </c>
      <c r="K123" s="5" t="s">
        <v>222</v>
      </c>
      <c r="L123" s="5" t="s">
        <v>223</v>
      </c>
      <c r="M123" s="8">
        <v>915</v>
      </c>
      <c r="N123" s="5" t="s">
        <v>247</v>
      </c>
    </row>
    <row r="124" spans="1:14" x14ac:dyDescent="0.3">
      <c r="A124" s="1"/>
      <c r="B124" s="5" t="s">
        <v>71</v>
      </c>
      <c r="C124" s="5" t="s">
        <v>356</v>
      </c>
      <c r="D124" s="5" t="s">
        <v>530</v>
      </c>
      <c r="E124" s="4" t="s">
        <v>560</v>
      </c>
      <c r="F124" s="4" t="s">
        <v>561</v>
      </c>
      <c r="G124" s="6" t="s">
        <v>552</v>
      </c>
      <c r="H124" s="8">
        <v>0</v>
      </c>
      <c r="I124" s="5" t="s">
        <v>220</v>
      </c>
      <c r="J124" s="5" t="s">
        <v>221</v>
      </c>
      <c r="K124" s="5" t="s">
        <v>222</v>
      </c>
      <c r="L124" s="5" t="s">
        <v>230</v>
      </c>
      <c r="M124" s="8">
        <v>918</v>
      </c>
      <c r="N124" s="5" t="s">
        <v>247</v>
      </c>
    </row>
    <row r="125" spans="1:14" x14ac:dyDescent="0.3">
      <c r="A125" s="1"/>
      <c r="B125" s="5" t="s">
        <v>71</v>
      </c>
      <c r="C125" s="5" t="s">
        <v>356</v>
      </c>
      <c r="D125" s="5" t="s">
        <v>562</v>
      </c>
      <c r="E125" s="4" t="s">
        <v>563</v>
      </c>
      <c r="F125" s="4" t="s">
        <v>564</v>
      </c>
      <c r="G125" s="6" t="s">
        <v>565</v>
      </c>
      <c r="H125" s="8">
        <v>0</v>
      </c>
      <c r="I125" s="5" t="s">
        <v>220</v>
      </c>
      <c r="J125" s="5" t="s">
        <v>221</v>
      </c>
      <c r="K125" s="5" t="s">
        <v>222</v>
      </c>
      <c r="L125" s="5" t="s">
        <v>223</v>
      </c>
      <c r="M125" s="8">
        <v>1798</v>
      </c>
      <c r="N125" s="5" t="s">
        <v>247</v>
      </c>
    </row>
    <row r="126" spans="1:14" ht="26.4" x14ac:dyDescent="0.3">
      <c r="A126" s="1"/>
      <c r="B126" s="5" t="s">
        <v>71</v>
      </c>
      <c r="C126" s="5" t="s">
        <v>566</v>
      </c>
      <c r="D126" s="5" t="s">
        <v>567</v>
      </c>
      <c r="E126" s="4" t="s">
        <v>568</v>
      </c>
      <c r="F126" s="4" t="s">
        <v>554</v>
      </c>
      <c r="G126" s="6" t="s">
        <v>569</v>
      </c>
      <c r="H126" s="8">
        <v>0</v>
      </c>
      <c r="I126" s="5" t="s">
        <v>220</v>
      </c>
      <c r="J126" s="5" t="s">
        <v>221</v>
      </c>
      <c r="K126" s="5" t="s">
        <v>222</v>
      </c>
      <c r="L126" s="5" t="s">
        <v>223</v>
      </c>
      <c r="M126" s="8">
        <v>14161</v>
      </c>
      <c r="N126" s="5" t="s">
        <v>247</v>
      </c>
    </row>
    <row r="127" spans="1:14" ht="39.6" x14ac:dyDescent="0.3">
      <c r="A127" s="1"/>
      <c r="B127" s="5" t="s">
        <v>71</v>
      </c>
      <c r="C127" s="5" t="s">
        <v>467</v>
      </c>
      <c r="D127" s="5" t="s">
        <v>38</v>
      </c>
      <c r="E127" s="4" t="s">
        <v>570</v>
      </c>
      <c r="F127" s="4" t="s">
        <v>218</v>
      </c>
      <c r="G127" s="6" t="s">
        <v>571</v>
      </c>
      <c r="H127" s="8">
        <v>0</v>
      </c>
      <c r="I127" s="5" t="s">
        <v>220</v>
      </c>
      <c r="J127" s="5" t="s">
        <v>246</v>
      </c>
      <c r="K127" s="5" t="s">
        <v>222</v>
      </c>
      <c r="L127" s="5" t="s">
        <v>230</v>
      </c>
      <c r="M127" s="8">
        <v>1622</v>
      </c>
      <c r="N127" s="5" t="s">
        <v>247</v>
      </c>
    </row>
    <row r="128" spans="1:14" ht="52.8" x14ac:dyDescent="0.3">
      <c r="A128" s="1"/>
      <c r="B128" s="5" t="s">
        <v>71</v>
      </c>
      <c r="C128" s="5" t="s">
        <v>572</v>
      </c>
      <c r="D128" s="5" t="s">
        <v>573</v>
      </c>
      <c r="E128" s="4" t="s">
        <v>574</v>
      </c>
      <c r="F128" s="4" t="s">
        <v>575</v>
      </c>
      <c r="G128" s="6" t="s">
        <v>576</v>
      </c>
      <c r="H128" s="8">
        <v>0</v>
      </c>
      <c r="I128" s="5" t="s">
        <v>220</v>
      </c>
      <c r="J128" s="5" t="s">
        <v>221</v>
      </c>
      <c r="K128" s="5" t="s">
        <v>222</v>
      </c>
      <c r="L128" s="5" t="s">
        <v>275</v>
      </c>
      <c r="M128" s="8">
        <v>17459</v>
      </c>
      <c r="N128" s="5" t="s">
        <v>247</v>
      </c>
    </row>
    <row r="129" spans="1:14" ht="52.8" x14ac:dyDescent="0.3">
      <c r="A129" s="1"/>
      <c r="B129" s="5" t="s">
        <v>71</v>
      </c>
      <c r="C129" s="5" t="s">
        <v>577</v>
      </c>
      <c r="D129" s="5" t="s">
        <v>38</v>
      </c>
      <c r="E129" s="4" t="s">
        <v>217</v>
      </c>
      <c r="F129" s="4" t="s">
        <v>218</v>
      </c>
      <c r="G129" s="6" t="s">
        <v>578</v>
      </c>
      <c r="H129" s="8">
        <v>0</v>
      </c>
      <c r="I129" s="5" t="s">
        <v>220</v>
      </c>
      <c r="J129" s="5" t="s">
        <v>246</v>
      </c>
      <c r="K129" s="5" t="s">
        <v>222</v>
      </c>
      <c r="L129" s="5" t="s">
        <v>230</v>
      </c>
      <c r="M129" s="8">
        <v>1422</v>
      </c>
      <c r="N129" s="5" t="s">
        <v>247</v>
      </c>
    </row>
    <row r="130" spans="1:14" ht="52.8" x14ac:dyDescent="0.3">
      <c r="A130" s="1"/>
      <c r="B130" s="5" t="s">
        <v>71</v>
      </c>
      <c r="C130" s="5" t="s">
        <v>579</v>
      </c>
      <c r="D130" s="5" t="s">
        <v>580</v>
      </c>
      <c r="E130" s="4" t="s">
        <v>217</v>
      </c>
      <c r="F130" s="4" t="s">
        <v>218</v>
      </c>
      <c r="G130" s="6" t="s">
        <v>581</v>
      </c>
      <c r="H130" s="8">
        <v>0</v>
      </c>
      <c r="I130" s="5" t="s">
        <v>220</v>
      </c>
      <c r="J130" s="5" t="s">
        <v>246</v>
      </c>
      <c r="K130" s="5" t="s">
        <v>222</v>
      </c>
      <c r="L130" s="5" t="s">
        <v>230</v>
      </c>
      <c r="M130" s="8">
        <v>642</v>
      </c>
      <c r="N130" s="5" t="s">
        <v>247</v>
      </c>
    </row>
    <row r="131" spans="1:14" ht="39.6" x14ac:dyDescent="0.3">
      <c r="A131" s="1"/>
      <c r="B131" s="5" t="s">
        <v>71</v>
      </c>
      <c r="C131" s="5" t="s">
        <v>582</v>
      </c>
      <c r="D131" s="5" t="s">
        <v>583</v>
      </c>
      <c r="E131" s="4" t="s">
        <v>217</v>
      </c>
      <c r="F131" s="4" t="s">
        <v>218</v>
      </c>
      <c r="G131" s="6" t="s">
        <v>584</v>
      </c>
      <c r="H131" s="8">
        <v>0</v>
      </c>
      <c r="I131" s="5" t="s">
        <v>220</v>
      </c>
      <c r="J131" s="5" t="s">
        <v>246</v>
      </c>
      <c r="K131" s="5" t="s">
        <v>222</v>
      </c>
      <c r="L131" s="5" t="s">
        <v>230</v>
      </c>
      <c r="M131" s="8">
        <v>1110</v>
      </c>
      <c r="N131" s="5" t="s">
        <v>247</v>
      </c>
    </row>
    <row r="132" spans="1:14" x14ac:dyDescent="0.3">
      <c r="A132" s="1"/>
      <c r="B132" s="5" t="s">
        <v>585</v>
      </c>
      <c r="C132" s="5" t="s">
        <v>586</v>
      </c>
      <c r="D132" s="5" t="s">
        <v>587</v>
      </c>
      <c r="E132" s="4" t="s">
        <v>588</v>
      </c>
      <c r="F132" s="4" t="s">
        <v>589</v>
      </c>
      <c r="G132" s="6" t="s">
        <v>590</v>
      </c>
      <c r="H132" s="8">
        <v>0</v>
      </c>
      <c r="I132" s="5" t="s">
        <v>220</v>
      </c>
      <c r="J132" s="5" t="s">
        <v>221</v>
      </c>
      <c r="K132" s="5" t="s">
        <v>222</v>
      </c>
      <c r="L132" s="5" t="s">
        <v>275</v>
      </c>
      <c r="M132" s="8">
        <v>18140</v>
      </c>
      <c r="N132" s="5" t="s">
        <v>247</v>
      </c>
    </row>
    <row r="133" spans="1:14" x14ac:dyDescent="0.3">
      <c r="A133" s="1"/>
      <c r="B133" s="5" t="s">
        <v>83</v>
      </c>
      <c r="C133" s="5" t="s">
        <v>591</v>
      </c>
      <c r="D133" s="5" t="s">
        <v>592</v>
      </c>
      <c r="E133" s="4" t="s">
        <v>217</v>
      </c>
      <c r="F133" s="4" t="s">
        <v>218</v>
      </c>
      <c r="G133" s="6" t="s">
        <v>593</v>
      </c>
      <c r="H133" s="8">
        <v>0</v>
      </c>
      <c r="I133" s="5" t="s">
        <v>220</v>
      </c>
      <c r="J133" s="5" t="s">
        <v>221</v>
      </c>
      <c r="K133" s="5" t="s">
        <v>222</v>
      </c>
      <c r="L133" s="5" t="s">
        <v>223</v>
      </c>
      <c r="M133" s="8">
        <v>15545</v>
      </c>
      <c r="N133" s="5" t="s">
        <v>247</v>
      </c>
    </row>
    <row r="134" spans="1:14" x14ac:dyDescent="0.3">
      <c r="A134" s="1"/>
      <c r="B134" s="5" t="s">
        <v>83</v>
      </c>
      <c r="C134" s="5" t="s">
        <v>594</v>
      </c>
      <c r="D134" s="5" t="s">
        <v>595</v>
      </c>
      <c r="E134" s="4" t="s">
        <v>217</v>
      </c>
      <c r="F134" s="4" t="s">
        <v>218</v>
      </c>
      <c r="G134" s="6" t="s">
        <v>596</v>
      </c>
      <c r="H134" s="8">
        <v>0</v>
      </c>
      <c r="I134" s="5" t="s">
        <v>220</v>
      </c>
      <c r="J134" s="5" t="s">
        <v>246</v>
      </c>
      <c r="K134" s="5" t="s">
        <v>222</v>
      </c>
      <c r="L134" s="5" t="s">
        <v>230</v>
      </c>
      <c r="M134" s="8">
        <v>681</v>
      </c>
      <c r="N134" s="5" t="s">
        <v>247</v>
      </c>
    </row>
    <row r="135" spans="1:14" x14ac:dyDescent="0.3">
      <c r="A135" s="1"/>
      <c r="B135" s="5" t="s">
        <v>83</v>
      </c>
      <c r="C135" s="5" t="s">
        <v>594</v>
      </c>
      <c r="D135" s="5" t="s">
        <v>597</v>
      </c>
      <c r="E135" s="4" t="s">
        <v>217</v>
      </c>
      <c r="F135" s="4" t="s">
        <v>218</v>
      </c>
      <c r="G135" s="6" t="s">
        <v>598</v>
      </c>
      <c r="H135" s="8">
        <v>0</v>
      </c>
      <c r="I135" s="5" t="s">
        <v>220</v>
      </c>
      <c r="J135" s="5" t="s">
        <v>221</v>
      </c>
      <c r="K135" s="5" t="s">
        <v>222</v>
      </c>
      <c r="L135" s="5" t="s">
        <v>230</v>
      </c>
      <c r="M135" s="8">
        <v>680</v>
      </c>
      <c r="N135" s="5" t="s">
        <v>247</v>
      </c>
    </row>
    <row r="136" spans="1:14" x14ac:dyDescent="0.3">
      <c r="A136" s="1"/>
      <c r="B136" s="5" t="s">
        <v>197</v>
      </c>
      <c r="C136" s="5" t="s">
        <v>409</v>
      </c>
      <c r="D136" s="5" t="s">
        <v>109</v>
      </c>
      <c r="E136" s="4" t="s">
        <v>217</v>
      </c>
      <c r="F136" s="4" t="s">
        <v>218</v>
      </c>
      <c r="G136" s="6" t="s">
        <v>599</v>
      </c>
      <c r="H136" s="8">
        <v>0</v>
      </c>
      <c r="I136" s="5" t="s">
        <v>220</v>
      </c>
      <c r="J136" s="5" t="s">
        <v>246</v>
      </c>
      <c r="K136" s="5" t="s">
        <v>222</v>
      </c>
      <c r="L136" s="5" t="s">
        <v>230</v>
      </c>
      <c r="M136" s="8">
        <v>258</v>
      </c>
      <c r="N136" s="5" t="s">
        <v>224</v>
      </c>
    </row>
    <row r="137" spans="1:14" ht="26.4" x14ac:dyDescent="0.3">
      <c r="A137" s="1"/>
      <c r="B137" s="5" t="s">
        <v>600</v>
      </c>
      <c r="C137" s="5" t="s">
        <v>601</v>
      </c>
      <c r="D137" s="5" t="s">
        <v>602</v>
      </c>
      <c r="E137" s="4" t="s">
        <v>217</v>
      </c>
      <c r="F137" s="4" t="s">
        <v>218</v>
      </c>
      <c r="G137" s="6" t="s">
        <v>603</v>
      </c>
      <c r="H137" s="8">
        <v>0</v>
      </c>
      <c r="I137" s="5" t="s">
        <v>220</v>
      </c>
      <c r="J137" s="5" t="s">
        <v>246</v>
      </c>
      <c r="K137" s="5" t="s">
        <v>222</v>
      </c>
      <c r="L137" s="5" t="s">
        <v>223</v>
      </c>
      <c r="M137" s="8">
        <v>21644</v>
      </c>
      <c r="N137" s="5" t="s">
        <v>247</v>
      </c>
    </row>
    <row r="138" spans="1:14" ht="39.6" x14ac:dyDescent="0.3">
      <c r="A138" s="1"/>
      <c r="B138" s="5" t="s">
        <v>90</v>
      </c>
      <c r="C138" s="5" t="s">
        <v>604</v>
      </c>
      <c r="D138" s="5" t="s">
        <v>605</v>
      </c>
      <c r="E138" s="4" t="s">
        <v>217</v>
      </c>
      <c r="F138" s="4" t="s">
        <v>218</v>
      </c>
      <c r="G138" s="6" t="s">
        <v>606</v>
      </c>
      <c r="H138" s="8">
        <v>0</v>
      </c>
      <c r="I138" s="5" t="s">
        <v>220</v>
      </c>
      <c r="J138" s="5" t="s">
        <v>246</v>
      </c>
      <c r="K138" s="5" t="s">
        <v>222</v>
      </c>
      <c r="L138" s="5" t="s">
        <v>230</v>
      </c>
      <c r="M138" s="8">
        <v>22651</v>
      </c>
      <c r="N138" s="5" t="s">
        <v>247</v>
      </c>
    </row>
    <row r="139" spans="1:14" ht="26.4" x14ac:dyDescent="0.3">
      <c r="A139" s="1"/>
      <c r="B139" s="5" t="s">
        <v>90</v>
      </c>
      <c r="C139" s="5" t="s">
        <v>604</v>
      </c>
      <c r="D139" s="5" t="s">
        <v>607</v>
      </c>
      <c r="E139" s="4" t="s">
        <v>217</v>
      </c>
      <c r="F139" s="4" t="s">
        <v>218</v>
      </c>
      <c r="G139" s="6" t="s">
        <v>608</v>
      </c>
      <c r="H139" s="8">
        <v>0</v>
      </c>
      <c r="I139" s="5" t="s">
        <v>220</v>
      </c>
      <c r="J139" s="5" t="s">
        <v>221</v>
      </c>
      <c r="K139" s="5" t="s">
        <v>222</v>
      </c>
      <c r="L139" s="5" t="s">
        <v>230</v>
      </c>
      <c r="M139" s="8">
        <v>22636</v>
      </c>
      <c r="N139" s="5" t="s">
        <v>247</v>
      </c>
    </row>
    <row r="140" spans="1:14" ht="39.6" x14ac:dyDescent="0.3">
      <c r="A140" s="1"/>
      <c r="B140" s="5" t="s">
        <v>90</v>
      </c>
      <c r="C140" s="5" t="s">
        <v>609</v>
      </c>
      <c r="D140" s="5" t="s">
        <v>610</v>
      </c>
      <c r="E140" s="4" t="s">
        <v>217</v>
      </c>
      <c r="F140" s="4" t="s">
        <v>218</v>
      </c>
      <c r="G140" s="6" t="s">
        <v>611</v>
      </c>
      <c r="H140" s="8">
        <v>0</v>
      </c>
      <c r="I140" s="5" t="s">
        <v>220</v>
      </c>
      <c r="J140" s="5" t="s">
        <v>246</v>
      </c>
      <c r="K140" s="5" t="s">
        <v>222</v>
      </c>
      <c r="L140" s="5" t="s">
        <v>230</v>
      </c>
      <c r="M140" s="8">
        <v>13666</v>
      </c>
      <c r="N140" s="5" t="s">
        <v>247</v>
      </c>
    </row>
    <row r="141" spans="1:14" ht="39.6" x14ac:dyDescent="0.3">
      <c r="A141" s="1"/>
      <c r="B141" s="5" t="s">
        <v>90</v>
      </c>
      <c r="C141" s="5" t="s">
        <v>612</v>
      </c>
      <c r="D141" s="5" t="s">
        <v>613</v>
      </c>
      <c r="E141" s="4" t="s">
        <v>217</v>
      </c>
      <c r="F141" s="4" t="s">
        <v>218</v>
      </c>
      <c r="G141" s="6" t="s">
        <v>614</v>
      </c>
      <c r="H141" s="8">
        <v>0</v>
      </c>
      <c r="I141" s="5" t="s">
        <v>220</v>
      </c>
      <c r="J141" s="5" t="s">
        <v>246</v>
      </c>
      <c r="K141" s="5" t="s">
        <v>222</v>
      </c>
      <c r="L141" s="5" t="s">
        <v>230</v>
      </c>
      <c r="M141" s="8">
        <v>13658</v>
      </c>
      <c r="N141" s="5" t="s">
        <v>247</v>
      </c>
    </row>
    <row r="142" spans="1:14" ht="26.4" x14ac:dyDescent="0.3">
      <c r="A142" s="1"/>
      <c r="B142" s="5" t="s">
        <v>90</v>
      </c>
      <c r="C142" s="5" t="s">
        <v>612</v>
      </c>
      <c r="D142" s="5" t="s">
        <v>615</v>
      </c>
      <c r="E142" s="4" t="s">
        <v>217</v>
      </c>
      <c r="F142" s="4" t="s">
        <v>218</v>
      </c>
      <c r="G142" s="6" t="s">
        <v>616</v>
      </c>
      <c r="H142" s="8">
        <v>0</v>
      </c>
      <c r="I142" s="5" t="s">
        <v>220</v>
      </c>
      <c r="J142" s="5" t="s">
        <v>221</v>
      </c>
      <c r="K142" s="5" t="s">
        <v>222</v>
      </c>
      <c r="L142" s="5" t="s">
        <v>230</v>
      </c>
      <c r="M142" s="8">
        <v>23317</v>
      </c>
      <c r="N142" s="5" t="s">
        <v>247</v>
      </c>
    </row>
    <row r="143" spans="1:14" ht="26.4" x14ac:dyDescent="0.3">
      <c r="A143" s="1"/>
      <c r="B143" s="5" t="s">
        <v>90</v>
      </c>
      <c r="C143" s="5" t="s">
        <v>617</v>
      </c>
      <c r="D143" s="5" t="s">
        <v>618</v>
      </c>
      <c r="E143" s="4" t="s">
        <v>449</v>
      </c>
      <c r="F143" s="4" t="s">
        <v>619</v>
      </c>
      <c r="G143" s="6" t="s">
        <v>620</v>
      </c>
      <c r="H143" s="8">
        <v>0</v>
      </c>
      <c r="I143" s="5" t="s">
        <v>220</v>
      </c>
      <c r="J143" s="5" t="s">
        <v>221</v>
      </c>
      <c r="K143" s="5" t="s">
        <v>222</v>
      </c>
      <c r="L143" s="5" t="s">
        <v>275</v>
      </c>
      <c r="M143" s="8">
        <v>13450</v>
      </c>
      <c r="N143" s="5" t="s">
        <v>247</v>
      </c>
    </row>
    <row r="144" spans="1:14" ht="52.8" x14ac:dyDescent="0.3">
      <c r="A144" s="1"/>
      <c r="B144" s="5" t="s">
        <v>90</v>
      </c>
      <c r="C144" s="5" t="s">
        <v>617</v>
      </c>
      <c r="D144" s="5" t="s">
        <v>618</v>
      </c>
      <c r="E144" s="4" t="s">
        <v>621</v>
      </c>
      <c r="F144" s="4" t="s">
        <v>619</v>
      </c>
      <c r="G144" s="6" t="s">
        <v>622</v>
      </c>
      <c r="H144" s="8">
        <v>0</v>
      </c>
      <c r="I144" s="5" t="s">
        <v>220</v>
      </c>
      <c r="J144" s="5" t="s">
        <v>221</v>
      </c>
      <c r="K144" s="5" t="s">
        <v>222</v>
      </c>
      <c r="L144" s="5" t="s">
        <v>275</v>
      </c>
      <c r="M144" s="8">
        <v>13450</v>
      </c>
      <c r="N144" s="5" t="s">
        <v>247</v>
      </c>
    </row>
    <row r="145" spans="1:14" ht="52.8" x14ac:dyDescent="0.3">
      <c r="A145" s="1"/>
      <c r="B145" s="5" t="s">
        <v>90</v>
      </c>
      <c r="C145" s="5" t="s">
        <v>623</v>
      </c>
      <c r="D145" s="5" t="s">
        <v>624</v>
      </c>
      <c r="E145" s="4" t="s">
        <v>217</v>
      </c>
      <c r="F145" s="4" t="s">
        <v>218</v>
      </c>
      <c r="G145" s="6" t="s">
        <v>625</v>
      </c>
      <c r="H145" s="8">
        <v>0</v>
      </c>
      <c r="I145" s="5" t="s">
        <v>220</v>
      </c>
      <c r="J145" s="5" t="s">
        <v>246</v>
      </c>
      <c r="K145" s="5" t="s">
        <v>222</v>
      </c>
      <c r="L145" s="5" t="s">
        <v>230</v>
      </c>
      <c r="M145" s="8">
        <v>17377</v>
      </c>
      <c r="N145" s="5" t="s">
        <v>247</v>
      </c>
    </row>
    <row r="146" spans="1:14" ht="39.6" x14ac:dyDescent="0.3">
      <c r="A146" s="1"/>
      <c r="B146" s="5" t="s">
        <v>90</v>
      </c>
      <c r="C146" s="5" t="s">
        <v>626</v>
      </c>
      <c r="D146" s="5" t="s">
        <v>627</v>
      </c>
      <c r="E146" s="4" t="s">
        <v>217</v>
      </c>
      <c r="F146" s="4" t="s">
        <v>218</v>
      </c>
      <c r="G146" s="6" t="s">
        <v>628</v>
      </c>
      <c r="H146" s="8">
        <v>0</v>
      </c>
      <c r="I146" s="5" t="s">
        <v>220</v>
      </c>
      <c r="J146" s="5" t="s">
        <v>221</v>
      </c>
      <c r="K146" s="5" t="s">
        <v>222</v>
      </c>
      <c r="L146" s="5" t="s">
        <v>230</v>
      </c>
      <c r="M146" s="8">
        <v>11823</v>
      </c>
      <c r="N146" s="5" t="s">
        <v>247</v>
      </c>
    </row>
    <row r="147" spans="1:14" ht="26.4" x14ac:dyDescent="0.3">
      <c r="A147" s="1"/>
      <c r="B147" s="5" t="s">
        <v>90</v>
      </c>
      <c r="C147" s="5" t="s">
        <v>626</v>
      </c>
      <c r="D147" s="5" t="s">
        <v>629</v>
      </c>
      <c r="E147" s="4" t="s">
        <v>217</v>
      </c>
      <c r="F147" s="4" t="s">
        <v>218</v>
      </c>
      <c r="G147" s="6" t="s">
        <v>630</v>
      </c>
      <c r="H147" s="8">
        <v>0</v>
      </c>
      <c r="I147" s="5" t="s">
        <v>220</v>
      </c>
      <c r="J147" s="5" t="s">
        <v>246</v>
      </c>
      <c r="K147" s="5" t="s">
        <v>222</v>
      </c>
      <c r="L147" s="5" t="s">
        <v>230</v>
      </c>
      <c r="M147" s="8">
        <v>1344</v>
      </c>
      <c r="N147" s="5" t="s">
        <v>247</v>
      </c>
    </row>
    <row r="148" spans="1:14" x14ac:dyDescent="0.3">
      <c r="A148" s="1"/>
      <c r="B148" s="5" t="s">
        <v>90</v>
      </c>
      <c r="C148" s="5" t="s">
        <v>631</v>
      </c>
      <c r="D148" s="5" t="s">
        <v>632</v>
      </c>
      <c r="E148" s="4" t="s">
        <v>217</v>
      </c>
      <c r="F148" s="4" t="s">
        <v>218</v>
      </c>
      <c r="G148" s="6" t="s">
        <v>633</v>
      </c>
      <c r="H148" s="8">
        <v>0</v>
      </c>
      <c r="I148" s="5" t="s">
        <v>220</v>
      </c>
      <c r="J148" s="5" t="s">
        <v>221</v>
      </c>
      <c r="K148" s="5" t="s">
        <v>222</v>
      </c>
      <c r="L148" s="5" t="s">
        <v>230</v>
      </c>
      <c r="M148" s="8">
        <v>21426</v>
      </c>
      <c r="N148" s="5" t="s">
        <v>247</v>
      </c>
    </row>
    <row r="149" spans="1:14" ht="26.4" x14ac:dyDescent="0.3">
      <c r="A149" s="1"/>
      <c r="B149" s="5" t="s">
        <v>90</v>
      </c>
      <c r="C149" s="5" t="s">
        <v>634</v>
      </c>
      <c r="D149" s="5" t="s">
        <v>635</v>
      </c>
      <c r="E149" s="4" t="s">
        <v>636</v>
      </c>
      <c r="F149" s="4" t="s">
        <v>439</v>
      </c>
      <c r="G149" s="6" t="s">
        <v>637</v>
      </c>
      <c r="H149" s="8">
        <v>0</v>
      </c>
      <c r="I149" s="5" t="s">
        <v>220</v>
      </c>
      <c r="J149" s="5" t="s">
        <v>221</v>
      </c>
      <c r="K149" s="5" t="s">
        <v>222</v>
      </c>
      <c r="L149" s="5" t="s">
        <v>223</v>
      </c>
      <c r="M149" s="8">
        <v>14325</v>
      </c>
      <c r="N149" s="5" t="s">
        <v>247</v>
      </c>
    </row>
    <row r="150" spans="1:14" x14ac:dyDescent="0.3">
      <c r="A150" s="1"/>
      <c r="B150" s="5" t="s">
        <v>90</v>
      </c>
      <c r="C150" s="5" t="s">
        <v>638</v>
      </c>
      <c r="D150" s="5" t="s">
        <v>639</v>
      </c>
      <c r="E150" s="4" t="s">
        <v>217</v>
      </c>
      <c r="F150" s="4" t="s">
        <v>218</v>
      </c>
      <c r="G150" s="6" t="s">
        <v>640</v>
      </c>
      <c r="H150" s="8">
        <v>0</v>
      </c>
      <c r="I150" s="5" t="s">
        <v>220</v>
      </c>
      <c r="J150" s="5" t="s">
        <v>246</v>
      </c>
      <c r="K150" s="5" t="s">
        <v>222</v>
      </c>
      <c r="L150" s="5" t="s">
        <v>230</v>
      </c>
      <c r="M150" s="8">
        <v>17410</v>
      </c>
      <c r="N150" s="5" t="s">
        <v>247</v>
      </c>
    </row>
    <row r="151" spans="1:14" ht="39.6" x14ac:dyDescent="0.3">
      <c r="A151" s="1"/>
      <c r="B151" s="5" t="s">
        <v>90</v>
      </c>
      <c r="C151" s="5" t="s">
        <v>641</v>
      </c>
      <c r="D151" s="5" t="s">
        <v>642</v>
      </c>
      <c r="E151" s="4" t="s">
        <v>217</v>
      </c>
      <c r="F151" s="4" t="s">
        <v>218</v>
      </c>
      <c r="G151" s="6" t="s">
        <v>643</v>
      </c>
      <c r="H151" s="8">
        <v>0</v>
      </c>
      <c r="I151" s="5" t="s">
        <v>220</v>
      </c>
      <c r="J151" s="5" t="s">
        <v>246</v>
      </c>
      <c r="K151" s="5" t="s">
        <v>222</v>
      </c>
      <c r="L151" s="5" t="s">
        <v>230</v>
      </c>
      <c r="M151" s="8">
        <v>17424</v>
      </c>
      <c r="N151" s="5" t="s">
        <v>247</v>
      </c>
    </row>
    <row r="152" spans="1:14" ht="52.8" x14ac:dyDescent="0.3">
      <c r="A152" s="1"/>
      <c r="B152" s="5" t="s">
        <v>90</v>
      </c>
      <c r="C152" s="5" t="s">
        <v>641</v>
      </c>
      <c r="D152" s="5" t="s">
        <v>38</v>
      </c>
      <c r="E152" s="4" t="s">
        <v>217</v>
      </c>
      <c r="F152" s="4" t="s">
        <v>218</v>
      </c>
      <c r="G152" s="6" t="s">
        <v>644</v>
      </c>
      <c r="H152" s="8">
        <v>0</v>
      </c>
      <c r="I152" s="5" t="s">
        <v>220</v>
      </c>
      <c r="J152" s="5" t="s">
        <v>246</v>
      </c>
      <c r="K152" s="5" t="s">
        <v>222</v>
      </c>
      <c r="L152" s="5" t="s">
        <v>230</v>
      </c>
      <c r="M152" s="8">
        <v>17419</v>
      </c>
      <c r="N152" s="5" t="s">
        <v>247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193" t="s">
        <v>0</v>
      </c>
      <c r="B3" s="194"/>
      <c r="C3" s="194"/>
      <c r="D3" s="194"/>
      <c r="E3" s="194"/>
      <c r="F3" s="196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645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646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X59"/>
  <sheetViews>
    <sheetView showGridLines="0" zoomScale="70" workbookViewId="0">
      <pane xSplit="2" ySplit="10" topLeftCell="FK41" activePane="bottomRight" state="frozen"/>
      <selection pane="topRight" activeCell="C1" sqref="C1"/>
      <selection pane="bottomLeft" activeCell="A11" sqref="A11"/>
      <selection pane="bottomRight" activeCell="FO3" sqref="FO3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80" width="20" customWidth="1"/>
  </cols>
  <sheetData>
    <row r="1" spans="1:18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3">
      <c r="A5" s="202" t="s">
        <v>647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  <c r="AK5" s="203"/>
      <c r="AL5" s="203"/>
      <c r="AM5" s="203"/>
      <c r="AN5" s="203"/>
      <c r="AO5" s="203"/>
      <c r="AP5" s="203"/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3"/>
      <c r="BC5" s="203"/>
      <c r="BD5" s="203"/>
      <c r="BE5" s="203"/>
      <c r="BF5" s="203"/>
      <c r="BG5" s="203"/>
      <c r="BH5" s="203"/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3"/>
      <c r="BU5" s="203"/>
      <c r="BV5" s="203"/>
      <c r="BW5" s="203"/>
      <c r="BX5" s="203"/>
      <c r="BY5" s="203"/>
      <c r="BZ5" s="203"/>
      <c r="CA5" s="203"/>
      <c r="CB5" s="203"/>
      <c r="CC5" s="203"/>
      <c r="CD5" s="203"/>
      <c r="CE5" s="203"/>
      <c r="CF5" s="203"/>
      <c r="CG5" s="203"/>
      <c r="CH5" s="203"/>
      <c r="CI5" s="203"/>
      <c r="CJ5" s="203"/>
      <c r="CK5" s="203"/>
      <c r="CL5" s="203"/>
      <c r="CM5" s="203"/>
      <c r="CN5" s="203"/>
      <c r="CO5" s="203"/>
      <c r="CP5" s="203"/>
      <c r="CQ5" s="203"/>
      <c r="CR5" s="203"/>
      <c r="CS5" s="203"/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3"/>
      <c r="DF5" s="203"/>
      <c r="DG5" s="203"/>
      <c r="DH5" s="203"/>
      <c r="DI5" s="203"/>
      <c r="DJ5" s="203"/>
      <c r="DK5" s="203"/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3"/>
      <c r="DX5" s="203"/>
      <c r="DY5" s="203"/>
      <c r="DZ5" s="203"/>
      <c r="EA5" s="203"/>
      <c r="EB5" s="203"/>
      <c r="EC5" s="203"/>
      <c r="ED5" s="203"/>
      <c r="EE5" s="203"/>
      <c r="EF5" s="203"/>
      <c r="EG5" s="203"/>
      <c r="EH5" s="203"/>
      <c r="EI5" s="203"/>
      <c r="EJ5" s="203"/>
      <c r="EK5" s="203"/>
      <c r="EL5" s="203"/>
      <c r="EM5" s="203"/>
      <c r="EN5" s="203"/>
      <c r="EO5" s="203"/>
      <c r="EP5" s="203"/>
      <c r="EQ5" s="203"/>
      <c r="ER5" s="203"/>
      <c r="ES5" s="203"/>
      <c r="ET5" s="203"/>
      <c r="EU5" s="203"/>
      <c r="EV5" s="203"/>
      <c r="EW5" s="203"/>
      <c r="EX5" s="203"/>
      <c r="EY5" s="203"/>
      <c r="EZ5" s="203"/>
      <c r="FA5" s="203"/>
      <c r="FB5" s="203"/>
      <c r="FC5" s="203"/>
      <c r="FD5" s="203"/>
      <c r="FE5" s="203"/>
      <c r="FF5" s="203"/>
      <c r="FG5" s="203"/>
      <c r="FH5" s="203"/>
      <c r="FI5" s="203"/>
      <c r="FJ5" s="203"/>
      <c r="FK5" s="203"/>
      <c r="FL5" s="203"/>
      <c r="FM5" s="203"/>
      <c r="FN5" s="203"/>
      <c r="FO5" s="1"/>
      <c r="FP5" s="198" t="s">
        <v>648</v>
      </c>
      <c r="FQ5" s="197"/>
      <c r="FR5" s="197"/>
      <c r="FS5" s="197"/>
      <c r="FT5" s="197"/>
      <c r="FU5" s="197"/>
      <c r="FV5" s="197"/>
      <c r="FW5" s="197"/>
      <c r="FX5" s="197"/>
    </row>
    <row r="6" spans="1:180" ht="22.05" hidden="1" customHeight="1" x14ac:dyDescent="0.3">
      <c r="A6" s="201" t="s">
        <v>99</v>
      </c>
      <c r="B6" s="201" t="s">
        <v>649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152</v>
      </c>
      <c r="AC6" s="9">
        <v>153</v>
      </c>
      <c r="AD6" s="9">
        <v>154</v>
      </c>
      <c r="AE6" s="9">
        <v>756</v>
      </c>
      <c r="AF6" s="9">
        <v>156</v>
      </c>
      <c r="AG6" s="9">
        <v>155</v>
      </c>
      <c r="AH6" s="9">
        <v>182</v>
      </c>
      <c r="AI6" s="9">
        <v>212</v>
      </c>
      <c r="AJ6" s="9">
        <v>758</v>
      </c>
      <c r="AK6" s="9">
        <v>263</v>
      </c>
      <c r="AL6" s="9">
        <v>265</v>
      </c>
      <c r="AM6" s="9">
        <v>775</v>
      </c>
      <c r="AN6" s="9">
        <v>777</v>
      </c>
      <c r="AO6" s="9">
        <v>2154</v>
      </c>
      <c r="AP6" s="9">
        <v>150</v>
      </c>
      <c r="AQ6" s="9">
        <v>149</v>
      </c>
      <c r="AR6" s="9">
        <v>188</v>
      </c>
      <c r="AS6" s="9">
        <v>2131</v>
      </c>
      <c r="AT6" s="9">
        <v>755</v>
      </c>
      <c r="AU6" s="9">
        <v>252</v>
      </c>
      <c r="AV6" s="9">
        <v>249</v>
      </c>
      <c r="AW6" s="9">
        <v>250</v>
      </c>
      <c r="AX6" s="9">
        <v>117</v>
      </c>
      <c r="AY6" s="9">
        <v>119</v>
      </c>
      <c r="AZ6" s="9">
        <v>120</v>
      </c>
      <c r="BA6" s="9">
        <v>189</v>
      </c>
      <c r="BB6" s="9">
        <v>122</v>
      </c>
      <c r="BC6" s="9">
        <v>266</v>
      </c>
      <c r="BD6" s="9">
        <v>337</v>
      </c>
      <c r="BE6" s="9">
        <v>338</v>
      </c>
      <c r="BF6" s="9">
        <v>251</v>
      </c>
      <c r="BG6" s="9">
        <v>115</v>
      </c>
      <c r="BH6" s="9">
        <v>239</v>
      </c>
      <c r="BI6" s="9">
        <v>288</v>
      </c>
      <c r="BJ6" s="9">
        <v>240</v>
      </c>
      <c r="BK6" s="9">
        <v>241</v>
      </c>
      <c r="BL6" s="9">
        <v>242</v>
      </c>
      <c r="BM6" s="9">
        <v>191</v>
      </c>
      <c r="BN6" s="9">
        <v>194</v>
      </c>
      <c r="BO6" s="9">
        <v>196</v>
      </c>
      <c r="BP6" s="9">
        <v>207</v>
      </c>
      <c r="BQ6" s="9">
        <v>236</v>
      </c>
      <c r="BR6" s="9">
        <v>795</v>
      </c>
      <c r="BS6" s="9">
        <v>285</v>
      </c>
      <c r="BT6" s="9">
        <v>995</v>
      </c>
      <c r="BU6" s="9">
        <v>996</v>
      </c>
      <c r="BV6" s="9">
        <v>997</v>
      </c>
      <c r="BW6" s="9">
        <v>766</v>
      </c>
      <c r="BX6" s="9">
        <v>926</v>
      </c>
      <c r="BY6" s="9">
        <v>924</v>
      </c>
      <c r="BZ6" s="9">
        <v>121</v>
      </c>
      <c r="CA6" s="9">
        <v>103</v>
      </c>
      <c r="CB6" s="9">
        <v>104</v>
      </c>
      <c r="CC6" s="9">
        <v>106</v>
      </c>
      <c r="CD6" s="9">
        <v>105</v>
      </c>
      <c r="CE6" s="9">
        <v>107</v>
      </c>
      <c r="CF6" s="9">
        <v>110</v>
      </c>
      <c r="CG6" s="9">
        <v>109</v>
      </c>
      <c r="CH6" s="9">
        <v>144</v>
      </c>
      <c r="CI6" s="9">
        <v>113</v>
      </c>
      <c r="CJ6" s="9">
        <v>114</v>
      </c>
      <c r="CK6" s="9">
        <v>193</v>
      </c>
      <c r="CL6" s="9">
        <v>208</v>
      </c>
      <c r="CM6" s="9">
        <v>786</v>
      </c>
      <c r="CN6" s="9">
        <v>787</v>
      </c>
      <c r="CO6" s="9">
        <v>788</v>
      </c>
      <c r="CP6" s="9">
        <v>789</v>
      </c>
      <c r="CQ6" s="9">
        <v>248</v>
      </c>
      <c r="CR6" s="9">
        <v>2159</v>
      </c>
      <c r="CS6" s="9">
        <v>267</v>
      </c>
      <c r="CT6" s="9">
        <v>268</v>
      </c>
      <c r="CU6" s="9">
        <v>2194</v>
      </c>
      <c r="CV6" s="9">
        <v>303</v>
      </c>
      <c r="CW6" s="9">
        <v>59715</v>
      </c>
      <c r="CX6" s="9">
        <v>62255</v>
      </c>
      <c r="CY6" s="9">
        <v>1263</v>
      </c>
      <c r="CZ6" s="9">
        <v>61800</v>
      </c>
      <c r="DA6" s="9">
        <v>69125</v>
      </c>
      <c r="DB6" s="9">
        <v>216</v>
      </c>
      <c r="DC6" s="9">
        <v>198</v>
      </c>
      <c r="DD6" s="9">
        <v>70400</v>
      </c>
      <c r="DE6" s="9">
        <v>76068</v>
      </c>
      <c r="DF6" s="9">
        <v>49607</v>
      </c>
      <c r="DG6" s="9">
        <v>214</v>
      </c>
      <c r="DH6" s="9">
        <v>260</v>
      </c>
      <c r="DI6" s="9">
        <v>2152</v>
      </c>
      <c r="DJ6" s="9">
        <v>2128</v>
      </c>
      <c r="DK6" s="9">
        <v>247</v>
      </c>
      <c r="DL6" s="9">
        <v>228</v>
      </c>
      <c r="DM6" s="9">
        <v>2135</v>
      </c>
      <c r="DN6" s="9">
        <v>261</v>
      </c>
      <c r="DO6" s="9">
        <v>237</v>
      </c>
      <c r="DP6" s="9">
        <v>253</v>
      </c>
      <c r="DQ6" s="9">
        <v>770</v>
      </c>
      <c r="DR6" s="9">
        <v>235</v>
      </c>
      <c r="DS6" s="9">
        <v>238</v>
      </c>
      <c r="DT6" s="9">
        <v>2184</v>
      </c>
      <c r="DU6" s="9">
        <v>61855</v>
      </c>
      <c r="DV6" s="9">
        <v>223</v>
      </c>
      <c r="DW6" s="9">
        <v>75566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225</v>
      </c>
      <c r="EY6" s="9">
        <v>2201</v>
      </c>
      <c r="EZ6" s="9">
        <v>2171</v>
      </c>
      <c r="FA6" s="9">
        <v>760</v>
      </c>
      <c r="FB6" s="9">
        <v>234</v>
      </c>
      <c r="FC6" s="9">
        <v>215</v>
      </c>
      <c r="FD6" s="9">
        <v>917</v>
      </c>
      <c r="FE6" s="9">
        <v>920</v>
      </c>
      <c r="FF6" s="9">
        <v>289</v>
      </c>
      <c r="FG6" s="9">
        <v>58333</v>
      </c>
      <c r="FH6" s="9">
        <v>58336</v>
      </c>
      <c r="FI6" s="9">
        <v>213</v>
      </c>
      <c r="FJ6" s="9">
        <v>232</v>
      </c>
      <c r="FK6" s="9">
        <v>2190</v>
      </c>
      <c r="FL6" s="9">
        <v>69867</v>
      </c>
      <c r="FM6" s="9">
        <v>75066</v>
      </c>
      <c r="FN6" s="201" t="s">
        <v>650</v>
      </c>
      <c r="FO6" s="1"/>
      <c r="FP6" s="10">
        <v>221</v>
      </c>
      <c r="FQ6" s="10">
        <v>222</v>
      </c>
      <c r="FR6" s="10">
        <v>224</v>
      </c>
      <c r="FS6" s="10">
        <v>2187</v>
      </c>
      <c r="FT6" s="10">
        <v>227</v>
      </c>
      <c r="FU6" s="10">
        <v>49400</v>
      </c>
      <c r="FV6" s="10">
        <v>199</v>
      </c>
      <c r="FW6" s="10">
        <v>200</v>
      </c>
      <c r="FX6" s="197" t="s">
        <v>651</v>
      </c>
    </row>
    <row r="7" spans="1:180" ht="15" hidden="1" customHeight="1" x14ac:dyDescent="0.3">
      <c r="A7" s="201"/>
      <c r="B7" s="201"/>
      <c r="C7" s="9" t="s">
        <v>652</v>
      </c>
      <c r="D7" s="9" t="s">
        <v>653</v>
      </c>
      <c r="E7" s="9" t="s">
        <v>653</v>
      </c>
      <c r="F7" s="9" t="s">
        <v>654</v>
      </c>
      <c r="G7" s="9" t="s">
        <v>654</v>
      </c>
      <c r="H7" s="9" t="s">
        <v>654</v>
      </c>
      <c r="I7" s="9" t="s">
        <v>654</v>
      </c>
      <c r="J7" s="9" t="s">
        <v>653</v>
      </c>
      <c r="K7" s="9" t="s">
        <v>653</v>
      </c>
      <c r="L7" s="9" t="s">
        <v>653</v>
      </c>
      <c r="M7" s="9" t="s">
        <v>653</v>
      </c>
      <c r="N7" s="9" t="s">
        <v>653</v>
      </c>
      <c r="O7" s="9" t="s">
        <v>653</v>
      </c>
      <c r="P7" s="9" t="s">
        <v>653</v>
      </c>
      <c r="Q7" s="9" t="s">
        <v>653</v>
      </c>
      <c r="R7" s="9" t="s">
        <v>653</v>
      </c>
      <c r="S7" s="9" t="s">
        <v>653</v>
      </c>
      <c r="T7" s="9" t="s">
        <v>653</v>
      </c>
      <c r="U7" s="9" t="s">
        <v>653</v>
      </c>
      <c r="V7" s="9" t="s">
        <v>653</v>
      </c>
      <c r="W7" s="9" t="s">
        <v>652</v>
      </c>
      <c r="X7" s="9" t="s">
        <v>652</v>
      </c>
      <c r="Y7" s="9" t="s">
        <v>652</v>
      </c>
      <c r="Z7" s="9" t="s">
        <v>653</v>
      </c>
      <c r="AA7" s="9" t="s">
        <v>652</v>
      </c>
      <c r="AB7" s="9" t="s">
        <v>652</v>
      </c>
      <c r="AC7" s="9" t="s">
        <v>652</v>
      </c>
      <c r="AD7" s="9" t="s">
        <v>652</v>
      </c>
      <c r="AE7" s="9" t="s">
        <v>652</v>
      </c>
      <c r="AF7" s="9" t="s">
        <v>652</v>
      </c>
      <c r="AG7" s="9" t="s">
        <v>652</v>
      </c>
      <c r="AH7" s="9" t="s">
        <v>652</v>
      </c>
      <c r="AI7" s="9" t="s">
        <v>653</v>
      </c>
      <c r="AJ7" s="9" t="s">
        <v>654</v>
      </c>
      <c r="AK7" s="9" t="s">
        <v>654</v>
      </c>
      <c r="AL7" s="9" t="s">
        <v>654</v>
      </c>
      <c r="AM7" s="9" t="s">
        <v>653</v>
      </c>
      <c r="AN7" s="9" t="s">
        <v>653</v>
      </c>
      <c r="AO7" s="9" t="s">
        <v>653</v>
      </c>
      <c r="AP7" s="9" t="s">
        <v>653</v>
      </c>
      <c r="AQ7" s="9" t="s">
        <v>653</v>
      </c>
      <c r="AR7" s="9" t="s">
        <v>653</v>
      </c>
      <c r="AS7" s="9" t="s">
        <v>653</v>
      </c>
      <c r="AT7" s="9" t="s">
        <v>652</v>
      </c>
      <c r="AU7" s="9" t="s">
        <v>653</v>
      </c>
      <c r="AV7" s="9" t="s">
        <v>653</v>
      </c>
      <c r="AW7" s="9" t="s">
        <v>653</v>
      </c>
      <c r="AX7" s="9" t="s">
        <v>653</v>
      </c>
      <c r="AY7" s="9" t="s">
        <v>653</v>
      </c>
      <c r="AZ7" s="9" t="s">
        <v>653</v>
      </c>
      <c r="BA7" s="9" t="s">
        <v>652</v>
      </c>
      <c r="BB7" s="9" t="s">
        <v>654</v>
      </c>
      <c r="BC7" s="9" t="s">
        <v>653</v>
      </c>
      <c r="BD7" s="9" t="s">
        <v>653</v>
      </c>
      <c r="BE7" s="9" t="s">
        <v>653</v>
      </c>
      <c r="BF7" s="9" t="s">
        <v>653</v>
      </c>
      <c r="BG7" s="9" t="s">
        <v>654</v>
      </c>
      <c r="BH7" s="9" t="s">
        <v>654</v>
      </c>
      <c r="BI7" s="9" t="s">
        <v>654</v>
      </c>
      <c r="BJ7" s="9" t="s">
        <v>652</v>
      </c>
      <c r="BK7" s="9" t="s">
        <v>652</v>
      </c>
      <c r="BL7" s="9" t="s">
        <v>652</v>
      </c>
      <c r="BM7" s="9" t="s">
        <v>653</v>
      </c>
      <c r="BN7" s="9" t="s">
        <v>653</v>
      </c>
      <c r="BO7" s="9" t="s">
        <v>653</v>
      </c>
      <c r="BP7" s="9" t="s">
        <v>653</v>
      </c>
      <c r="BQ7" s="9" t="s">
        <v>653</v>
      </c>
      <c r="BR7" s="9" t="s">
        <v>653</v>
      </c>
      <c r="BS7" s="9" t="s">
        <v>653</v>
      </c>
      <c r="BT7" s="9" t="s">
        <v>652</v>
      </c>
      <c r="BU7" s="9" t="s">
        <v>652</v>
      </c>
      <c r="BV7" s="9" t="s">
        <v>652</v>
      </c>
      <c r="BW7" s="9" t="s">
        <v>654</v>
      </c>
      <c r="BX7" s="9" t="s">
        <v>652</v>
      </c>
      <c r="BY7" s="9" t="s">
        <v>653</v>
      </c>
      <c r="BZ7" s="9" t="s">
        <v>654</v>
      </c>
      <c r="CA7" s="9" t="s">
        <v>653</v>
      </c>
      <c r="CB7" s="9" t="s">
        <v>653</v>
      </c>
      <c r="CC7" s="9" t="s">
        <v>653</v>
      </c>
      <c r="CD7" s="9" t="s">
        <v>653</v>
      </c>
      <c r="CE7" s="9" t="s">
        <v>653</v>
      </c>
      <c r="CF7" s="9" t="s">
        <v>653</v>
      </c>
      <c r="CG7" s="9" t="s">
        <v>653</v>
      </c>
      <c r="CH7" s="9" t="s">
        <v>653</v>
      </c>
      <c r="CI7" s="9" t="s">
        <v>653</v>
      </c>
      <c r="CJ7" s="9" t="s">
        <v>653</v>
      </c>
      <c r="CK7" s="9" t="s">
        <v>653</v>
      </c>
      <c r="CL7" s="9" t="s">
        <v>653</v>
      </c>
      <c r="CM7" s="9" t="s">
        <v>652</v>
      </c>
      <c r="CN7" s="9" t="s">
        <v>652</v>
      </c>
      <c r="CO7" s="9" t="s">
        <v>652</v>
      </c>
      <c r="CP7" s="9" t="s">
        <v>652</v>
      </c>
      <c r="CQ7" s="9" t="s">
        <v>653</v>
      </c>
      <c r="CR7" s="9" t="s">
        <v>653</v>
      </c>
      <c r="CS7" s="9" t="s">
        <v>653</v>
      </c>
      <c r="CT7" s="9" t="s">
        <v>653</v>
      </c>
      <c r="CU7" s="9" t="s">
        <v>654</v>
      </c>
      <c r="CV7" s="9" t="s">
        <v>653</v>
      </c>
      <c r="CW7" s="9" t="s">
        <v>653</v>
      </c>
      <c r="CX7" s="9" t="s">
        <v>652</v>
      </c>
      <c r="CY7" s="9" t="s">
        <v>654</v>
      </c>
      <c r="CZ7" s="9" t="s">
        <v>654</v>
      </c>
      <c r="DA7" s="9" t="s">
        <v>653</v>
      </c>
      <c r="DB7" s="9" t="s">
        <v>654</v>
      </c>
      <c r="DC7" s="9" t="s">
        <v>654</v>
      </c>
      <c r="DD7" s="9" t="s">
        <v>652</v>
      </c>
      <c r="DE7" s="9" t="s">
        <v>652</v>
      </c>
      <c r="DF7" s="9" t="s">
        <v>652</v>
      </c>
      <c r="DG7" s="9" t="s">
        <v>653</v>
      </c>
      <c r="DH7" s="9" t="s">
        <v>653</v>
      </c>
      <c r="DI7" s="9" t="s">
        <v>653</v>
      </c>
      <c r="DJ7" s="9" t="s">
        <v>654</v>
      </c>
      <c r="DK7" s="9" t="s">
        <v>654</v>
      </c>
      <c r="DL7" s="9" t="s">
        <v>653</v>
      </c>
      <c r="DM7" s="9" t="s">
        <v>653</v>
      </c>
      <c r="DN7" s="9" t="s">
        <v>652</v>
      </c>
      <c r="DO7" s="9" t="s">
        <v>652</v>
      </c>
      <c r="DP7" s="9" t="s">
        <v>653</v>
      </c>
      <c r="DQ7" s="9" t="s">
        <v>653</v>
      </c>
      <c r="DR7" s="9" t="s">
        <v>652</v>
      </c>
      <c r="DS7" s="9" t="s">
        <v>653</v>
      </c>
      <c r="DT7" s="9" t="s">
        <v>653</v>
      </c>
      <c r="DU7" s="9" t="s">
        <v>654</v>
      </c>
      <c r="DV7" s="9" t="s">
        <v>653</v>
      </c>
      <c r="DW7" s="9" t="s">
        <v>653</v>
      </c>
      <c r="DX7" s="9" t="s">
        <v>653</v>
      </c>
      <c r="DY7" s="9" t="s">
        <v>654</v>
      </c>
      <c r="DZ7" s="9" t="s">
        <v>653</v>
      </c>
      <c r="EA7" s="9" t="s">
        <v>653</v>
      </c>
      <c r="EB7" s="9" t="s">
        <v>654</v>
      </c>
      <c r="EC7" s="9" t="s">
        <v>654</v>
      </c>
      <c r="ED7" s="9" t="s">
        <v>652</v>
      </c>
      <c r="EE7" s="9" t="s">
        <v>653</v>
      </c>
      <c r="EF7" s="9" t="s">
        <v>653</v>
      </c>
      <c r="EG7" s="9" t="s">
        <v>653</v>
      </c>
      <c r="EH7" s="9" t="s">
        <v>653</v>
      </c>
      <c r="EI7" s="9" t="s">
        <v>652</v>
      </c>
      <c r="EJ7" s="9" t="s">
        <v>653</v>
      </c>
      <c r="EK7" s="9" t="s">
        <v>653</v>
      </c>
      <c r="EL7" s="9" t="s">
        <v>652</v>
      </c>
      <c r="EM7" s="9" t="s">
        <v>652</v>
      </c>
      <c r="EN7" s="9" t="s">
        <v>652</v>
      </c>
      <c r="EO7" s="9" t="s">
        <v>652</v>
      </c>
      <c r="EP7" s="9" t="s">
        <v>654</v>
      </c>
      <c r="EQ7" s="9" t="s">
        <v>652</v>
      </c>
      <c r="ER7" s="9" t="s">
        <v>652</v>
      </c>
      <c r="ES7" s="9" t="s">
        <v>652</v>
      </c>
      <c r="ET7" s="9" t="s">
        <v>653</v>
      </c>
      <c r="EU7" s="9" t="s">
        <v>653</v>
      </c>
      <c r="EV7" s="9" t="s">
        <v>653</v>
      </c>
      <c r="EW7" s="9" t="s">
        <v>652</v>
      </c>
      <c r="EX7" s="9" t="s">
        <v>653</v>
      </c>
      <c r="EY7" s="9" t="s">
        <v>653</v>
      </c>
      <c r="EZ7" s="9" t="s">
        <v>653</v>
      </c>
      <c r="FA7" s="9" t="s">
        <v>653</v>
      </c>
      <c r="FB7" s="9" t="s">
        <v>652</v>
      </c>
      <c r="FC7" s="9" t="s">
        <v>654</v>
      </c>
      <c r="FD7" s="9" t="s">
        <v>653</v>
      </c>
      <c r="FE7" s="9" t="s">
        <v>653</v>
      </c>
      <c r="FF7" s="9" t="s">
        <v>654</v>
      </c>
      <c r="FG7" s="9" t="s">
        <v>654</v>
      </c>
      <c r="FH7" s="9" t="s">
        <v>654</v>
      </c>
      <c r="FI7" s="9" t="s">
        <v>653</v>
      </c>
      <c r="FJ7" s="9" t="s">
        <v>654</v>
      </c>
      <c r="FK7" s="9" t="s">
        <v>654</v>
      </c>
      <c r="FL7" s="9" t="s">
        <v>654</v>
      </c>
      <c r="FM7" s="9" t="s">
        <v>654</v>
      </c>
      <c r="FN7" s="201"/>
      <c r="FO7" s="1"/>
      <c r="FP7" s="10" t="s">
        <v>654</v>
      </c>
      <c r="FQ7" s="10" t="s">
        <v>653</v>
      </c>
      <c r="FR7" s="10" t="s">
        <v>654</v>
      </c>
      <c r="FS7" s="10" t="s">
        <v>654</v>
      </c>
      <c r="FT7" s="10" t="s">
        <v>654</v>
      </c>
      <c r="FU7" s="10" t="s">
        <v>654</v>
      </c>
      <c r="FV7" s="10" t="s">
        <v>654</v>
      </c>
      <c r="FW7" s="10" t="s">
        <v>654</v>
      </c>
      <c r="FX7" s="197"/>
    </row>
    <row r="8" spans="1:180" ht="15" hidden="1" customHeight="1" x14ac:dyDescent="0.3">
      <c r="A8" s="201"/>
      <c r="B8" s="201"/>
      <c r="C8" s="9" t="s">
        <v>655</v>
      </c>
      <c r="D8" s="9" t="s">
        <v>655</v>
      </c>
      <c r="E8" s="9" t="s">
        <v>655</v>
      </c>
      <c r="F8" s="9" t="s">
        <v>656</v>
      </c>
      <c r="G8" s="9" t="s">
        <v>656</v>
      </c>
      <c r="H8" s="9" t="s">
        <v>655</v>
      </c>
      <c r="I8" s="9" t="s">
        <v>655</v>
      </c>
      <c r="J8" s="9" t="s">
        <v>656</v>
      </c>
      <c r="K8" s="9" t="s">
        <v>656</v>
      </c>
      <c r="L8" s="9" t="s">
        <v>656</v>
      </c>
      <c r="M8" s="9" t="s">
        <v>656</v>
      </c>
      <c r="N8" s="9" t="s">
        <v>656</v>
      </c>
      <c r="O8" s="9" t="s">
        <v>656</v>
      </c>
      <c r="P8" s="9" t="s">
        <v>656</v>
      </c>
      <c r="Q8" s="9" t="s">
        <v>656</v>
      </c>
      <c r="R8" s="9" t="s">
        <v>655</v>
      </c>
      <c r="S8" s="9" t="s">
        <v>655</v>
      </c>
      <c r="T8" s="9" t="s">
        <v>656</v>
      </c>
      <c r="U8" s="9" t="s">
        <v>656</v>
      </c>
      <c r="V8" s="9" t="s">
        <v>656</v>
      </c>
      <c r="W8" s="9" t="s">
        <v>655</v>
      </c>
      <c r="X8" s="9" t="s">
        <v>655</v>
      </c>
      <c r="Y8" s="9" t="s">
        <v>655</v>
      </c>
      <c r="Z8" s="9" t="s">
        <v>656</v>
      </c>
      <c r="AA8" s="9" t="s">
        <v>655</v>
      </c>
      <c r="AB8" s="9" t="s">
        <v>655</v>
      </c>
      <c r="AC8" s="9" t="s">
        <v>655</v>
      </c>
      <c r="AD8" s="9" t="s">
        <v>655</v>
      </c>
      <c r="AE8" s="9" t="s">
        <v>656</v>
      </c>
      <c r="AF8" s="9" t="s">
        <v>656</v>
      </c>
      <c r="AG8" s="9" t="s">
        <v>656</v>
      </c>
      <c r="AH8" s="9" t="s">
        <v>655</v>
      </c>
      <c r="AI8" s="9" t="s">
        <v>655</v>
      </c>
      <c r="AJ8" s="9" t="s">
        <v>656</v>
      </c>
      <c r="AK8" s="9" t="s">
        <v>656</v>
      </c>
      <c r="AL8" s="9" t="s">
        <v>656</v>
      </c>
      <c r="AM8" s="9" t="s">
        <v>655</v>
      </c>
      <c r="AN8" s="9" t="s">
        <v>655</v>
      </c>
      <c r="AO8" s="9" t="s">
        <v>655</v>
      </c>
      <c r="AP8" s="9" t="s">
        <v>655</v>
      </c>
      <c r="AQ8" s="9" t="s">
        <v>655</v>
      </c>
      <c r="AR8" s="9" t="s">
        <v>655</v>
      </c>
      <c r="AS8" s="9" t="s">
        <v>655</v>
      </c>
      <c r="AT8" s="9" t="s">
        <v>655</v>
      </c>
      <c r="AU8" s="9" t="s">
        <v>656</v>
      </c>
      <c r="AV8" s="9" t="s">
        <v>656</v>
      </c>
      <c r="AW8" s="9" t="s">
        <v>656</v>
      </c>
      <c r="AX8" s="9" t="s">
        <v>655</v>
      </c>
      <c r="AY8" s="9" t="s">
        <v>655</v>
      </c>
      <c r="AZ8" s="9" t="s">
        <v>655</v>
      </c>
      <c r="BA8" s="9" t="s">
        <v>655</v>
      </c>
      <c r="BB8" s="9" t="s">
        <v>655</v>
      </c>
      <c r="BC8" s="9" t="s">
        <v>655</v>
      </c>
      <c r="BD8" s="9" t="s">
        <v>655</v>
      </c>
      <c r="BE8" s="9" t="s">
        <v>655</v>
      </c>
      <c r="BF8" s="9" t="s">
        <v>655</v>
      </c>
      <c r="BG8" s="9" t="s">
        <v>656</v>
      </c>
      <c r="BH8" s="9" t="s">
        <v>656</v>
      </c>
      <c r="BI8" s="9" t="s">
        <v>656</v>
      </c>
      <c r="BJ8" s="9" t="s">
        <v>656</v>
      </c>
      <c r="BK8" s="9" t="s">
        <v>656</v>
      </c>
      <c r="BL8" s="9" t="s">
        <v>656</v>
      </c>
      <c r="BM8" s="9" t="s">
        <v>655</v>
      </c>
      <c r="BN8" s="9" t="s">
        <v>656</v>
      </c>
      <c r="BO8" s="9" t="s">
        <v>656</v>
      </c>
      <c r="BP8" s="9" t="s">
        <v>656</v>
      </c>
      <c r="BQ8" s="9" t="s">
        <v>656</v>
      </c>
      <c r="BR8" s="9" t="s">
        <v>656</v>
      </c>
      <c r="BS8" s="9" t="s">
        <v>656</v>
      </c>
      <c r="BT8" s="9" t="s">
        <v>656</v>
      </c>
      <c r="BU8" s="9" t="s">
        <v>656</v>
      </c>
      <c r="BV8" s="9" t="s">
        <v>656</v>
      </c>
      <c r="BW8" s="9" t="s">
        <v>655</v>
      </c>
      <c r="BX8" s="9" t="s">
        <v>656</v>
      </c>
      <c r="BY8" s="9" t="s">
        <v>656</v>
      </c>
      <c r="BZ8" s="9" t="s">
        <v>655</v>
      </c>
      <c r="CA8" s="9" t="s">
        <v>655</v>
      </c>
      <c r="CB8" s="9" t="s">
        <v>655</v>
      </c>
      <c r="CC8" s="9" t="s">
        <v>655</v>
      </c>
      <c r="CD8" s="9" t="s">
        <v>655</v>
      </c>
      <c r="CE8" s="9" t="s">
        <v>655</v>
      </c>
      <c r="CF8" s="9" t="s">
        <v>656</v>
      </c>
      <c r="CG8" s="9" t="s">
        <v>656</v>
      </c>
      <c r="CH8" s="9" t="s">
        <v>656</v>
      </c>
      <c r="CI8" s="9" t="s">
        <v>656</v>
      </c>
      <c r="CJ8" s="9" t="s">
        <v>656</v>
      </c>
      <c r="CK8" s="9" t="s">
        <v>656</v>
      </c>
      <c r="CL8" s="9" t="s">
        <v>656</v>
      </c>
      <c r="CM8" s="9" t="s">
        <v>656</v>
      </c>
      <c r="CN8" s="9" t="s">
        <v>656</v>
      </c>
      <c r="CO8" s="9" t="s">
        <v>656</v>
      </c>
      <c r="CP8" s="9" t="s">
        <v>656</v>
      </c>
      <c r="CQ8" s="9" t="s">
        <v>656</v>
      </c>
      <c r="CR8" s="9" t="s">
        <v>656</v>
      </c>
      <c r="CS8" s="9" t="s">
        <v>655</v>
      </c>
      <c r="CT8" s="9" t="s">
        <v>655</v>
      </c>
      <c r="CU8" s="9" t="s">
        <v>655</v>
      </c>
      <c r="CV8" s="9" t="s">
        <v>657</v>
      </c>
      <c r="CW8" s="9" t="s">
        <v>658</v>
      </c>
      <c r="CX8" s="9" t="s">
        <v>657</v>
      </c>
      <c r="CY8" s="9" t="s">
        <v>658</v>
      </c>
      <c r="CZ8" s="9" t="s">
        <v>657</v>
      </c>
      <c r="DA8" s="9" t="s">
        <v>655</v>
      </c>
      <c r="DB8" s="9" t="s">
        <v>655</v>
      </c>
      <c r="DC8" s="9" t="s">
        <v>655</v>
      </c>
      <c r="DD8" s="9" t="s">
        <v>657</v>
      </c>
      <c r="DE8" s="9" t="s">
        <v>657</v>
      </c>
      <c r="DF8" s="9" t="s">
        <v>655</v>
      </c>
      <c r="DG8" s="9" t="s">
        <v>655</v>
      </c>
      <c r="DH8" s="9" t="s">
        <v>655</v>
      </c>
      <c r="DI8" s="9" t="s">
        <v>655</v>
      </c>
      <c r="DJ8" s="9" t="s">
        <v>655</v>
      </c>
      <c r="DK8" s="9" t="s">
        <v>655</v>
      </c>
      <c r="DL8" s="9" t="s">
        <v>655</v>
      </c>
      <c r="DM8" s="9" t="s">
        <v>655</v>
      </c>
      <c r="DN8" s="9" t="s">
        <v>657</v>
      </c>
      <c r="DO8" s="9" t="s">
        <v>657</v>
      </c>
      <c r="DP8" s="9" t="s">
        <v>658</v>
      </c>
      <c r="DQ8" s="9" t="s">
        <v>658</v>
      </c>
      <c r="DR8" s="9" t="s">
        <v>657</v>
      </c>
      <c r="DS8" s="9" t="s">
        <v>655</v>
      </c>
      <c r="DT8" s="9" t="s">
        <v>655</v>
      </c>
      <c r="DU8" s="9" t="s">
        <v>655</v>
      </c>
      <c r="DV8" s="9" t="s">
        <v>655</v>
      </c>
      <c r="DW8" s="9" t="s">
        <v>657</v>
      </c>
      <c r="DX8" s="9" t="s">
        <v>655</v>
      </c>
      <c r="DY8" s="9" t="s">
        <v>655</v>
      </c>
      <c r="DZ8" s="9" t="s">
        <v>655</v>
      </c>
      <c r="EA8" s="9" t="s">
        <v>655</v>
      </c>
      <c r="EB8" s="9" t="s">
        <v>658</v>
      </c>
      <c r="EC8" s="9" t="s">
        <v>658</v>
      </c>
      <c r="ED8" s="9" t="s">
        <v>657</v>
      </c>
      <c r="EE8" s="9" t="s">
        <v>658</v>
      </c>
      <c r="EF8" s="9" t="s">
        <v>658</v>
      </c>
      <c r="EG8" s="9" t="s">
        <v>658</v>
      </c>
      <c r="EH8" s="9" t="s">
        <v>658</v>
      </c>
      <c r="EI8" s="9" t="s">
        <v>657</v>
      </c>
      <c r="EJ8" s="9" t="s">
        <v>655</v>
      </c>
      <c r="EK8" s="9" t="s">
        <v>655</v>
      </c>
      <c r="EL8" s="9" t="s">
        <v>655</v>
      </c>
      <c r="EM8" s="9" t="s">
        <v>655</v>
      </c>
      <c r="EN8" s="9" t="s">
        <v>655</v>
      </c>
      <c r="EO8" s="9" t="s">
        <v>655</v>
      </c>
      <c r="EP8" s="9" t="s">
        <v>658</v>
      </c>
      <c r="EQ8" s="9" t="s">
        <v>657</v>
      </c>
      <c r="ER8" s="9" t="s">
        <v>657</v>
      </c>
      <c r="ES8" s="9" t="s">
        <v>657</v>
      </c>
      <c r="ET8" s="9" t="s">
        <v>655</v>
      </c>
      <c r="EU8" s="9" t="s">
        <v>658</v>
      </c>
      <c r="EV8" s="9" t="s">
        <v>658</v>
      </c>
      <c r="EW8" s="9" t="s">
        <v>657</v>
      </c>
      <c r="EX8" s="9" t="s">
        <v>656</v>
      </c>
      <c r="EY8" s="9" t="s">
        <v>656</v>
      </c>
      <c r="EZ8" s="9" t="s">
        <v>656</v>
      </c>
      <c r="FA8" s="9" t="s">
        <v>656</v>
      </c>
      <c r="FB8" s="9" t="s">
        <v>657</v>
      </c>
      <c r="FC8" s="9" t="s">
        <v>655</v>
      </c>
      <c r="FD8" s="9" t="s">
        <v>655</v>
      </c>
      <c r="FE8" s="9" t="s">
        <v>655</v>
      </c>
      <c r="FF8" s="9" t="s">
        <v>656</v>
      </c>
      <c r="FG8" s="9" t="s">
        <v>656</v>
      </c>
      <c r="FH8" s="9" t="s">
        <v>656</v>
      </c>
      <c r="FI8" s="9" t="s">
        <v>656</v>
      </c>
      <c r="FJ8" s="9" t="s">
        <v>656</v>
      </c>
      <c r="FK8" s="9" t="s">
        <v>656</v>
      </c>
      <c r="FL8" s="9" t="s">
        <v>656</v>
      </c>
      <c r="FM8" s="9" t="s">
        <v>656</v>
      </c>
      <c r="FN8" s="201"/>
      <c r="FO8" s="1"/>
      <c r="FP8" s="10" t="s">
        <v>655</v>
      </c>
      <c r="FQ8" s="10" t="s">
        <v>655</v>
      </c>
      <c r="FR8" s="10" t="s">
        <v>655</v>
      </c>
      <c r="FS8" s="10" t="s">
        <v>655</v>
      </c>
      <c r="FT8" s="10" t="s">
        <v>656</v>
      </c>
      <c r="FU8" s="10" t="s">
        <v>656</v>
      </c>
      <c r="FV8" s="10" t="s">
        <v>655</v>
      </c>
      <c r="FW8" s="10" t="s">
        <v>655</v>
      </c>
      <c r="FX8" s="197"/>
    </row>
    <row r="9" spans="1:180" ht="40.049999999999997" customHeight="1" x14ac:dyDescent="0.3">
      <c r="A9" s="201"/>
      <c r="B9" s="201"/>
      <c r="C9" s="11" t="s">
        <v>659</v>
      </c>
      <c r="D9" s="11" t="s">
        <v>116</v>
      </c>
      <c r="E9" s="11" t="s">
        <v>116</v>
      </c>
      <c r="F9" s="11" t="s">
        <v>116</v>
      </c>
      <c r="G9" s="11" t="s">
        <v>116</v>
      </c>
      <c r="H9" s="11" t="s">
        <v>156</v>
      </c>
      <c r="I9" s="11" t="s">
        <v>156</v>
      </c>
      <c r="J9" s="11" t="s">
        <v>197</v>
      </c>
      <c r="K9" s="11" t="s">
        <v>197</v>
      </c>
      <c r="L9" s="11" t="s">
        <v>142</v>
      </c>
      <c r="M9" s="11" t="s">
        <v>142</v>
      </c>
      <c r="N9" s="11" t="s">
        <v>142</v>
      </c>
      <c r="O9" s="11" t="s">
        <v>142</v>
      </c>
      <c r="P9" s="11" t="s">
        <v>142</v>
      </c>
      <c r="Q9" s="11" t="s">
        <v>142</v>
      </c>
      <c r="R9" s="11" t="s">
        <v>142</v>
      </c>
      <c r="S9" s="11" t="s">
        <v>142</v>
      </c>
      <c r="T9" s="11" t="s">
        <v>660</v>
      </c>
      <c r="U9" s="11" t="s">
        <v>660</v>
      </c>
      <c r="V9" s="11" t="s">
        <v>660</v>
      </c>
      <c r="W9" s="11" t="s">
        <v>661</v>
      </c>
      <c r="X9" s="11" t="s">
        <v>42</v>
      </c>
      <c r="Y9" s="11" t="s">
        <v>42</v>
      </c>
      <c r="Z9" s="11" t="s">
        <v>42</v>
      </c>
      <c r="AA9" s="11" t="s">
        <v>111</v>
      </c>
      <c r="AB9" s="11" t="s">
        <v>111</v>
      </c>
      <c r="AC9" s="11" t="s">
        <v>111</v>
      </c>
      <c r="AD9" s="11" t="s">
        <v>111</v>
      </c>
      <c r="AE9" s="11" t="s">
        <v>111</v>
      </c>
      <c r="AF9" s="11" t="s">
        <v>111</v>
      </c>
      <c r="AG9" s="11" t="s">
        <v>111</v>
      </c>
      <c r="AH9" s="11" t="s">
        <v>662</v>
      </c>
      <c r="AI9" s="11" t="s">
        <v>106</v>
      </c>
      <c r="AJ9" s="11" t="s">
        <v>432</v>
      </c>
      <c r="AK9" s="11" t="s">
        <v>482</v>
      </c>
      <c r="AL9" s="11" t="s">
        <v>482</v>
      </c>
      <c r="AM9" s="11" t="s">
        <v>119</v>
      </c>
      <c r="AN9" s="11" t="s">
        <v>119</v>
      </c>
      <c r="AO9" s="11" t="s">
        <v>663</v>
      </c>
      <c r="AP9" s="11" t="s">
        <v>664</v>
      </c>
      <c r="AQ9" s="11" t="s">
        <v>664</v>
      </c>
      <c r="AR9" s="11" t="s">
        <v>665</v>
      </c>
      <c r="AS9" s="11" t="s">
        <v>666</v>
      </c>
      <c r="AT9" s="11" t="s">
        <v>667</v>
      </c>
      <c r="AU9" s="11" t="s">
        <v>139</v>
      </c>
      <c r="AV9" s="11" t="s">
        <v>139</v>
      </c>
      <c r="AW9" s="11" t="s">
        <v>139</v>
      </c>
      <c r="AX9" s="11" t="s">
        <v>83</v>
      </c>
      <c r="AY9" s="11" t="s">
        <v>83</v>
      </c>
      <c r="AZ9" s="11" t="s">
        <v>83</v>
      </c>
      <c r="BA9" s="11" t="s">
        <v>83</v>
      </c>
      <c r="BB9" s="11" t="s">
        <v>83</v>
      </c>
      <c r="BC9" s="11" t="s">
        <v>83</v>
      </c>
      <c r="BD9" s="11" t="s">
        <v>668</v>
      </c>
      <c r="BE9" s="11" t="s">
        <v>668</v>
      </c>
      <c r="BF9" s="11" t="s">
        <v>669</v>
      </c>
      <c r="BG9" s="11" t="s">
        <v>122</v>
      </c>
      <c r="BH9" s="11" t="s">
        <v>122</v>
      </c>
      <c r="BI9" s="11" t="s">
        <v>122</v>
      </c>
      <c r="BJ9" s="11" t="s">
        <v>129</v>
      </c>
      <c r="BK9" s="11" t="s">
        <v>129</v>
      </c>
      <c r="BL9" s="11" t="s">
        <v>129</v>
      </c>
      <c r="BM9" s="11" t="s">
        <v>129</v>
      </c>
      <c r="BN9" s="11" t="s">
        <v>129</v>
      </c>
      <c r="BO9" s="11" t="s">
        <v>129</v>
      </c>
      <c r="BP9" s="11" t="s">
        <v>129</v>
      </c>
      <c r="BQ9" s="11" t="s">
        <v>129</v>
      </c>
      <c r="BR9" s="11" t="s">
        <v>129</v>
      </c>
      <c r="BS9" s="11" t="s">
        <v>129</v>
      </c>
      <c r="BT9" s="11" t="s">
        <v>129</v>
      </c>
      <c r="BU9" s="11" t="s">
        <v>129</v>
      </c>
      <c r="BV9" s="11" t="s">
        <v>129</v>
      </c>
      <c r="BW9" s="11" t="s">
        <v>129</v>
      </c>
      <c r="BX9" s="11" t="s">
        <v>670</v>
      </c>
      <c r="BY9" s="11" t="s">
        <v>670</v>
      </c>
      <c r="BZ9" s="11" t="s">
        <v>671</v>
      </c>
      <c r="CA9" s="11" t="s">
        <v>164</v>
      </c>
      <c r="CB9" s="11" t="s">
        <v>164</v>
      </c>
      <c r="CC9" s="11" t="s">
        <v>164</v>
      </c>
      <c r="CD9" s="11" t="s">
        <v>164</v>
      </c>
      <c r="CE9" s="11" t="s">
        <v>164</v>
      </c>
      <c r="CF9" s="11" t="s">
        <v>164</v>
      </c>
      <c r="CG9" s="11" t="s">
        <v>164</v>
      </c>
      <c r="CH9" s="11" t="s">
        <v>164</v>
      </c>
      <c r="CI9" s="11" t="s">
        <v>164</v>
      </c>
      <c r="CJ9" s="11" t="s">
        <v>164</v>
      </c>
      <c r="CK9" s="11" t="s">
        <v>164</v>
      </c>
      <c r="CL9" s="11" t="s">
        <v>164</v>
      </c>
      <c r="CM9" s="11" t="s">
        <v>186</v>
      </c>
      <c r="CN9" s="11" t="s">
        <v>186</v>
      </c>
      <c r="CO9" s="11" t="s">
        <v>186</v>
      </c>
      <c r="CP9" s="11" t="s">
        <v>186</v>
      </c>
      <c r="CQ9" s="11" t="s">
        <v>193</v>
      </c>
      <c r="CR9" s="11" t="s">
        <v>193</v>
      </c>
      <c r="CS9" s="11" t="s">
        <v>672</v>
      </c>
      <c r="CT9" s="11" t="s">
        <v>672</v>
      </c>
      <c r="CU9" s="11" t="s">
        <v>673</v>
      </c>
      <c r="CV9" s="11" t="s">
        <v>674</v>
      </c>
      <c r="CW9" s="11" t="s">
        <v>355</v>
      </c>
      <c r="CX9" s="11" t="s">
        <v>675</v>
      </c>
      <c r="CY9" s="11" t="s">
        <v>676</v>
      </c>
      <c r="CZ9" s="11" t="s">
        <v>677</v>
      </c>
      <c r="DA9" s="11" t="s">
        <v>678</v>
      </c>
      <c r="DB9" s="11" t="s">
        <v>156</v>
      </c>
      <c r="DC9" s="11" t="s">
        <v>156</v>
      </c>
      <c r="DD9" s="11" t="s">
        <v>142</v>
      </c>
      <c r="DE9" s="11" t="s">
        <v>142</v>
      </c>
      <c r="DF9" s="11" t="s">
        <v>662</v>
      </c>
      <c r="DG9" s="11" t="s">
        <v>679</v>
      </c>
      <c r="DH9" s="11" t="s">
        <v>680</v>
      </c>
      <c r="DI9" s="11" t="s">
        <v>681</v>
      </c>
      <c r="DJ9" s="11" t="s">
        <v>682</v>
      </c>
      <c r="DK9" s="11" t="s">
        <v>683</v>
      </c>
      <c r="DL9" s="11" t="s">
        <v>684</v>
      </c>
      <c r="DM9" s="11" t="s">
        <v>685</v>
      </c>
      <c r="DN9" s="11" t="s">
        <v>686</v>
      </c>
      <c r="DO9" s="11" t="s">
        <v>687</v>
      </c>
      <c r="DP9" s="11" t="s">
        <v>688</v>
      </c>
      <c r="DQ9" s="11" t="s">
        <v>469</v>
      </c>
      <c r="DR9" s="11" t="s">
        <v>689</v>
      </c>
      <c r="DS9" s="11" t="s">
        <v>690</v>
      </c>
      <c r="DT9" s="11" t="s">
        <v>691</v>
      </c>
      <c r="DU9" s="11" t="s">
        <v>692</v>
      </c>
      <c r="DV9" s="11" t="s">
        <v>693</v>
      </c>
      <c r="DW9" s="11" t="s">
        <v>694</v>
      </c>
      <c r="DX9" s="11" t="s">
        <v>695</v>
      </c>
      <c r="DY9" s="11" t="s">
        <v>695</v>
      </c>
      <c r="DZ9" s="11" t="s">
        <v>695</v>
      </c>
      <c r="EA9" s="11" t="s">
        <v>695</v>
      </c>
      <c r="EB9" s="11" t="s">
        <v>696</v>
      </c>
      <c r="EC9" s="11" t="s">
        <v>696</v>
      </c>
      <c r="ED9" s="11" t="s">
        <v>129</v>
      </c>
      <c r="EE9" s="11" t="s">
        <v>129</v>
      </c>
      <c r="EF9" s="11" t="s">
        <v>129</v>
      </c>
      <c r="EG9" s="11" t="s">
        <v>129</v>
      </c>
      <c r="EH9" s="11" t="s">
        <v>129</v>
      </c>
      <c r="EI9" s="11" t="s">
        <v>129</v>
      </c>
      <c r="EJ9" s="11" t="s">
        <v>697</v>
      </c>
      <c r="EK9" s="11" t="s">
        <v>697</v>
      </c>
      <c r="EL9" s="11" t="s">
        <v>698</v>
      </c>
      <c r="EM9" s="11" t="s">
        <v>698</v>
      </c>
      <c r="EN9" s="11" t="s">
        <v>698</v>
      </c>
      <c r="EO9" s="11" t="s">
        <v>698</v>
      </c>
      <c r="EP9" s="11" t="s">
        <v>394</v>
      </c>
      <c r="EQ9" s="11" t="s">
        <v>699</v>
      </c>
      <c r="ER9" s="11" t="s">
        <v>700</v>
      </c>
      <c r="ES9" s="11" t="s">
        <v>164</v>
      </c>
      <c r="ET9" s="11" t="s">
        <v>164</v>
      </c>
      <c r="EU9" s="11" t="s">
        <v>164</v>
      </c>
      <c r="EV9" s="11" t="s">
        <v>164</v>
      </c>
      <c r="EW9" s="11" t="s">
        <v>164</v>
      </c>
      <c r="EX9" s="11" t="s">
        <v>477</v>
      </c>
      <c r="EY9" s="11" t="s">
        <v>477</v>
      </c>
      <c r="EZ9" s="11" t="s">
        <v>477</v>
      </c>
      <c r="FA9" s="11" t="s">
        <v>477</v>
      </c>
      <c r="FB9" s="11" t="s">
        <v>701</v>
      </c>
      <c r="FC9" s="11" t="s">
        <v>702</v>
      </c>
      <c r="FD9" s="11" t="s">
        <v>702</v>
      </c>
      <c r="FE9" s="11" t="s">
        <v>702</v>
      </c>
      <c r="FF9" s="11" t="s">
        <v>703</v>
      </c>
      <c r="FG9" s="11" t="s">
        <v>704</v>
      </c>
      <c r="FH9" s="11" t="s">
        <v>704</v>
      </c>
      <c r="FI9" s="11" t="s">
        <v>214</v>
      </c>
      <c r="FJ9" s="11" t="s">
        <v>227</v>
      </c>
      <c r="FK9" s="11" t="s">
        <v>705</v>
      </c>
      <c r="FL9" s="11" t="s">
        <v>232</v>
      </c>
      <c r="FM9" s="11" t="s">
        <v>706</v>
      </c>
      <c r="FN9" s="201"/>
      <c r="FO9" s="1"/>
      <c r="FP9" s="12" t="s">
        <v>707</v>
      </c>
      <c r="FQ9" s="12" t="s">
        <v>49</v>
      </c>
      <c r="FR9" s="12" t="s">
        <v>708</v>
      </c>
      <c r="FS9" s="12" t="s">
        <v>709</v>
      </c>
      <c r="FT9" s="12" t="s">
        <v>59</v>
      </c>
      <c r="FU9" s="12" t="s">
        <v>710</v>
      </c>
      <c r="FV9" s="12" t="s">
        <v>702</v>
      </c>
      <c r="FW9" s="12" t="s">
        <v>702</v>
      </c>
      <c r="FX9" s="197"/>
    </row>
    <row r="10" spans="1:180" ht="40.049999999999997" customHeight="1" x14ac:dyDescent="0.3">
      <c r="A10" s="201"/>
      <c r="B10" s="201"/>
      <c r="C10" s="9" t="s">
        <v>711</v>
      </c>
      <c r="D10" s="9" t="s">
        <v>712</v>
      </c>
      <c r="E10" s="9" t="s">
        <v>713</v>
      </c>
      <c r="F10" s="9" t="s">
        <v>714</v>
      </c>
      <c r="G10" s="9" t="s">
        <v>715</v>
      </c>
      <c r="H10" s="9" t="s">
        <v>716</v>
      </c>
      <c r="I10" s="9" t="s">
        <v>717</v>
      </c>
      <c r="J10" s="9" t="s">
        <v>718</v>
      </c>
      <c r="K10" s="9" t="s">
        <v>719</v>
      </c>
      <c r="L10" s="9" t="s">
        <v>720</v>
      </c>
      <c r="M10" s="9" t="s">
        <v>721</v>
      </c>
      <c r="N10" s="9" t="s">
        <v>722</v>
      </c>
      <c r="O10" s="9" t="s">
        <v>723</v>
      </c>
      <c r="P10" s="9" t="s">
        <v>724</v>
      </c>
      <c r="Q10" s="9" t="s">
        <v>725</v>
      </c>
      <c r="R10" s="9" t="s">
        <v>415</v>
      </c>
      <c r="S10" s="9" t="s">
        <v>726</v>
      </c>
      <c r="T10" s="9" t="s">
        <v>727</v>
      </c>
      <c r="U10" s="9" t="s">
        <v>728</v>
      </c>
      <c r="V10" s="9" t="s">
        <v>729</v>
      </c>
      <c r="W10" s="9" t="s">
        <v>730</v>
      </c>
      <c r="X10" s="9" t="s">
        <v>731</v>
      </c>
      <c r="Y10" s="9" t="s">
        <v>732</v>
      </c>
      <c r="Z10" s="9" t="s">
        <v>43</v>
      </c>
      <c r="AA10" s="9" t="s">
        <v>733</v>
      </c>
      <c r="AB10" s="9" t="s">
        <v>306</v>
      </c>
      <c r="AC10" s="9" t="s">
        <v>308</v>
      </c>
      <c r="AD10" s="9" t="s">
        <v>734</v>
      </c>
      <c r="AE10" s="9" t="s">
        <v>735</v>
      </c>
      <c r="AF10" s="9" t="s">
        <v>736</v>
      </c>
      <c r="AG10" s="9" t="s">
        <v>737</v>
      </c>
      <c r="AH10" s="9" t="s">
        <v>738</v>
      </c>
      <c r="AI10" s="9" t="s">
        <v>739</v>
      </c>
      <c r="AJ10" s="9" t="s">
        <v>740</v>
      </c>
      <c r="AK10" s="9" t="s">
        <v>741</v>
      </c>
      <c r="AL10" s="9" t="s">
        <v>742</v>
      </c>
      <c r="AM10" s="9" t="s">
        <v>743</v>
      </c>
      <c r="AN10" s="9" t="s">
        <v>744</v>
      </c>
      <c r="AO10" s="9" t="s">
        <v>663</v>
      </c>
      <c r="AP10" s="9" t="s">
        <v>745</v>
      </c>
      <c r="AQ10" s="9" t="s">
        <v>746</v>
      </c>
      <c r="AR10" s="9" t="s">
        <v>747</v>
      </c>
      <c r="AS10" s="9" t="s">
        <v>748</v>
      </c>
      <c r="AT10" s="9" t="s">
        <v>749</v>
      </c>
      <c r="AU10" s="9" t="s">
        <v>750</v>
      </c>
      <c r="AV10" s="9" t="s">
        <v>751</v>
      </c>
      <c r="AW10" s="9" t="s">
        <v>752</v>
      </c>
      <c r="AX10" s="9" t="s">
        <v>84</v>
      </c>
      <c r="AY10" s="9" t="s">
        <v>753</v>
      </c>
      <c r="AZ10" s="9" t="s">
        <v>754</v>
      </c>
      <c r="BA10" s="9" t="s">
        <v>755</v>
      </c>
      <c r="BB10" s="9" t="s">
        <v>756</v>
      </c>
      <c r="BC10" s="9" t="s">
        <v>591</v>
      </c>
      <c r="BD10" s="9" t="s">
        <v>757</v>
      </c>
      <c r="BE10" s="9" t="s">
        <v>758</v>
      </c>
      <c r="BF10" s="9" t="s">
        <v>759</v>
      </c>
      <c r="BG10" s="9" t="s">
        <v>760</v>
      </c>
      <c r="BH10" s="9" t="s">
        <v>761</v>
      </c>
      <c r="BI10" s="9" t="s">
        <v>762</v>
      </c>
      <c r="BJ10" s="9" t="s">
        <v>763</v>
      </c>
      <c r="BK10" s="9" t="s">
        <v>764</v>
      </c>
      <c r="BL10" s="9" t="s">
        <v>765</v>
      </c>
      <c r="BM10" s="9" t="s">
        <v>392</v>
      </c>
      <c r="BN10" s="9" t="s">
        <v>766</v>
      </c>
      <c r="BO10" s="9" t="s">
        <v>767</v>
      </c>
      <c r="BP10" s="9" t="s">
        <v>768</v>
      </c>
      <c r="BQ10" s="9" t="s">
        <v>769</v>
      </c>
      <c r="BR10" s="9" t="s">
        <v>770</v>
      </c>
      <c r="BS10" s="9" t="s">
        <v>771</v>
      </c>
      <c r="BT10" s="9" t="s">
        <v>772</v>
      </c>
      <c r="BU10" s="9" t="s">
        <v>773</v>
      </c>
      <c r="BV10" s="9" t="s">
        <v>774</v>
      </c>
      <c r="BW10" s="9" t="s">
        <v>389</v>
      </c>
      <c r="BX10" s="9" t="s">
        <v>775</v>
      </c>
      <c r="BY10" s="9" t="s">
        <v>776</v>
      </c>
      <c r="BZ10" s="9" t="s">
        <v>777</v>
      </c>
      <c r="CA10" s="9" t="s">
        <v>778</v>
      </c>
      <c r="CB10" s="9" t="s">
        <v>779</v>
      </c>
      <c r="CC10" s="9" t="s">
        <v>286</v>
      </c>
      <c r="CD10" s="9" t="s">
        <v>780</v>
      </c>
      <c r="CE10" s="9" t="s">
        <v>781</v>
      </c>
      <c r="CF10" s="9" t="s">
        <v>782</v>
      </c>
      <c r="CG10" s="9" t="s">
        <v>783</v>
      </c>
      <c r="CH10" s="9" t="s">
        <v>784</v>
      </c>
      <c r="CI10" s="9" t="s">
        <v>785</v>
      </c>
      <c r="CJ10" s="9" t="s">
        <v>786</v>
      </c>
      <c r="CK10" s="9" t="s">
        <v>787</v>
      </c>
      <c r="CL10" s="9" t="s">
        <v>788</v>
      </c>
      <c r="CM10" s="9" t="s">
        <v>789</v>
      </c>
      <c r="CN10" s="9" t="s">
        <v>790</v>
      </c>
      <c r="CO10" s="9" t="s">
        <v>791</v>
      </c>
      <c r="CP10" s="9" t="s">
        <v>792</v>
      </c>
      <c r="CQ10" s="9" t="s">
        <v>793</v>
      </c>
      <c r="CR10" s="9" t="s">
        <v>794</v>
      </c>
      <c r="CS10" s="9" t="s">
        <v>795</v>
      </c>
      <c r="CT10" s="9" t="s">
        <v>796</v>
      </c>
      <c r="CU10" s="9" t="s">
        <v>797</v>
      </c>
      <c r="CV10" s="9" t="s">
        <v>798</v>
      </c>
      <c r="CW10" s="9" t="s">
        <v>356</v>
      </c>
      <c r="CX10" s="9" t="s">
        <v>799</v>
      </c>
      <c r="CY10" s="9" t="s">
        <v>800</v>
      </c>
      <c r="CZ10" s="9" t="s">
        <v>801</v>
      </c>
      <c r="DA10" s="9" t="s">
        <v>802</v>
      </c>
      <c r="DB10" s="9" t="s">
        <v>803</v>
      </c>
      <c r="DC10" s="9" t="s">
        <v>804</v>
      </c>
      <c r="DD10" s="9" t="s">
        <v>805</v>
      </c>
      <c r="DE10" s="9" t="s">
        <v>806</v>
      </c>
      <c r="DF10" s="9" t="s">
        <v>807</v>
      </c>
      <c r="DG10" s="9" t="s">
        <v>808</v>
      </c>
      <c r="DH10" s="9" t="s">
        <v>809</v>
      </c>
      <c r="DI10" s="9" t="s">
        <v>810</v>
      </c>
      <c r="DJ10" s="9" t="s">
        <v>811</v>
      </c>
      <c r="DK10" s="9" t="s">
        <v>812</v>
      </c>
      <c r="DL10" s="9" t="s">
        <v>813</v>
      </c>
      <c r="DM10" s="9" t="s">
        <v>814</v>
      </c>
      <c r="DN10" s="9" t="s">
        <v>815</v>
      </c>
      <c r="DO10" s="9" t="s">
        <v>816</v>
      </c>
      <c r="DP10" s="9" t="s">
        <v>817</v>
      </c>
      <c r="DQ10" s="9" t="s">
        <v>818</v>
      </c>
      <c r="DR10" s="9" t="s">
        <v>819</v>
      </c>
      <c r="DS10" s="9" t="s">
        <v>820</v>
      </c>
      <c r="DT10" s="9" t="s">
        <v>821</v>
      </c>
      <c r="DU10" s="9" t="s">
        <v>822</v>
      </c>
      <c r="DV10" s="9" t="s">
        <v>823</v>
      </c>
      <c r="DW10" s="9" t="s">
        <v>824</v>
      </c>
      <c r="DX10" s="9" t="s">
        <v>825</v>
      </c>
      <c r="DY10" s="9" t="s">
        <v>826</v>
      </c>
      <c r="DZ10" s="9" t="s">
        <v>827</v>
      </c>
      <c r="EA10" s="9" t="s">
        <v>828</v>
      </c>
      <c r="EB10" s="9" t="s">
        <v>829</v>
      </c>
      <c r="EC10" s="9" t="s">
        <v>830</v>
      </c>
      <c r="ED10" s="9" t="s">
        <v>831</v>
      </c>
      <c r="EE10" s="9" t="s">
        <v>832</v>
      </c>
      <c r="EF10" s="9" t="s">
        <v>833</v>
      </c>
      <c r="EG10" s="9" t="s">
        <v>834</v>
      </c>
      <c r="EH10" s="9" t="s">
        <v>835</v>
      </c>
      <c r="EI10" s="9" t="s">
        <v>836</v>
      </c>
      <c r="EJ10" s="9" t="s">
        <v>837</v>
      </c>
      <c r="EK10" s="9" t="s">
        <v>838</v>
      </c>
      <c r="EL10" s="9" t="s">
        <v>839</v>
      </c>
      <c r="EM10" s="9" t="s">
        <v>840</v>
      </c>
      <c r="EN10" s="9" t="s">
        <v>841</v>
      </c>
      <c r="EO10" s="9" t="s">
        <v>842</v>
      </c>
      <c r="EP10" s="9" t="s">
        <v>843</v>
      </c>
      <c r="EQ10" s="9" t="s">
        <v>844</v>
      </c>
      <c r="ER10" s="9" t="s">
        <v>845</v>
      </c>
      <c r="ES10" s="9" t="s">
        <v>846</v>
      </c>
      <c r="ET10" s="9" t="s">
        <v>847</v>
      </c>
      <c r="EU10" s="9" t="s">
        <v>848</v>
      </c>
      <c r="EV10" s="9" t="s">
        <v>849</v>
      </c>
      <c r="EW10" s="9" t="s">
        <v>850</v>
      </c>
      <c r="EX10" s="9" t="s">
        <v>851</v>
      </c>
      <c r="EY10" s="9" t="s">
        <v>852</v>
      </c>
      <c r="EZ10" s="9" t="s">
        <v>853</v>
      </c>
      <c r="FA10" s="9" t="s">
        <v>854</v>
      </c>
      <c r="FB10" s="9" t="s">
        <v>855</v>
      </c>
      <c r="FC10" s="9" t="s">
        <v>856</v>
      </c>
      <c r="FD10" s="9" t="s">
        <v>857</v>
      </c>
      <c r="FE10" s="9" t="s">
        <v>858</v>
      </c>
      <c r="FF10" s="9" t="s">
        <v>859</v>
      </c>
      <c r="FG10" s="9" t="s">
        <v>860</v>
      </c>
      <c r="FH10" s="9" t="s">
        <v>861</v>
      </c>
      <c r="FI10" s="9" t="s">
        <v>215</v>
      </c>
      <c r="FJ10" s="9" t="s">
        <v>862</v>
      </c>
      <c r="FK10" s="9" t="s">
        <v>863</v>
      </c>
      <c r="FL10" s="9" t="s">
        <v>233</v>
      </c>
      <c r="FM10" s="9" t="s">
        <v>864</v>
      </c>
      <c r="FN10" s="201" t="s">
        <v>865</v>
      </c>
      <c r="FO10" s="1"/>
      <c r="FP10" s="10" t="s">
        <v>866</v>
      </c>
      <c r="FQ10" s="10" t="s">
        <v>867</v>
      </c>
      <c r="FR10" s="10" t="s">
        <v>868</v>
      </c>
      <c r="FS10" s="10" t="s">
        <v>869</v>
      </c>
      <c r="FT10" s="10" t="s">
        <v>870</v>
      </c>
      <c r="FU10" s="10" t="s">
        <v>871</v>
      </c>
      <c r="FV10" s="10" t="s">
        <v>872</v>
      </c>
      <c r="FW10" s="10" t="s">
        <v>873</v>
      </c>
      <c r="FX10" s="197" t="s">
        <v>865</v>
      </c>
    </row>
    <row r="11" spans="1:180" ht="24" customHeight="1" x14ac:dyDescent="0.3">
      <c r="A11" s="13" t="s">
        <v>103</v>
      </c>
      <c r="B11" s="13" t="s">
        <v>874</v>
      </c>
      <c r="C11" s="14">
        <v>198.5</v>
      </c>
      <c r="D11" s="14">
        <v>643.20000000000005</v>
      </c>
      <c r="E11" s="14">
        <v>210.1</v>
      </c>
      <c r="F11" s="14"/>
      <c r="G11" s="14"/>
      <c r="H11" s="14">
        <v>88.3</v>
      </c>
      <c r="I11" s="14">
        <v>216.7</v>
      </c>
      <c r="J11" s="14"/>
      <c r="K11" s="14"/>
      <c r="L11" s="14">
        <v>104.9</v>
      </c>
      <c r="M11" s="14">
        <v>105.3</v>
      </c>
      <c r="N11" s="14"/>
      <c r="O11" s="14">
        <v>128.19999999999999</v>
      </c>
      <c r="P11" s="14">
        <v>111.7</v>
      </c>
      <c r="Q11" s="14">
        <v>70.5</v>
      </c>
      <c r="R11" s="14">
        <v>550.6</v>
      </c>
      <c r="S11" s="14">
        <v>10</v>
      </c>
      <c r="T11" s="14"/>
      <c r="U11" s="14">
        <v>0</v>
      </c>
      <c r="V11" s="14"/>
      <c r="W11" s="14">
        <v>161.5</v>
      </c>
      <c r="X11" s="14">
        <v>7.3</v>
      </c>
      <c r="Y11" s="14">
        <v>4.3</v>
      </c>
      <c r="Z11" s="14">
        <v>0</v>
      </c>
      <c r="AA11" s="14">
        <v>6.9</v>
      </c>
      <c r="AB11" s="14"/>
      <c r="AC11" s="14">
        <v>79.400000000000006</v>
      </c>
      <c r="AD11" s="14"/>
      <c r="AE11" s="14"/>
      <c r="AF11" s="14"/>
      <c r="AG11" s="14"/>
      <c r="AH11" s="14">
        <v>109.9</v>
      </c>
      <c r="AI11" s="14">
        <v>167.8</v>
      </c>
      <c r="AJ11" s="14"/>
      <c r="AK11" s="14"/>
      <c r="AL11" s="14"/>
      <c r="AM11" s="14">
        <v>6.5</v>
      </c>
      <c r="AN11" s="14">
        <v>435.3</v>
      </c>
      <c r="AO11" s="14">
        <v>79.5</v>
      </c>
      <c r="AP11" s="14">
        <v>138.6</v>
      </c>
      <c r="AQ11" s="14">
        <v>40.5</v>
      </c>
      <c r="AR11" s="14">
        <v>18.600000000000001</v>
      </c>
      <c r="AS11" s="14">
        <v>19.3</v>
      </c>
      <c r="AT11" s="14">
        <v>88.5</v>
      </c>
      <c r="AU11" s="14">
        <v>167.5</v>
      </c>
      <c r="AV11" s="14">
        <v>167.9</v>
      </c>
      <c r="AW11" s="14">
        <v>177.8</v>
      </c>
      <c r="AX11" s="14">
        <v>107.1</v>
      </c>
      <c r="AY11" s="14">
        <v>32.200000000000003</v>
      </c>
      <c r="AZ11" s="14">
        <v>35.200000000000003</v>
      </c>
      <c r="BA11" s="14">
        <v>3.8</v>
      </c>
      <c r="BB11" s="14">
        <v>29.1</v>
      </c>
      <c r="BC11" s="14">
        <v>167.4</v>
      </c>
      <c r="BD11" s="14"/>
      <c r="BE11" s="14"/>
      <c r="BF11" s="14">
        <v>92.4</v>
      </c>
      <c r="BG11" s="14"/>
      <c r="BH11" s="14">
        <v>0</v>
      </c>
      <c r="BI11" s="14">
        <v>44.4</v>
      </c>
      <c r="BJ11" s="14"/>
      <c r="BK11" s="14"/>
      <c r="BL11" s="14"/>
      <c r="BM11" s="14">
        <v>83.2</v>
      </c>
      <c r="BN11" s="14">
        <v>125.4</v>
      </c>
      <c r="BO11" s="14">
        <v>10.3</v>
      </c>
      <c r="BP11" s="14">
        <v>125.2</v>
      </c>
      <c r="BQ11" s="14">
        <v>143.1</v>
      </c>
      <c r="BR11" s="14"/>
      <c r="BS11" s="14"/>
      <c r="BT11" s="14"/>
      <c r="BU11" s="14"/>
      <c r="BV11" s="14"/>
      <c r="BW11" s="14">
        <v>0</v>
      </c>
      <c r="BX11" s="14"/>
      <c r="BY11" s="14"/>
      <c r="BZ11" s="14">
        <v>2.8</v>
      </c>
      <c r="CA11" s="14">
        <v>175.6</v>
      </c>
      <c r="CB11" s="14">
        <v>130.6</v>
      </c>
      <c r="CC11" s="14"/>
      <c r="CD11" s="14">
        <v>77.5</v>
      </c>
      <c r="CE11" s="14">
        <v>29.4</v>
      </c>
      <c r="CF11" s="14"/>
      <c r="CG11" s="14"/>
      <c r="CH11" s="14"/>
      <c r="CI11" s="14">
        <v>96.9</v>
      </c>
      <c r="CJ11" s="14">
        <v>96.9</v>
      </c>
      <c r="CK11" s="14">
        <v>117.2</v>
      </c>
      <c r="CL11" s="14"/>
      <c r="CM11" s="14"/>
      <c r="CN11" s="14"/>
      <c r="CO11" s="14"/>
      <c r="CP11" s="14"/>
      <c r="CQ11" s="14">
        <v>0</v>
      </c>
      <c r="CR11" s="14"/>
      <c r="CS11" s="14"/>
      <c r="CT11" s="14">
        <v>6.3</v>
      </c>
      <c r="CU11" s="14">
        <v>19.8</v>
      </c>
      <c r="CV11" s="14">
        <v>0</v>
      </c>
      <c r="CW11" s="14">
        <v>108</v>
      </c>
      <c r="CX11" s="14">
        <v>0</v>
      </c>
      <c r="CY11" s="14">
        <v>2.1</v>
      </c>
      <c r="CZ11" s="14">
        <v>0</v>
      </c>
      <c r="DA11" s="14">
        <v>20.399999999999999</v>
      </c>
      <c r="DB11" s="14">
        <v>9.9</v>
      </c>
      <c r="DC11" s="14">
        <v>5.6</v>
      </c>
      <c r="DD11" s="14">
        <v>0</v>
      </c>
      <c r="DE11" s="14">
        <v>0</v>
      </c>
      <c r="DF11" s="14">
        <v>1.6</v>
      </c>
      <c r="DG11" s="14">
        <v>0</v>
      </c>
      <c r="DH11" s="14">
        <v>5.0999999999999996</v>
      </c>
      <c r="DI11" s="14">
        <v>20.399999999999999</v>
      </c>
      <c r="DJ11" s="14">
        <v>19.100000000000001</v>
      </c>
      <c r="DK11" s="14">
        <v>16.600000000000001</v>
      </c>
      <c r="DL11" s="14">
        <v>3.5</v>
      </c>
      <c r="DM11" s="14">
        <v>18.5</v>
      </c>
      <c r="DN11" s="14">
        <v>0</v>
      </c>
      <c r="DO11" s="14">
        <v>0</v>
      </c>
      <c r="DP11" s="14">
        <v>31.1</v>
      </c>
      <c r="DQ11" s="14">
        <v>83.1</v>
      </c>
      <c r="DR11" s="14">
        <v>0</v>
      </c>
      <c r="DS11" s="14">
        <v>3.5</v>
      </c>
      <c r="DT11" s="14">
        <v>20.100000000000001</v>
      </c>
      <c r="DU11" s="14">
        <v>2.8</v>
      </c>
      <c r="DV11" s="14"/>
      <c r="DW11" s="14">
        <v>0</v>
      </c>
      <c r="DX11" s="14">
        <v>19.8</v>
      </c>
      <c r="DY11" s="14">
        <v>8.1</v>
      </c>
      <c r="DZ11" s="14">
        <v>14.6</v>
      </c>
      <c r="EA11" s="14">
        <v>20.3</v>
      </c>
      <c r="EB11" s="14">
        <v>4.8</v>
      </c>
      <c r="EC11" s="14">
        <v>20.3</v>
      </c>
      <c r="ED11" s="14">
        <v>0</v>
      </c>
      <c r="EE11" s="14">
        <v>47.3</v>
      </c>
      <c r="EF11" s="14">
        <v>95.4</v>
      </c>
      <c r="EG11" s="14">
        <v>5.6</v>
      </c>
      <c r="EH11" s="14">
        <v>0.8</v>
      </c>
      <c r="EI11" s="14">
        <v>0</v>
      </c>
      <c r="EJ11" s="14">
        <v>21</v>
      </c>
      <c r="EK11" s="14">
        <v>6.9</v>
      </c>
      <c r="EL11" s="14">
        <v>0</v>
      </c>
      <c r="EM11" s="14">
        <v>20.399999999999999</v>
      </c>
      <c r="EN11" s="14">
        <v>20.399999999999999</v>
      </c>
      <c r="EO11" s="14">
        <v>20</v>
      </c>
      <c r="EP11" s="14">
        <v>2.1743000000000001</v>
      </c>
      <c r="EQ11" s="14">
        <v>0</v>
      </c>
      <c r="ER11" s="14">
        <v>0</v>
      </c>
      <c r="ES11" s="14">
        <v>0</v>
      </c>
      <c r="ET11" s="14">
        <v>0.6</v>
      </c>
      <c r="EU11" s="14">
        <v>52.9</v>
      </c>
      <c r="EV11" s="14">
        <v>50.3</v>
      </c>
      <c r="EW11" s="14">
        <v>0</v>
      </c>
      <c r="EX11" s="14">
        <v>4.8</v>
      </c>
      <c r="EY11" s="14">
        <v>2.2999999999999998</v>
      </c>
      <c r="EZ11" s="14">
        <v>2.4</v>
      </c>
      <c r="FA11" s="14">
        <v>2.6</v>
      </c>
      <c r="FB11" s="14">
        <v>0</v>
      </c>
      <c r="FC11" s="14">
        <v>7.2</v>
      </c>
      <c r="FD11" s="14">
        <v>20</v>
      </c>
      <c r="FE11" s="14">
        <v>20</v>
      </c>
      <c r="FF11" s="14">
        <v>0</v>
      </c>
      <c r="FG11" s="14"/>
      <c r="FH11" s="14"/>
      <c r="FI11" s="14"/>
      <c r="FJ11" s="14"/>
      <c r="FK11" s="14">
        <v>8</v>
      </c>
      <c r="FL11" s="14"/>
      <c r="FM11" s="14">
        <v>18.3</v>
      </c>
      <c r="FN11" s="14">
        <v>6955.5743000000002</v>
      </c>
      <c r="FO11" s="15"/>
      <c r="FP11" s="14">
        <v>24.3</v>
      </c>
      <c r="FQ11" s="14">
        <v>1.6</v>
      </c>
      <c r="FR11" s="14">
        <v>11.7</v>
      </c>
      <c r="FS11" s="14">
        <v>10.4</v>
      </c>
      <c r="FT11" s="14">
        <v>25.723800000000001</v>
      </c>
      <c r="FU11" s="14">
        <v>18.949200000000001</v>
      </c>
      <c r="FV11" s="14">
        <v>4.5999999999999996</v>
      </c>
      <c r="FW11" s="14">
        <v>5.0999999999999996</v>
      </c>
      <c r="FX11" s="14">
        <v>102.373</v>
      </c>
    </row>
    <row r="12" spans="1:180" ht="24" customHeight="1" x14ac:dyDescent="0.3">
      <c r="A12" s="16" t="s">
        <v>103</v>
      </c>
      <c r="B12" s="16" t="s">
        <v>875</v>
      </c>
      <c r="C12" s="17">
        <v>205.4</v>
      </c>
      <c r="D12" s="17">
        <v>653.20000000000005</v>
      </c>
      <c r="E12" s="17">
        <v>212.5</v>
      </c>
      <c r="F12" s="17"/>
      <c r="G12" s="17"/>
      <c r="H12" s="17">
        <v>91.4</v>
      </c>
      <c r="I12" s="17">
        <v>220.7</v>
      </c>
      <c r="J12" s="17"/>
      <c r="K12" s="17"/>
      <c r="L12" s="17">
        <v>105.1</v>
      </c>
      <c r="M12" s="17">
        <v>104.7</v>
      </c>
      <c r="N12" s="17"/>
      <c r="O12" s="17">
        <v>128.19999999999999</v>
      </c>
      <c r="P12" s="17">
        <v>111.9</v>
      </c>
      <c r="Q12" s="17">
        <v>69.400000000000006</v>
      </c>
      <c r="R12" s="17">
        <v>555.79999999999995</v>
      </c>
      <c r="S12" s="17">
        <v>10.3</v>
      </c>
      <c r="T12" s="17"/>
      <c r="U12" s="17">
        <v>0</v>
      </c>
      <c r="V12" s="17"/>
      <c r="W12" s="17">
        <v>167.7</v>
      </c>
      <c r="X12" s="17">
        <v>8</v>
      </c>
      <c r="Y12" s="17">
        <v>4.5</v>
      </c>
      <c r="Z12" s="17">
        <v>0</v>
      </c>
      <c r="AA12" s="17">
        <v>6.9</v>
      </c>
      <c r="AB12" s="17"/>
      <c r="AC12" s="17">
        <v>50.5</v>
      </c>
      <c r="AD12" s="17"/>
      <c r="AE12" s="17"/>
      <c r="AF12" s="17"/>
      <c r="AG12" s="17"/>
      <c r="AH12" s="17">
        <v>110.8</v>
      </c>
      <c r="AI12" s="17">
        <v>141.9</v>
      </c>
      <c r="AJ12" s="17"/>
      <c r="AK12" s="17"/>
      <c r="AL12" s="17"/>
      <c r="AM12" s="17">
        <v>6.5</v>
      </c>
      <c r="AN12" s="17">
        <v>458</v>
      </c>
      <c r="AO12" s="17">
        <v>79.2</v>
      </c>
      <c r="AP12" s="17">
        <v>150.19999999999999</v>
      </c>
      <c r="AQ12" s="17">
        <v>41.4</v>
      </c>
      <c r="AR12" s="17">
        <v>18.600000000000001</v>
      </c>
      <c r="AS12" s="17">
        <v>19.3</v>
      </c>
      <c r="AT12" s="17">
        <v>90.2</v>
      </c>
      <c r="AU12" s="17">
        <v>174.9</v>
      </c>
      <c r="AV12" s="17">
        <v>175.7</v>
      </c>
      <c r="AW12" s="17">
        <v>179.3</v>
      </c>
      <c r="AX12" s="17">
        <v>107.8</v>
      </c>
      <c r="AY12" s="17">
        <v>39.6</v>
      </c>
      <c r="AZ12" s="17">
        <v>40</v>
      </c>
      <c r="BA12" s="17">
        <v>3.8</v>
      </c>
      <c r="BB12" s="17">
        <v>30.4</v>
      </c>
      <c r="BC12" s="17">
        <v>171.6</v>
      </c>
      <c r="BD12" s="17"/>
      <c r="BE12" s="17"/>
      <c r="BF12" s="17">
        <v>61</v>
      </c>
      <c r="BG12" s="17"/>
      <c r="BH12" s="17">
        <v>0</v>
      </c>
      <c r="BI12" s="17">
        <v>44.2</v>
      </c>
      <c r="BJ12" s="17"/>
      <c r="BK12" s="17"/>
      <c r="BL12" s="17"/>
      <c r="BM12" s="17">
        <v>84.7</v>
      </c>
      <c r="BN12" s="17">
        <v>85.1</v>
      </c>
      <c r="BO12" s="17">
        <v>9.6999999999999993</v>
      </c>
      <c r="BP12" s="17">
        <v>85.7</v>
      </c>
      <c r="BQ12" s="17">
        <v>111.1</v>
      </c>
      <c r="BR12" s="17"/>
      <c r="BS12" s="17"/>
      <c r="BT12" s="17"/>
      <c r="BU12" s="17"/>
      <c r="BV12" s="17"/>
      <c r="BW12" s="17">
        <v>0</v>
      </c>
      <c r="BX12" s="17"/>
      <c r="BY12" s="17"/>
      <c r="BZ12" s="17">
        <v>2.8</v>
      </c>
      <c r="CA12" s="17">
        <v>238.2</v>
      </c>
      <c r="CB12" s="17">
        <v>134.80000000000001</v>
      </c>
      <c r="CC12" s="17"/>
      <c r="CD12" s="17">
        <v>78.3</v>
      </c>
      <c r="CE12" s="17">
        <v>30.2</v>
      </c>
      <c r="CF12" s="17"/>
      <c r="CG12" s="17"/>
      <c r="CH12" s="17"/>
      <c r="CI12" s="17">
        <v>95.9</v>
      </c>
      <c r="CJ12" s="17">
        <v>96</v>
      </c>
      <c r="CK12" s="17">
        <v>117</v>
      </c>
      <c r="CL12" s="17"/>
      <c r="CM12" s="17"/>
      <c r="CN12" s="17"/>
      <c r="CO12" s="17"/>
      <c r="CP12" s="17"/>
      <c r="CQ12" s="17">
        <v>0</v>
      </c>
      <c r="CR12" s="17"/>
      <c r="CS12" s="17"/>
      <c r="CT12" s="17">
        <v>6.3</v>
      </c>
      <c r="CU12" s="17">
        <v>20</v>
      </c>
      <c r="CV12" s="17">
        <v>0</v>
      </c>
      <c r="CW12" s="17">
        <v>114.5</v>
      </c>
      <c r="CX12" s="17">
        <v>0</v>
      </c>
      <c r="CY12" s="17">
        <v>1.2</v>
      </c>
      <c r="CZ12" s="17">
        <v>0</v>
      </c>
      <c r="DA12" s="17">
        <v>20.6</v>
      </c>
      <c r="DB12" s="17">
        <v>9.8000000000000007</v>
      </c>
      <c r="DC12" s="17">
        <v>5.5</v>
      </c>
      <c r="DD12" s="17">
        <v>0</v>
      </c>
      <c r="DE12" s="17">
        <v>0</v>
      </c>
      <c r="DF12" s="17">
        <v>1.6</v>
      </c>
      <c r="DG12" s="17">
        <v>0</v>
      </c>
      <c r="DH12" s="17">
        <v>5.2</v>
      </c>
      <c r="DI12" s="17">
        <v>20.8</v>
      </c>
      <c r="DJ12" s="17">
        <v>19.3</v>
      </c>
      <c r="DK12" s="17">
        <v>16.600000000000001</v>
      </c>
      <c r="DL12" s="17">
        <v>3.5</v>
      </c>
      <c r="DM12" s="17">
        <v>18.5</v>
      </c>
      <c r="DN12" s="17">
        <v>0</v>
      </c>
      <c r="DO12" s="17">
        <v>0</v>
      </c>
      <c r="DP12" s="17">
        <v>31.7</v>
      </c>
      <c r="DQ12" s="17">
        <v>82.2</v>
      </c>
      <c r="DR12" s="17">
        <v>0</v>
      </c>
      <c r="DS12" s="17">
        <v>3.5</v>
      </c>
      <c r="DT12" s="17">
        <v>20.100000000000001</v>
      </c>
      <c r="DU12" s="17">
        <v>2.8</v>
      </c>
      <c r="DV12" s="17"/>
      <c r="DW12" s="17">
        <v>0</v>
      </c>
      <c r="DX12" s="17">
        <v>19.8</v>
      </c>
      <c r="DY12" s="17">
        <v>8.1</v>
      </c>
      <c r="DZ12" s="17">
        <v>15.1</v>
      </c>
      <c r="EA12" s="17">
        <v>20.3</v>
      </c>
      <c r="EB12" s="17">
        <v>5.6</v>
      </c>
      <c r="EC12" s="17">
        <v>23.3</v>
      </c>
      <c r="ED12" s="17">
        <v>0</v>
      </c>
      <c r="EE12" s="17">
        <v>45.6</v>
      </c>
      <c r="EF12" s="17">
        <v>96.1</v>
      </c>
      <c r="EG12" s="17">
        <v>4.3</v>
      </c>
      <c r="EH12" s="17">
        <v>0.3</v>
      </c>
      <c r="EI12" s="17">
        <v>0</v>
      </c>
      <c r="EJ12" s="17">
        <v>21</v>
      </c>
      <c r="EK12" s="17">
        <v>6.9</v>
      </c>
      <c r="EL12" s="17">
        <v>0</v>
      </c>
      <c r="EM12" s="17">
        <v>20.399999999999999</v>
      </c>
      <c r="EN12" s="17">
        <v>20.399999999999999</v>
      </c>
      <c r="EO12" s="17">
        <v>20</v>
      </c>
      <c r="EP12" s="17">
        <v>1.82365</v>
      </c>
      <c r="EQ12" s="17">
        <v>0</v>
      </c>
      <c r="ER12" s="17">
        <v>0</v>
      </c>
      <c r="ES12" s="17">
        <v>0</v>
      </c>
      <c r="ET12" s="17">
        <v>0.6</v>
      </c>
      <c r="EU12" s="17">
        <v>70.599999999999994</v>
      </c>
      <c r="EV12" s="17">
        <v>50.1</v>
      </c>
      <c r="EW12" s="17">
        <v>0</v>
      </c>
      <c r="EX12" s="17">
        <v>4.8</v>
      </c>
      <c r="EY12" s="17">
        <v>2.2999999999999998</v>
      </c>
      <c r="EZ12" s="17">
        <v>2.4</v>
      </c>
      <c r="FA12" s="17">
        <v>2.6</v>
      </c>
      <c r="FB12" s="17">
        <v>0</v>
      </c>
      <c r="FC12" s="17">
        <v>7.1</v>
      </c>
      <c r="FD12" s="17">
        <v>20</v>
      </c>
      <c r="FE12" s="17">
        <v>20</v>
      </c>
      <c r="FF12" s="17">
        <v>0</v>
      </c>
      <c r="FG12" s="17"/>
      <c r="FH12" s="17"/>
      <c r="FI12" s="17"/>
      <c r="FJ12" s="17"/>
      <c r="FK12" s="17">
        <v>7.4</v>
      </c>
      <c r="FL12" s="17"/>
      <c r="FM12" s="17">
        <v>16.8</v>
      </c>
      <c r="FN12" s="17">
        <v>6957.5236500000001</v>
      </c>
      <c r="FO12" s="15"/>
      <c r="FP12" s="17">
        <v>24.3</v>
      </c>
      <c r="FQ12" s="17">
        <v>0.4</v>
      </c>
      <c r="FR12" s="17">
        <v>11.7</v>
      </c>
      <c r="FS12" s="17">
        <v>13.2</v>
      </c>
      <c r="FT12" s="17">
        <v>25.645790000000002</v>
      </c>
      <c r="FU12" s="17">
        <v>18.94894</v>
      </c>
      <c r="FV12" s="17">
        <v>4.5</v>
      </c>
      <c r="FW12" s="17">
        <v>5.0999999999999996</v>
      </c>
      <c r="FX12" s="17">
        <v>103.79473</v>
      </c>
    </row>
    <row r="13" spans="1:180" ht="24" customHeight="1" x14ac:dyDescent="0.3">
      <c r="A13" s="16" t="s">
        <v>103</v>
      </c>
      <c r="B13" s="16" t="s">
        <v>876</v>
      </c>
      <c r="C13" s="17">
        <v>202.1</v>
      </c>
      <c r="D13" s="17">
        <v>649.6</v>
      </c>
      <c r="E13" s="17">
        <v>211.1</v>
      </c>
      <c r="F13" s="17"/>
      <c r="G13" s="17"/>
      <c r="H13" s="17">
        <v>90.2</v>
      </c>
      <c r="I13" s="17">
        <v>218.7</v>
      </c>
      <c r="J13" s="17"/>
      <c r="K13" s="17"/>
      <c r="L13" s="17">
        <v>105.5</v>
      </c>
      <c r="M13" s="17">
        <v>104.9</v>
      </c>
      <c r="N13" s="17"/>
      <c r="O13" s="17">
        <v>128</v>
      </c>
      <c r="P13" s="17">
        <v>111.4</v>
      </c>
      <c r="Q13" s="17">
        <v>69.3</v>
      </c>
      <c r="R13" s="17">
        <v>560.1</v>
      </c>
      <c r="S13" s="17">
        <v>10.3</v>
      </c>
      <c r="T13" s="17"/>
      <c r="U13" s="17">
        <v>0</v>
      </c>
      <c r="V13" s="17"/>
      <c r="W13" s="17">
        <v>164.5</v>
      </c>
      <c r="X13" s="17">
        <v>7.7</v>
      </c>
      <c r="Y13" s="17">
        <v>4.5</v>
      </c>
      <c r="Z13" s="17">
        <v>0</v>
      </c>
      <c r="AA13" s="17">
        <v>6.9</v>
      </c>
      <c r="AB13" s="17"/>
      <c r="AC13" s="17">
        <v>50.3</v>
      </c>
      <c r="AD13" s="17"/>
      <c r="AE13" s="17"/>
      <c r="AF13" s="17"/>
      <c r="AG13" s="17"/>
      <c r="AH13" s="17">
        <v>110.7</v>
      </c>
      <c r="AI13" s="17">
        <v>167.5</v>
      </c>
      <c r="AJ13" s="17"/>
      <c r="AK13" s="17"/>
      <c r="AL13" s="17"/>
      <c r="AM13" s="17">
        <v>6.5</v>
      </c>
      <c r="AN13" s="17">
        <v>457.5</v>
      </c>
      <c r="AO13" s="17">
        <v>79.3</v>
      </c>
      <c r="AP13" s="17">
        <v>143.80000000000001</v>
      </c>
      <c r="AQ13" s="17">
        <v>41.3</v>
      </c>
      <c r="AR13" s="17">
        <v>18.600000000000001</v>
      </c>
      <c r="AS13" s="17">
        <v>19.3</v>
      </c>
      <c r="AT13" s="17">
        <v>89.6</v>
      </c>
      <c r="AU13" s="17">
        <v>134.30000000000001</v>
      </c>
      <c r="AV13" s="17">
        <v>134.5</v>
      </c>
      <c r="AW13" s="17">
        <v>158</v>
      </c>
      <c r="AX13" s="17">
        <v>107.4</v>
      </c>
      <c r="AY13" s="17">
        <v>44.7</v>
      </c>
      <c r="AZ13" s="17">
        <v>40.700000000000003</v>
      </c>
      <c r="BA13" s="17">
        <v>3.8</v>
      </c>
      <c r="BB13" s="17">
        <v>29.9</v>
      </c>
      <c r="BC13" s="17">
        <v>169.8</v>
      </c>
      <c r="BD13" s="17"/>
      <c r="BE13" s="17"/>
      <c r="BF13" s="17">
        <v>60.3</v>
      </c>
      <c r="BG13" s="17"/>
      <c r="BH13" s="17">
        <v>0</v>
      </c>
      <c r="BI13" s="17">
        <v>0</v>
      </c>
      <c r="BJ13" s="17"/>
      <c r="BK13" s="17"/>
      <c r="BL13" s="17"/>
      <c r="BM13" s="17">
        <v>84.4</v>
      </c>
      <c r="BN13" s="17">
        <v>85.2</v>
      </c>
      <c r="BO13" s="17">
        <v>9.6</v>
      </c>
      <c r="BP13" s="17">
        <v>85.3</v>
      </c>
      <c r="BQ13" s="17">
        <v>111.6</v>
      </c>
      <c r="BR13" s="17"/>
      <c r="BS13" s="17"/>
      <c r="BT13" s="17"/>
      <c r="BU13" s="17"/>
      <c r="BV13" s="17"/>
      <c r="BW13" s="17">
        <v>0</v>
      </c>
      <c r="BX13" s="17"/>
      <c r="BY13" s="17"/>
      <c r="BZ13" s="17">
        <v>2.8</v>
      </c>
      <c r="CA13" s="17">
        <v>248.3</v>
      </c>
      <c r="CB13" s="17">
        <v>133.69999999999999</v>
      </c>
      <c r="CC13" s="17"/>
      <c r="CD13" s="17">
        <v>78.3</v>
      </c>
      <c r="CE13" s="17">
        <v>30</v>
      </c>
      <c r="CF13" s="17"/>
      <c r="CG13" s="17"/>
      <c r="CH13" s="17"/>
      <c r="CI13" s="17">
        <v>87.6</v>
      </c>
      <c r="CJ13" s="17">
        <v>87.4</v>
      </c>
      <c r="CK13" s="17">
        <v>111.8</v>
      </c>
      <c r="CL13" s="17"/>
      <c r="CM13" s="17"/>
      <c r="CN13" s="17"/>
      <c r="CO13" s="17"/>
      <c r="CP13" s="17"/>
      <c r="CQ13" s="17">
        <v>0</v>
      </c>
      <c r="CR13" s="17"/>
      <c r="CS13" s="17"/>
      <c r="CT13" s="17">
        <v>6.3</v>
      </c>
      <c r="CU13" s="17">
        <v>20</v>
      </c>
      <c r="CV13" s="17">
        <v>0</v>
      </c>
      <c r="CW13" s="17">
        <v>108.5</v>
      </c>
      <c r="CX13" s="17">
        <v>0</v>
      </c>
      <c r="CY13" s="17">
        <v>0.7</v>
      </c>
      <c r="CZ13" s="17">
        <v>0</v>
      </c>
      <c r="DA13" s="17">
        <v>20.399999999999999</v>
      </c>
      <c r="DB13" s="17">
        <v>9.8000000000000007</v>
      </c>
      <c r="DC13" s="17">
        <v>5.4</v>
      </c>
      <c r="DD13" s="17">
        <v>0</v>
      </c>
      <c r="DE13" s="17">
        <v>0</v>
      </c>
      <c r="DF13" s="17">
        <v>1.6</v>
      </c>
      <c r="DG13" s="17">
        <v>0</v>
      </c>
      <c r="DH13" s="17">
        <v>5.2</v>
      </c>
      <c r="DI13" s="17">
        <v>20.6</v>
      </c>
      <c r="DJ13" s="17">
        <v>19.600000000000001</v>
      </c>
      <c r="DK13" s="17">
        <v>16.600000000000001</v>
      </c>
      <c r="DL13" s="17">
        <v>3.5</v>
      </c>
      <c r="DM13" s="17">
        <v>18.5</v>
      </c>
      <c r="DN13" s="17">
        <v>0</v>
      </c>
      <c r="DO13" s="17">
        <v>0</v>
      </c>
      <c r="DP13" s="17">
        <v>31.5</v>
      </c>
      <c r="DQ13" s="17">
        <v>83.2</v>
      </c>
      <c r="DR13" s="17">
        <v>0</v>
      </c>
      <c r="DS13" s="17">
        <v>3.5</v>
      </c>
      <c r="DT13" s="17">
        <v>20.100000000000001</v>
      </c>
      <c r="DU13" s="17">
        <v>2.8</v>
      </c>
      <c r="DV13" s="17"/>
      <c r="DW13" s="17">
        <v>0</v>
      </c>
      <c r="DX13" s="17">
        <v>19.8</v>
      </c>
      <c r="DY13" s="17">
        <v>8.1</v>
      </c>
      <c r="DZ13" s="17">
        <v>15</v>
      </c>
      <c r="EA13" s="17">
        <v>20.3</v>
      </c>
      <c r="EB13" s="17">
        <v>5.4</v>
      </c>
      <c r="EC13" s="17">
        <v>23.1</v>
      </c>
      <c r="ED13" s="17">
        <v>0</v>
      </c>
      <c r="EE13" s="17">
        <v>58.9</v>
      </c>
      <c r="EF13" s="17">
        <v>106.6</v>
      </c>
      <c r="EG13" s="17">
        <v>2.8</v>
      </c>
      <c r="EH13" s="17">
        <v>0.9</v>
      </c>
      <c r="EI13" s="17">
        <v>0</v>
      </c>
      <c r="EJ13" s="17">
        <v>21</v>
      </c>
      <c r="EK13" s="17">
        <v>6.9</v>
      </c>
      <c r="EL13" s="17">
        <v>4</v>
      </c>
      <c r="EM13" s="17">
        <v>20.399999999999999</v>
      </c>
      <c r="EN13" s="17">
        <v>20.399999999999999</v>
      </c>
      <c r="EO13" s="17">
        <v>20</v>
      </c>
      <c r="EP13" s="17">
        <v>0.85946999999999996</v>
      </c>
      <c r="EQ13" s="17">
        <v>0</v>
      </c>
      <c r="ER13" s="17">
        <v>0</v>
      </c>
      <c r="ES13" s="17">
        <v>0</v>
      </c>
      <c r="ET13" s="17">
        <v>0.6</v>
      </c>
      <c r="EU13" s="17">
        <v>67.3</v>
      </c>
      <c r="EV13" s="17">
        <v>59.5</v>
      </c>
      <c r="EW13" s="17">
        <v>0</v>
      </c>
      <c r="EX13" s="17">
        <v>4.8</v>
      </c>
      <c r="EY13" s="17">
        <v>2.2999999999999998</v>
      </c>
      <c r="EZ13" s="17">
        <v>2.4</v>
      </c>
      <c r="FA13" s="17">
        <v>2.6</v>
      </c>
      <c r="FB13" s="17">
        <v>0</v>
      </c>
      <c r="FC13" s="17">
        <v>7.2</v>
      </c>
      <c r="FD13" s="17">
        <v>20</v>
      </c>
      <c r="FE13" s="17">
        <v>19.899999999999999</v>
      </c>
      <c r="FF13" s="17">
        <v>0</v>
      </c>
      <c r="FG13" s="17"/>
      <c r="FH13" s="17"/>
      <c r="FI13" s="17"/>
      <c r="FJ13" s="17"/>
      <c r="FK13" s="17">
        <v>6.8</v>
      </c>
      <c r="FL13" s="17"/>
      <c r="FM13" s="17">
        <v>18.399999999999999</v>
      </c>
      <c r="FN13" s="17">
        <v>6832.6594699999996</v>
      </c>
      <c r="FO13" s="15"/>
      <c r="FP13" s="17">
        <v>24.3</v>
      </c>
      <c r="FQ13" s="17">
        <v>0</v>
      </c>
      <c r="FR13" s="17">
        <v>11.7</v>
      </c>
      <c r="FS13" s="17">
        <v>13.2</v>
      </c>
      <c r="FT13" s="17">
        <v>25.590620000000001</v>
      </c>
      <c r="FU13" s="17">
        <v>18.949190000000002</v>
      </c>
      <c r="FV13" s="17">
        <v>4.5999999999999996</v>
      </c>
      <c r="FW13" s="17">
        <v>5.0999999999999996</v>
      </c>
      <c r="FX13" s="17">
        <v>103.43980999999999</v>
      </c>
    </row>
    <row r="14" spans="1:180" ht="24" customHeight="1" x14ac:dyDescent="0.3">
      <c r="A14" s="16" t="s">
        <v>103</v>
      </c>
      <c r="B14" s="16" t="s">
        <v>877</v>
      </c>
      <c r="C14" s="17">
        <v>201.7</v>
      </c>
      <c r="D14" s="17">
        <v>646.5</v>
      </c>
      <c r="E14" s="17">
        <v>210.3</v>
      </c>
      <c r="F14" s="17"/>
      <c r="G14" s="17"/>
      <c r="H14" s="17">
        <v>90</v>
      </c>
      <c r="I14" s="17">
        <v>218.4</v>
      </c>
      <c r="J14" s="17"/>
      <c r="K14" s="17"/>
      <c r="L14" s="17">
        <v>105.3</v>
      </c>
      <c r="M14" s="17">
        <v>105.1</v>
      </c>
      <c r="N14" s="17"/>
      <c r="O14" s="17">
        <v>127.8</v>
      </c>
      <c r="P14" s="17">
        <v>108.5</v>
      </c>
      <c r="Q14" s="17">
        <v>68.5</v>
      </c>
      <c r="R14" s="17">
        <v>555.1</v>
      </c>
      <c r="S14" s="17">
        <v>10.3</v>
      </c>
      <c r="T14" s="17"/>
      <c r="U14" s="17">
        <v>0</v>
      </c>
      <c r="V14" s="17"/>
      <c r="W14" s="17">
        <v>162.5</v>
      </c>
      <c r="X14" s="17">
        <v>7.5</v>
      </c>
      <c r="Y14" s="17">
        <v>4.4000000000000004</v>
      </c>
      <c r="Z14" s="17">
        <v>0</v>
      </c>
      <c r="AA14" s="17">
        <v>6.9</v>
      </c>
      <c r="AB14" s="17"/>
      <c r="AC14" s="17">
        <v>50.2</v>
      </c>
      <c r="AD14" s="17"/>
      <c r="AE14" s="17"/>
      <c r="AF14" s="17"/>
      <c r="AG14" s="17"/>
      <c r="AH14" s="17">
        <v>110.5</v>
      </c>
      <c r="AI14" s="17">
        <v>137.5</v>
      </c>
      <c r="AJ14" s="17"/>
      <c r="AK14" s="17"/>
      <c r="AL14" s="17"/>
      <c r="AM14" s="17">
        <v>6.5</v>
      </c>
      <c r="AN14" s="17">
        <v>451.4</v>
      </c>
      <c r="AO14" s="17">
        <v>79.400000000000006</v>
      </c>
      <c r="AP14" s="17">
        <v>136.80000000000001</v>
      </c>
      <c r="AQ14" s="17">
        <v>40.9</v>
      </c>
      <c r="AR14" s="17">
        <v>18.600000000000001</v>
      </c>
      <c r="AS14" s="17">
        <v>19.3</v>
      </c>
      <c r="AT14" s="17">
        <v>91.9</v>
      </c>
      <c r="AU14" s="17">
        <v>131.4</v>
      </c>
      <c r="AV14" s="17">
        <v>131.5</v>
      </c>
      <c r="AW14" s="17">
        <v>156.80000000000001</v>
      </c>
      <c r="AX14" s="17">
        <v>106.9</v>
      </c>
      <c r="AY14" s="17">
        <v>44.4</v>
      </c>
      <c r="AZ14" s="17">
        <v>37.299999999999997</v>
      </c>
      <c r="BA14" s="17">
        <v>3.8</v>
      </c>
      <c r="BB14" s="17">
        <v>29.7</v>
      </c>
      <c r="BC14" s="17">
        <v>165.1</v>
      </c>
      <c r="BD14" s="17"/>
      <c r="BE14" s="17"/>
      <c r="BF14" s="17">
        <v>59.8</v>
      </c>
      <c r="BG14" s="17"/>
      <c r="BH14" s="17">
        <v>0</v>
      </c>
      <c r="BI14" s="17">
        <v>0</v>
      </c>
      <c r="BJ14" s="17"/>
      <c r="BK14" s="17"/>
      <c r="BL14" s="17"/>
      <c r="BM14" s="17">
        <v>84.1</v>
      </c>
      <c r="BN14" s="17">
        <v>75</v>
      </c>
      <c r="BO14" s="17">
        <v>24</v>
      </c>
      <c r="BP14" s="17">
        <v>74.5</v>
      </c>
      <c r="BQ14" s="17">
        <v>107.2</v>
      </c>
      <c r="BR14" s="17"/>
      <c r="BS14" s="17"/>
      <c r="BT14" s="17"/>
      <c r="BU14" s="17"/>
      <c r="BV14" s="17"/>
      <c r="BW14" s="17">
        <v>0</v>
      </c>
      <c r="BX14" s="17"/>
      <c r="BY14" s="17"/>
      <c r="BZ14" s="17">
        <v>2.8</v>
      </c>
      <c r="CA14" s="17">
        <v>211.1</v>
      </c>
      <c r="CB14" s="17">
        <v>132.4</v>
      </c>
      <c r="CC14" s="17"/>
      <c r="CD14" s="17">
        <v>78.099999999999994</v>
      </c>
      <c r="CE14" s="17">
        <v>29.8</v>
      </c>
      <c r="CF14" s="17"/>
      <c r="CG14" s="17"/>
      <c r="CH14" s="17"/>
      <c r="CI14" s="17">
        <v>87.2</v>
      </c>
      <c r="CJ14" s="17">
        <v>86.5</v>
      </c>
      <c r="CK14" s="17">
        <v>111.1</v>
      </c>
      <c r="CL14" s="17"/>
      <c r="CM14" s="17"/>
      <c r="CN14" s="17"/>
      <c r="CO14" s="17"/>
      <c r="CP14" s="17"/>
      <c r="CQ14" s="17">
        <v>0</v>
      </c>
      <c r="CR14" s="17"/>
      <c r="CS14" s="17"/>
      <c r="CT14" s="17">
        <v>6.3</v>
      </c>
      <c r="CU14" s="17">
        <v>20</v>
      </c>
      <c r="CV14" s="17">
        <v>0</v>
      </c>
      <c r="CW14" s="17">
        <v>110.6</v>
      </c>
      <c r="CX14" s="17">
        <v>0</v>
      </c>
      <c r="CY14" s="17">
        <v>0</v>
      </c>
      <c r="CZ14" s="17">
        <v>0</v>
      </c>
      <c r="DA14" s="17">
        <v>20.399999999999999</v>
      </c>
      <c r="DB14" s="17">
        <v>9.9</v>
      </c>
      <c r="DC14" s="17">
        <v>5.5</v>
      </c>
      <c r="DD14" s="17">
        <v>0</v>
      </c>
      <c r="DE14" s="17">
        <v>0</v>
      </c>
      <c r="DF14" s="17">
        <v>1.6</v>
      </c>
      <c r="DG14" s="17">
        <v>1.7</v>
      </c>
      <c r="DH14" s="17">
        <v>5.0999999999999996</v>
      </c>
      <c r="DI14" s="17">
        <v>20.399999999999999</v>
      </c>
      <c r="DJ14" s="17">
        <v>19.600000000000001</v>
      </c>
      <c r="DK14" s="17">
        <v>17.399999999999999</v>
      </c>
      <c r="DL14" s="17">
        <v>3.5</v>
      </c>
      <c r="DM14" s="17">
        <v>18.399999999999999</v>
      </c>
      <c r="DN14" s="17">
        <v>0</v>
      </c>
      <c r="DO14" s="17">
        <v>0</v>
      </c>
      <c r="DP14" s="17">
        <v>30.3</v>
      </c>
      <c r="DQ14" s="17">
        <v>75.400000000000006</v>
      </c>
      <c r="DR14" s="17">
        <v>0</v>
      </c>
      <c r="DS14" s="17">
        <v>3.5</v>
      </c>
      <c r="DT14" s="17">
        <v>20.100000000000001</v>
      </c>
      <c r="DU14" s="17">
        <v>2.8</v>
      </c>
      <c r="DV14" s="17"/>
      <c r="DW14" s="17">
        <v>0</v>
      </c>
      <c r="DX14" s="17">
        <v>19.8</v>
      </c>
      <c r="DY14" s="17">
        <v>8.1</v>
      </c>
      <c r="DZ14" s="17">
        <v>14.9</v>
      </c>
      <c r="EA14" s="17">
        <v>20.3</v>
      </c>
      <c r="EB14" s="17">
        <v>5.9</v>
      </c>
      <c r="EC14" s="17">
        <v>18.100000000000001</v>
      </c>
      <c r="ED14" s="17">
        <v>0</v>
      </c>
      <c r="EE14" s="17">
        <v>67.599999999999994</v>
      </c>
      <c r="EF14" s="17">
        <v>110.4</v>
      </c>
      <c r="EG14" s="17">
        <v>2.6</v>
      </c>
      <c r="EH14" s="17">
        <v>1.2</v>
      </c>
      <c r="EI14" s="17">
        <v>0</v>
      </c>
      <c r="EJ14" s="17">
        <v>21</v>
      </c>
      <c r="EK14" s="17">
        <v>6.9</v>
      </c>
      <c r="EL14" s="17">
        <v>4</v>
      </c>
      <c r="EM14" s="17">
        <v>20.399999999999999</v>
      </c>
      <c r="EN14" s="17">
        <v>20.399999999999999</v>
      </c>
      <c r="EO14" s="17">
        <v>20</v>
      </c>
      <c r="EP14" s="17">
        <v>0.25337999999999999</v>
      </c>
      <c r="EQ14" s="17">
        <v>0</v>
      </c>
      <c r="ER14" s="17">
        <v>0</v>
      </c>
      <c r="ES14" s="17">
        <v>0</v>
      </c>
      <c r="ET14" s="17">
        <v>0.6</v>
      </c>
      <c r="EU14" s="17">
        <v>86.3</v>
      </c>
      <c r="EV14" s="17">
        <v>66.400000000000006</v>
      </c>
      <c r="EW14" s="17">
        <v>0</v>
      </c>
      <c r="EX14" s="17">
        <v>4.8</v>
      </c>
      <c r="EY14" s="17">
        <v>2.2999999999999998</v>
      </c>
      <c r="EZ14" s="17">
        <v>2.4</v>
      </c>
      <c r="FA14" s="17">
        <v>2.6</v>
      </c>
      <c r="FB14" s="17">
        <v>0</v>
      </c>
      <c r="FC14" s="17">
        <v>7.2</v>
      </c>
      <c r="FD14" s="17">
        <v>20</v>
      </c>
      <c r="FE14" s="17">
        <v>20</v>
      </c>
      <c r="FF14" s="17">
        <v>0</v>
      </c>
      <c r="FG14" s="17"/>
      <c r="FH14" s="17"/>
      <c r="FI14" s="17"/>
      <c r="FJ14" s="17"/>
      <c r="FK14" s="17">
        <v>8.1999999999999993</v>
      </c>
      <c r="FL14" s="17"/>
      <c r="FM14" s="17">
        <v>18.2</v>
      </c>
      <c r="FN14" s="17">
        <v>6735.6533799999997</v>
      </c>
      <c r="FO14" s="15"/>
      <c r="FP14" s="17">
        <v>24.3</v>
      </c>
      <c r="FQ14" s="17">
        <v>0</v>
      </c>
      <c r="FR14" s="17">
        <v>11.7</v>
      </c>
      <c r="FS14" s="17">
        <v>13.2</v>
      </c>
      <c r="FT14" s="17">
        <v>25.62735</v>
      </c>
      <c r="FU14" s="17">
        <v>18.948889999999999</v>
      </c>
      <c r="FV14" s="17">
        <v>4.5999999999999996</v>
      </c>
      <c r="FW14" s="17">
        <v>5.0999999999999996</v>
      </c>
      <c r="FX14" s="17">
        <v>103.47624</v>
      </c>
    </row>
    <row r="15" spans="1:180" ht="24" customHeight="1" x14ac:dyDescent="0.3">
      <c r="A15" s="16" t="s">
        <v>103</v>
      </c>
      <c r="B15" s="16" t="s">
        <v>878</v>
      </c>
      <c r="C15" s="17">
        <v>202</v>
      </c>
      <c r="D15" s="17">
        <v>653</v>
      </c>
      <c r="E15" s="17">
        <v>213.5</v>
      </c>
      <c r="F15" s="17"/>
      <c r="G15" s="17"/>
      <c r="H15" s="17">
        <v>90.5</v>
      </c>
      <c r="I15" s="17">
        <v>219.9</v>
      </c>
      <c r="J15" s="17"/>
      <c r="K15" s="17"/>
      <c r="L15" s="17">
        <v>105.7</v>
      </c>
      <c r="M15" s="17">
        <v>105.5</v>
      </c>
      <c r="N15" s="17"/>
      <c r="O15" s="17">
        <v>128.80000000000001</v>
      </c>
      <c r="P15" s="17">
        <v>108.3</v>
      </c>
      <c r="Q15" s="17">
        <v>67.8</v>
      </c>
      <c r="R15" s="17">
        <v>556.4</v>
      </c>
      <c r="S15" s="17">
        <v>10.3</v>
      </c>
      <c r="T15" s="17"/>
      <c r="U15" s="17">
        <v>0</v>
      </c>
      <c r="V15" s="17"/>
      <c r="W15" s="17">
        <v>168.7</v>
      </c>
      <c r="X15" s="17">
        <v>8.1</v>
      </c>
      <c r="Y15" s="17">
        <v>4.5</v>
      </c>
      <c r="Z15" s="17">
        <v>0</v>
      </c>
      <c r="AA15" s="17">
        <v>6.8</v>
      </c>
      <c r="AB15" s="17"/>
      <c r="AC15" s="17">
        <v>50.4</v>
      </c>
      <c r="AD15" s="17"/>
      <c r="AE15" s="17"/>
      <c r="AF15" s="17"/>
      <c r="AG15" s="17"/>
      <c r="AH15" s="17">
        <v>110.6</v>
      </c>
      <c r="AI15" s="17">
        <v>134.69999999999999</v>
      </c>
      <c r="AJ15" s="17"/>
      <c r="AK15" s="17"/>
      <c r="AL15" s="17"/>
      <c r="AM15" s="17">
        <v>6.5</v>
      </c>
      <c r="AN15" s="17">
        <v>435</v>
      </c>
      <c r="AO15" s="17">
        <v>79.599999999999994</v>
      </c>
      <c r="AP15" s="17">
        <v>127.1</v>
      </c>
      <c r="AQ15" s="17">
        <v>41.9</v>
      </c>
      <c r="AR15" s="17">
        <v>18.600000000000001</v>
      </c>
      <c r="AS15" s="17">
        <v>19.399999999999999</v>
      </c>
      <c r="AT15" s="17">
        <v>91.5</v>
      </c>
      <c r="AU15" s="17">
        <v>125.1</v>
      </c>
      <c r="AV15" s="17">
        <v>125.4</v>
      </c>
      <c r="AW15" s="17">
        <v>155.4</v>
      </c>
      <c r="AX15" s="17">
        <v>107.7</v>
      </c>
      <c r="AY15" s="17">
        <v>44.7</v>
      </c>
      <c r="AZ15" s="17">
        <v>34.4</v>
      </c>
      <c r="BA15" s="17">
        <v>3.8</v>
      </c>
      <c r="BB15" s="17">
        <v>14.1</v>
      </c>
      <c r="BC15" s="17">
        <v>157.5</v>
      </c>
      <c r="BD15" s="17"/>
      <c r="BE15" s="17"/>
      <c r="BF15" s="17">
        <v>37.700000000000003</v>
      </c>
      <c r="BG15" s="17"/>
      <c r="BH15" s="17">
        <v>0</v>
      </c>
      <c r="BI15" s="17">
        <v>0</v>
      </c>
      <c r="BJ15" s="17"/>
      <c r="BK15" s="17"/>
      <c r="BL15" s="17"/>
      <c r="BM15" s="17">
        <v>84.9</v>
      </c>
      <c r="BN15" s="17">
        <v>85.5</v>
      </c>
      <c r="BO15" s="17">
        <v>55.5</v>
      </c>
      <c r="BP15" s="17">
        <v>88</v>
      </c>
      <c r="BQ15" s="17">
        <v>104.9</v>
      </c>
      <c r="BR15" s="17"/>
      <c r="BS15" s="17"/>
      <c r="BT15" s="17"/>
      <c r="BU15" s="17"/>
      <c r="BV15" s="17"/>
      <c r="BW15" s="17">
        <v>0</v>
      </c>
      <c r="BX15" s="17"/>
      <c r="BY15" s="17"/>
      <c r="BZ15" s="17">
        <v>2.8</v>
      </c>
      <c r="CA15" s="17">
        <v>163.4</v>
      </c>
      <c r="CB15" s="17">
        <v>135.30000000000001</v>
      </c>
      <c r="CC15" s="17"/>
      <c r="CD15" s="17">
        <v>78.599999999999994</v>
      </c>
      <c r="CE15" s="17">
        <v>30.4</v>
      </c>
      <c r="CF15" s="17"/>
      <c r="CG15" s="17"/>
      <c r="CH15" s="17"/>
      <c r="CI15" s="17">
        <v>88.3</v>
      </c>
      <c r="CJ15" s="17">
        <v>87.5</v>
      </c>
      <c r="CK15" s="17">
        <v>112.7</v>
      </c>
      <c r="CL15" s="17"/>
      <c r="CM15" s="17"/>
      <c r="CN15" s="17"/>
      <c r="CO15" s="17"/>
      <c r="CP15" s="17"/>
      <c r="CQ15" s="17">
        <v>0</v>
      </c>
      <c r="CR15" s="17"/>
      <c r="CS15" s="17"/>
      <c r="CT15" s="17">
        <v>6.3</v>
      </c>
      <c r="CU15" s="17">
        <v>20.100000000000001</v>
      </c>
      <c r="CV15" s="17">
        <v>0</v>
      </c>
      <c r="CW15" s="17">
        <v>112.4</v>
      </c>
      <c r="CX15" s="17">
        <v>0</v>
      </c>
      <c r="CY15" s="17">
        <v>0.5</v>
      </c>
      <c r="CZ15" s="17">
        <v>0</v>
      </c>
      <c r="DA15" s="17">
        <v>20.5</v>
      </c>
      <c r="DB15" s="17">
        <v>9.9</v>
      </c>
      <c r="DC15" s="17">
        <v>5.6</v>
      </c>
      <c r="DD15" s="17">
        <v>0</v>
      </c>
      <c r="DE15" s="17">
        <v>0</v>
      </c>
      <c r="DF15" s="17">
        <v>1.6</v>
      </c>
      <c r="DG15" s="17">
        <v>1.8</v>
      </c>
      <c r="DH15" s="17">
        <v>5.0999999999999996</v>
      </c>
      <c r="DI15" s="17">
        <v>21</v>
      </c>
      <c r="DJ15" s="17">
        <v>19.600000000000001</v>
      </c>
      <c r="DK15" s="17">
        <v>18.100000000000001</v>
      </c>
      <c r="DL15" s="17">
        <v>3.5</v>
      </c>
      <c r="DM15" s="17">
        <v>18.399999999999999</v>
      </c>
      <c r="DN15" s="17">
        <v>0</v>
      </c>
      <c r="DO15" s="17">
        <v>0</v>
      </c>
      <c r="DP15" s="17">
        <v>30.5</v>
      </c>
      <c r="DQ15" s="17">
        <v>76.3</v>
      </c>
      <c r="DR15" s="17">
        <v>0</v>
      </c>
      <c r="DS15" s="17">
        <v>3.5</v>
      </c>
      <c r="DT15" s="17">
        <v>18.7</v>
      </c>
      <c r="DU15" s="17">
        <v>2.8</v>
      </c>
      <c r="DV15" s="17"/>
      <c r="DW15" s="17">
        <v>0</v>
      </c>
      <c r="DX15" s="17">
        <v>19.8</v>
      </c>
      <c r="DY15" s="17">
        <v>8.1</v>
      </c>
      <c r="DZ15" s="17">
        <v>15.2</v>
      </c>
      <c r="EA15" s="17">
        <v>20.3</v>
      </c>
      <c r="EB15" s="17">
        <v>5.0999999999999996</v>
      </c>
      <c r="EC15" s="17">
        <v>17.8</v>
      </c>
      <c r="ED15" s="17">
        <v>0</v>
      </c>
      <c r="EE15" s="17">
        <v>61.6</v>
      </c>
      <c r="EF15" s="17">
        <v>112.5</v>
      </c>
      <c r="EG15" s="17">
        <v>3.5</v>
      </c>
      <c r="EH15" s="17">
        <v>1.1000000000000001</v>
      </c>
      <c r="EI15" s="17">
        <v>0</v>
      </c>
      <c r="EJ15" s="17">
        <v>21</v>
      </c>
      <c r="EK15" s="17">
        <v>6.9</v>
      </c>
      <c r="EL15" s="17">
        <v>4</v>
      </c>
      <c r="EM15" s="17">
        <v>20.399999999999999</v>
      </c>
      <c r="EN15" s="17">
        <v>20.399999999999999</v>
      </c>
      <c r="EO15" s="17">
        <v>20</v>
      </c>
      <c r="EP15" s="17">
        <v>0.61573</v>
      </c>
      <c r="EQ15" s="17">
        <v>0</v>
      </c>
      <c r="ER15" s="17">
        <v>0</v>
      </c>
      <c r="ES15" s="17">
        <v>0</v>
      </c>
      <c r="ET15" s="17">
        <v>0.6</v>
      </c>
      <c r="EU15" s="17">
        <v>93.8</v>
      </c>
      <c r="EV15" s="17">
        <v>71.7</v>
      </c>
      <c r="EW15" s="17">
        <v>0</v>
      </c>
      <c r="EX15" s="17">
        <v>4.8</v>
      </c>
      <c r="EY15" s="17">
        <v>2.2999999999999998</v>
      </c>
      <c r="EZ15" s="17">
        <v>2.4</v>
      </c>
      <c r="FA15" s="17">
        <v>2.6</v>
      </c>
      <c r="FB15" s="17">
        <v>0</v>
      </c>
      <c r="FC15" s="17">
        <v>7.1</v>
      </c>
      <c r="FD15" s="17">
        <v>20</v>
      </c>
      <c r="FE15" s="17">
        <v>20</v>
      </c>
      <c r="FF15" s="17">
        <v>0</v>
      </c>
      <c r="FG15" s="17"/>
      <c r="FH15" s="17"/>
      <c r="FI15" s="17"/>
      <c r="FJ15" s="17"/>
      <c r="FK15" s="17">
        <v>7.5</v>
      </c>
      <c r="FL15" s="17"/>
      <c r="FM15" s="17">
        <v>16.899999999999999</v>
      </c>
      <c r="FN15" s="17">
        <v>6692.9157299999997</v>
      </c>
      <c r="FO15" s="15"/>
      <c r="FP15" s="17">
        <v>24.3</v>
      </c>
      <c r="FQ15" s="17">
        <v>0</v>
      </c>
      <c r="FR15" s="17">
        <v>11.7</v>
      </c>
      <c r="FS15" s="17">
        <v>13.2</v>
      </c>
      <c r="FT15" s="17">
        <v>25.678740000000001</v>
      </c>
      <c r="FU15" s="17">
        <v>18.948519999999998</v>
      </c>
      <c r="FV15" s="17">
        <v>4.5999999999999996</v>
      </c>
      <c r="FW15" s="17">
        <v>5.0999999999999996</v>
      </c>
      <c r="FX15" s="17">
        <v>103.52726</v>
      </c>
    </row>
    <row r="16" spans="1:180" ht="24" customHeight="1" x14ac:dyDescent="0.3">
      <c r="A16" s="16" t="s">
        <v>103</v>
      </c>
      <c r="B16" s="16" t="s">
        <v>879</v>
      </c>
      <c r="C16" s="17">
        <v>203.3</v>
      </c>
      <c r="D16" s="17">
        <v>649.5</v>
      </c>
      <c r="E16" s="17">
        <v>212.1</v>
      </c>
      <c r="F16" s="17"/>
      <c r="G16" s="17"/>
      <c r="H16" s="17">
        <v>90.4</v>
      </c>
      <c r="I16" s="17">
        <v>219.2</v>
      </c>
      <c r="J16" s="17"/>
      <c r="K16" s="17"/>
      <c r="L16" s="17">
        <v>104.4</v>
      </c>
      <c r="M16" s="17">
        <v>104.1</v>
      </c>
      <c r="N16" s="17"/>
      <c r="O16" s="17">
        <v>127.6</v>
      </c>
      <c r="P16" s="17">
        <v>108.5</v>
      </c>
      <c r="Q16" s="17">
        <v>67.599999999999994</v>
      </c>
      <c r="R16" s="17">
        <v>554.6</v>
      </c>
      <c r="S16" s="17">
        <v>10.199999999999999</v>
      </c>
      <c r="T16" s="17"/>
      <c r="U16" s="17">
        <v>0</v>
      </c>
      <c r="V16" s="17"/>
      <c r="W16" s="17">
        <v>165.4</v>
      </c>
      <c r="X16" s="17">
        <v>7.8</v>
      </c>
      <c r="Y16" s="17">
        <v>4.5</v>
      </c>
      <c r="Z16" s="17">
        <v>0</v>
      </c>
      <c r="AA16" s="17">
        <v>6.8</v>
      </c>
      <c r="AB16" s="17"/>
      <c r="AC16" s="17">
        <v>49.9</v>
      </c>
      <c r="AD16" s="17"/>
      <c r="AE16" s="17"/>
      <c r="AF16" s="17"/>
      <c r="AG16" s="17"/>
      <c r="AH16" s="17">
        <v>110.7</v>
      </c>
      <c r="AI16" s="17">
        <v>132.30000000000001</v>
      </c>
      <c r="AJ16" s="17"/>
      <c r="AK16" s="17"/>
      <c r="AL16" s="17"/>
      <c r="AM16" s="17">
        <v>6.5</v>
      </c>
      <c r="AN16" s="17">
        <v>432.9</v>
      </c>
      <c r="AO16" s="17">
        <v>80</v>
      </c>
      <c r="AP16" s="17">
        <v>133.69999999999999</v>
      </c>
      <c r="AQ16" s="17">
        <v>41.3</v>
      </c>
      <c r="AR16" s="17">
        <v>18.600000000000001</v>
      </c>
      <c r="AS16" s="17">
        <v>19.399999999999999</v>
      </c>
      <c r="AT16" s="17">
        <v>92</v>
      </c>
      <c r="AU16" s="17">
        <v>126.1</v>
      </c>
      <c r="AV16" s="17">
        <v>126.4</v>
      </c>
      <c r="AW16" s="17">
        <v>155.4</v>
      </c>
      <c r="AX16" s="17">
        <v>107.8</v>
      </c>
      <c r="AY16" s="17">
        <v>33.700000000000003</v>
      </c>
      <c r="AZ16" s="17">
        <v>34.9</v>
      </c>
      <c r="BA16" s="17">
        <v>3.8</v>
      </c>
      <c r="BB16" s="17">
        <v>13.8</v>
      </c>
      <c r="BC16" s="17">
        <v>170.4</v>
      </c>
      <c r="BD16" s="17"/>
      <c r="BE16" s="17"/>
      <c r="BF16" s="17">
        <v>0</v>
      </c>
      <c r="BG16" s="17"/>
      <c r="BH16" s="17">
        <v>0</v>
      </c>
      <c r="BI16" s="17">
        <v>0</v>
      </c>
      <c r="BJ16" s="17"/>
      <c r="BK16" s="17"/>
      <c r="BL16" s="17"/>
      <c r="BM16" s="17">
        <v>84.5</v>
      </c>
      <c r="BN16" s="17">
        <v>84.5</v>
      </c>
      <c r="BO16" s="17">
        <v>69.400000000000006</v>
      </c>
      <c r="BP16" s="17">
        <v>86.5</v>
      </c>
      <c r="BQ16" s="17">
        <v>161.1</v>
      </c>
      <c r="BR16" s="17"/>
      <c r="BS16" s="17"/>
      <c r="BT16" s="17"/>
      <c r="BU16" s="17"/>
      <c r="BV16" s="17"/>
      <c r="BW16" s="17">
        <v>0</v>
      </c>
      <c r="BX16" s="17"/>
      <c r="BY16" s="17"/>
      <c r="BZ16" s="17">
        <v>2.8</v>
      </c>
      <c r="CA16" s="17">
        <v>163.4</v>
      </c>
      <c r="CB16" s="17">
        <v>110.6</v>
      </c>
      <c r="CC16" s="17"/>
      <c r="CD16" s="17">
        <v>78.3</v>
      </c>
      <c r="CE16" s="17">
        <v>30.4</v>
      </c>
      <c r="CF16" s="17"/>
      <c r="CG16" s="17"/>
      <c r="CH16" s="17"/>
      <c r="CI16" s="17">
        <v>88.2</v>
      </c>
      <c r="CJ16" s="17">
        <v>86.6</v>
      </c>
      <c r="CK16" s="17">
        <v>111.1</v>
      </c>
      <c r="CL16" s="17"/>
      <c r="CM16" s="17"/>
      <c r="CN16" s="17"/>
      <c r="CO16" s="17"/>
      <c r="CP16" s="17"/>
      <c r="CQ16" s="17">
        <v>0</v>
      </c>
      <c r="CR16" s="17"/>
      <c r="CS16" s="17"/>
      <c r="CT16" s="17">
        <v>6.4</v>
      </c>
      <c r="CU16" s="17">
        <v>20</v>
      </c>
      <c r="CV16" s="17">
        <v>0</v>
      </c>
      <c r="CW16" s="17">
        <v>110.5</v>
      </c>
      <c r="CX16" s="17">
        <v>0</v>
      </c>
      <c r="CY16" s="17">
        <v>2.5</v>
      </c>
      <c r="CZ16" s="17">
        <v>0</v>
      </c>
      <c r="DA16" s="17">
        <v>20.6</v>
      </c>
      <c r="DB16" s="17">
        <v>9.9</v>
      </c>
      <c r="DC16" s="17">
        <v>5.4</v>
      </c>
      <c r="DD16" s="17">
        <v>0</v>
      </c>
      <c r="DE16" s="17">
        <v>0</v>
      </c>
      <c r="DF16" s="17">
        <v>1.6</v>
      </c>
      <c r="DG16" s="17">
        <v>1.8</v>
      </c>
      <c r="DH16" s="17">
        <v>5.2</v>
      </c>
      <c r="DI16" s="17">
        <v>21</v>
      </c>
      <c r="DJ16" s="17">
        <v>19.600000000000001</v>
      </c>
      <c r="DK16" s="17">
        <v>17.600000000000001</v>
      </c>
      <c r="DL16" s="17">
        <v>3.5</v>
      </c>
      <c r="DM16" s="17">
        <v>18.5</v>
      </c>
      <c r="DN16" s="17">
        <v>0</v>
      </c>
      <c r="DO16" s="17">
        <v>0</v>
      </c>
      <c r="DP16" s="17">
        <v>29.8</v>
      </c>
      <c r="DQ16" s="17">
        <v>73.900000000000006</v>
      </c>
      <c r="DR16" s="17">
        <v>0</v>
      </c>
      <c r="DS16" s="17">
        <v>3.5</v>
      </c>
      <c r="DT16" s="17">
        <v>17.399999999999999</v>
      </c>
      <c r="DU16" s="17">
        <v>2.8</v>
      </c>
      <c r="DV16" s="17"/>
      <c r="DW16" s="17">
        <v>0</v>
      </c>
      <c r="DX16" s="17">
        <v>19.8</v>
      </c>
      <c r="DY16" s="17">
        <v>8.1</v>
      </c>
      <c r="DZ16" s="17">
        <v>15</v>
      </c>
      <c r="EA16" s="17">
        <v>20.3</v>
      </c>
      <c r="EB16" s="17">
        <v>7.2</v>
      </c>
      <c r="EC16" s="17">
        <v>16.5</v>
      </c>
      <c r="ED16" s="17">
        <v>0</v>
      </c>
      <c r="EE16" s="17">
        <v>45.3</v>
      </c>
      <c r="EF16" s="17">
        <v>105.6</v>
      </c>
      <c r="EG16" s="17">
        <v>5.8</v>
      </c>
      <c r="EH16" s="17">
        <v>0.7</v>
      </c>
      <c r="EI16" s="17">
        <v>0</v>
      </c>
      <c r="EJ16" s="17">
        <v>21</v>
      </c>
      <c r="EK16" s="17">
        <v>6.9</v>
      </c>
      <c r="EL16" s="17">
        <v>4</v>
      </c>
      <c r="EM16" s="17">
        <v>20.399999999999999</v>
      </c>
      <c r="EN16" s="17">
        <v>20.399999999999999</v>
      </c>
      <c r="EO16" s="17">
        <v>20</v>
      </c>
      <c r="EP16" s="17">
        <v>2.5635699999999999</v>
      </c>
      <c r="EQ16" s="17">
        <v>0</v>
      </c>
      <c r="ER16" s="17">
        <v>0</v>
      </c>
      <c r="ES16" s="17">
        <v>0</v>
      </c>
      <c r="ET16" s="17">
        <v>0.6</v>
      </c>
      <c r="EU16" s="17">
        <v>92.6</v>
      </c>
      <c r="EV16" s="17">
        <v>73</v>
      </c>
      <c r="EW16" s="17">
        <v>0</v>
      </c>
      <c r="EX16" s="17">
        <v>4.8</v>
      </c>
      <c r="EY16" s="17">
        <v>2.2999999999999998</v>
      </c>
      <c r="EZ16" s="17">
        <v>2.4</v>
      </c>
      <c r="FA16" s="17">
        <v>2.6</v>
      </c>
      <c r="FB16" s="17">
        <v>0</v>
      </c>
      <c r="FC16" s="17">
        <v>7.1</v>
      </c>
      <c r="FD16" s="17">
        <v>20</v>
      </c>
      <c r="FE16" s="17">
        <v>20</v>
      </c>
      <c r="FF16" s="17">
        <v>0</v>
      </c>
      <c r="FG16" s="17"/>
      <c r="FH16" s="17"/>
      <c r="FI16" s="17"/>
      <c r="FJ16" s="17"/>
      <c r="FK16" s="17">
        <v>8.1</v>
      </c>
      <c r="FL16" s="17"/>
      <c r="FM16" s="17">
        <v>18.600000000000001</v>
      </c>
      <c r="FN16" s="17">
        <v>6666.1635699999997</v>
      </c>
      <c r="FO16" s="15"/>
      <c r="FP16" s="17">
        <v>24.3</v>
      </c>
      <c r="FQ16" s="17">
        <v>0</v>
      </c>
      <c r="FR16" s="17">
        <v>11.7</v>
      </c>
      <c r="FS16" s="17">
        <v>13.2</v>
      </c>
      <c r="FT16" s="17">
        <v>25.651420000000002</v>
      </c>
      <c r="FU16" s="17">
        <v>18.948399999999999</v>
      </c>
      <c r="FV16" s="17">
        <v>4.5999999999999996</v>
      </c>
      <c r="FW16" s="17">
        <v>5.0999999999999996</v>
      </c>
      <c r="FX16" s="17">
        <v>103.49982</v>
      </c>
    </row>
    <row r="17" spans="1:180" ht="24" customHeight="1" x14ac:dyDescent="0.3">
      <c r="A17" s="16" t="s">
        <v>103</v>
      </c>
      <c r="B17" s="16" t="s">
        <v>880</v>
      </c>
      <c r="C17" s="17">
        <v>203.6</v>
      </c>
      <c r="D17" s="17">
        <v>654.6</v>
      </c>
      <c r="E17" s="17">
        <v>213.5</v>
      </c>
      <c r="F17" s="17"/>
      <c r="G17" s="17"/>
      <c r="H17" s="17">
        <v>90.5</v>
      </c>
      <c r="I17" s="17">
        <v>219.4</v>
      </c>
      <c r="J17" s="17"/>
      <c r="K17" s="17"/>
      <c r="L17" s="17">
        <v>104.9</v>
      </c>
      <c r="M17" s="17">
        <v>104.9</v>
      </c>
      <c r="N17" s="17"/>
      <c r="O17" s="17">
        <v>127.3</v>
      </c>
      <c r="P17" s="17">
        <v>108.2</v>
      </c>
      <c r="Q17" s="17">
        <v>67.8</v>
      </c>
      <c r="R17" s="17">
        <v>558.20000000000005</v>
      </c>
      <c r="S17" s="17">
        <v>10.3</v>
      </c>
      <c r="T17" s="17"/>
      <c r="U17" s="17">
        <v>0</v>
      </c>
      <c r="V17" s="17"/>
      <c r="W17" s="17">
        <v>168.2</v>
      </c>
      <c r="X17" s="17">
        <v>8.1</v>
      </c>
      <c r="Y17" s="17">
        <v>4.5999999999999996</v>
      </c>
      <c r="Z17" s="17">
        <v>0</v>
      </c>
      <c r="AA17" s="17">
        <v>6.8</v>
      </c>
      <c r="AB17" s="17"/>
      <c r="AC17" s="17">
        <v>50.7</v>
      </c>
      <c r="AD17" s="17"/>
      <c r="AE17" s="17"/>
      <c r="AF17" s="17"/>
      <c r="AG17" s="17"/>
      <c r="AH17" s="17">
        <v>110.9</v>
      </c>
      <c r="AI17" s="17">
        <v>159</v>
      </c>
      <c r="AJ17" s="17"/>
      <c r="AK17" s="17"/>
      <c r="AL17" s="17"/>
      <c r="AM17" s="17">
        <v>6.5</v>
      </c>
      <c r="AN17" s="17">
        <v>414.9</v>
      </c>
      <c r="AO17" s="17">
        <v>79.8</v>
      </c>
      <c r="AP17" s="17">
        <v>143.30000000000001</v>
      </c>
      <c r="AQ17" s="17">
        <v>41.7</v>
      </c>
      <c r="AR17" s="17">
        <v>18.600000000000001</v>
      </c>
      <c r="AS17" s="17">
        <v>19.399999999999999</v>
      </c>
      <c r="AT17" s="17">
        <v>93.5</v>
      </c>
      <c r="AU17" s="17">
        <v>126.7</v>
      </c>
      <c r="AV17" s="17">
        <v>127</v>
      </c>
      <c r="AW17" s="17">
        <v>154</v>
      </c>
      <c r="AX17" s="17">
        <v>108.4</v>
      </c>
      <c r="AY17" s="17">
        <v>20.6</v>
      </c>
      <c r="AZ17" s="17">
        <v>40.4</v>
      </c>
      <c r="BA17" s="17">
        <v>3.8</v>
      </c>
      <c r="BB17" s="17">
        <v>14.1</v>
      </c>
      <c r="BC17" s="17">
        <v>165.6</v>
      </c>
      <c r="BD17" s="17"/>
      <c r="BE17" s="17"/>
      <c r="BF17" s="17">
        <v>0</v>
      </c>
      <c r="BG17" s="17"/>
      <c r="BH17" s="17">
        <v>0</v>
      </c>
      <c r="BI17" s="17">
        <v>0</v>
      </c>
      <c r="BJ17" s="17"/>
      <c r="BK17" s="17"/>
      <c r="BL17" s="17"/>
      <c r="BM17" s="17">
        <v>84.6</v>
      </c>
      <c r="BN17" s="17">
        <v>61.7</v>
      </c>
      <c r="BO17" s="17">
        <v>61.7</v>
      </c>
      <c r="BP17" s="17">
        <v>62.2</v>
      </c>
      <c r="BQ17" s="17">
        <v>134.19999999999999</v>
      </c>
      <c r="BR17" s="17"/>
      <c r="BS17" s="17"/>
      <c r="BT17" s="17"/>
      <c r="BU17" s="17"/>
      <c r="BV17" s="17"/>
      <c r="BW17" s="17">
        <v>0</v>
      </c>
      <c r="BX17" s="17"/>
      <c r="BY17" s="17"/>
      <c r="BZ17" s="17">
        <v>2.8</v>
      </c>
      <c r="CA17" s="17">
        <v>240.9</v>
      </c>
      <c r="CB17" s="17">
        <v>126.6</v>
      </c>
      <c r="CC17" s="17"/>
      <c r="CD17" s="17">
        <v>78.5</v>
      </c>
      <c r="CE17" s="17">
        <v>30.4</v>
      </c>
      <c r="CF17" s="17"/>
      <c r="CG17" s="17"/>
      <c r="CH17" s="17"/>
      <c r="CI17" s="17">
        <v>87</v>
      </c>
      <c r="CJ17" s="17">
        <v>87.2</v>
      </c>
      <c r="CK17" s="17">
        <v>113</v>
      </c>
      <c r="CL17" s="17"/>
      <c r="CM17" s="17"/>
      <c r="CN17" s="17"/>
      <c r="CO17" s="17"/>
      <c r="CP17" s="17"/>
      <c r="CQ17" s="17">
        <v>0</v>
      </c>
      <c r="CR17" s="17"/>
      <c r="CS17" s="17"/>
      <c r="CT17" s="17">
        <v>6.4</v>
      </c>
      <c r="CU17" s="17">
        <v>20.100000000000001</v>
      </c>
      <c r="CV17" s="17">
        <v>0</v>
      </c>
      <c r="CW17" s="17">
        <v>101</v>
      </c>
      <c r="CX17" s="17">
        <v>0</v>
      </c>
      <c r="CY17" s="17">
        <v>2</v>
      </c>
      <c r="CZ17" s="17">
        <v>0</v>
      </c>
      <c r="DA17" s="17">
        <v>20.5</v>
      </c>
      <c r="DB17" s="17">
        <v>10</v>
      </c>
      <c r="DC17" s="17">
        <v>5.6</v>
      </c>
      <c r="DD17" s="17">
        <v>0</v>
      </c>
      <c r="DE17" s="17">
        <v>0</v>
      </c>
      <c r="DF17" s="17">
        <v>1.6</v>
      </c>
      <c r="DG17" s="17">
        <v>1.8</v>
      </c>
      <c r="DH17" s="17">
        <v>5.2</v>
      </c>
      <c r="DI17" s="17">
        <v>20.9</v>
      </c>
      <c r="DJ17" s="17">
        <v>19.600000000000001</v>
      </c>
      <c r="DK17" s="17">
        <v>18.3</v>
      </c>
      <c r="DL17" s="17">
        <v>3.5</v>
      </c>
      <c r="DM17" s="17">
        <v>18.5</v>
      </c>
      <c r="DN17" s="17">
        <v>0</v>
      </c>
      <c r="DO17" s="17">
        <v>0</v>
      </c>
      <c r="DP17" s="17">
        <v>30.5</v>
      </c>
      <c r="DQ17" s="17">
        <v>76.400000000000006</v>
      </c>
      <c r="DR17" s="17">
        <v>0</v>
      </c>
      <c r="DS17" s="17">
        <v>3.5</v>
      </c>
      <c r="DT17" s="17">
        <v>9.5</v>
      </c>
      <c r="DU17" s="17">
        <v>2.8</v>
      </c>
      <c r="DV17" s="17"/>
      <c r="DW17" s="17">
        <v>0</v>
      </c>
      <c r="DX17" s="17">
        <v>19.8</v>
      </c>
      <c r="DY17" s="17">
        <v>8.1999999999999993</v>
      </c>
      <c r="DZ17" s="17">
        <v>15.3</v>
      </c>
      <c r="EA17" s="17">
        <v>20.3</v>
      </c>
      <c r="EB17" s="17">
        <v>6.2</v>
      </c>
      <c r="EC17" s="17">
        <v>17.3</v>
      </c>
      <c r="ED17" s="17">
        <v>0</v>
      </c>
      <c r="EE17" s="17">
        <v>52.5</v>
      </c>
      <c r="EF17" s="17">
        <v>94.1</v>
      </c>
      <c r="EG17" s="17">
        <v>4.5</v>
      </c>
      <c r="EH17" s="17">
        <v>0.1</v>
      </c>
      <c r="EI17" s="17">
        <v>0</v>
      </c>
      <c r="EJ17" s="17">
        <v>21</v>
      </c>
      <c r="EK17" s="17">
        <v>6.9</v>
      </c>
      <c r="EL17" s="17">
        <v>4</v>
      </c>
      <c r="EM17" s="17">
        <v>20.399999999999999</v>
      </c>
      <c r="EN17" s="17">
        <v>20.399999999999999</v>
      </c>
      <c r="EO17" s="17">
        <v>20</v>
      </c>
      <c r="EP17" s="17">
        <v>1.6789400000000001</v>
      </c>
      <c r="EQ17" s="17">
        <v>0</v>
      </c>
      <c r="ER17" s="17">
        <v>0</v>
      </c>
      <c r="ES17" s="17">
        <v>0</v>
      </c>
      <c r="ET17" s="17">
        <v>0.6</v>
      </c>
      <c r="EU17" s="17">
        <v>86.3</v>
      </c>
      <c r="EV17" s="17">
        <v>63.4</v>
      </c>
      <c r="EW17" s="17">
        <v>0</v>
      </c>
      <c r="EX17" s="17">
        <v>4.8</v>
      </c>
      <c r="EY17" s="17">
        <v>2.2999999999999998</v>
      </c>
      <c r="EZ17" s="17">
        <v>2.4</v>
      </c>
      <c r="FA17" s="17">
        <v>2.6</v>
      </c>
      <c r="FB17" s="17">
        <v>0</v>
      </c>
      <c r="FC17" s="17">
        <v>7.2</v>
      </c>
      <c r="FD17" s="17">
        <v>20</v>
      </c>
      <c r="FE17" s="17">
        <v>20</v>
      </c>
      <c r="FF17" s="17">
        <v>0</v>
      </c>
      <c r="FG17" s="17"/>
      <c r="FH17" s="17"/>
      <c r="FI17" s="17"/>
      <c r="FJ17" s="17"/>
      <c r="FK17" s="17">
        <v>8.3000000000000007</v>
      </c>
      <c r="FL17" s="17"/>
      <c r="FM17" s="17">
        <v>18.600000000000001</v>
      </c>
      <c r="FN17" s="17">
        <v>6667.47894</v>
      </c>
      <c r="FO17" s="15"/>
      <c r="FP17" s="17">
        <v>24.3</v>
      </c>
      <c r="FQ17" s="17">
        <v>0</v>
      </c>
      <c r="FR17" s="17">
        <v>11.7</v>
      </c>
      <c r="FS17" s="17">
        <v>13.2</v>
      </c>
      <c r="FT17" s="17">
        <v>25.705010000000001</v>
      </c>
      <c r="FU17" s="17">
        <v>18.94849</v>
      </c>
      <c r="FV17" s="17">
        <v>4.7</v>
      </c>
      <c r="FW17" s="17">
        <v>5.2</v>
      </c>
      <c r="FX17" s="17">
        <v>103.7535</v>
      </c>
    </row>
    <row r="18" spans="1:180" ht="24" customHeight="1" x14ac:dyDescent="0.3">
      <c r="A18" s="18" t="s">
        <v>103</v>
      </c>
      <c r="B18" s="18" t="s">
        <v>881</v>
      </c>
      <c r="C18" s="19">
        <v>201.7</v>
      </c>
      <c r="D18" s="19">
        <v>648.79999999999995</v>
      </c>
      <c r="E18" s="19">
        <v>211.9</v>
      </c>
      <c r="F18" s="19"/>
      <c r="G18" s="19"/>
      <c r="H18" s="19">
        <v>90.5</v>
      </c>
      <c r="I18" s="19">
        <v>220</v>
      </c>
      <c r="J18" s="19"/>
      <c r="K18" s="19"/>
      <c r="L18" s="19">
        <v>105.4</v>
      </c>
      <c r="M18" s="19">
        <v>105.6</v>
      </c>
      <c r="N18" s="19"/>
      <c r="O18" s="19">
        <v>127.7</v>
      </c>
      <c r="P18" s="19">
        <v>108.1</v>
      </c>
      <c r="Q18" s="19">
        <v>66.900000000000006</v>
      </c>
      <c r="R18" s="19">
        <v>552.79999999999995</v>
      </c>
      <c r="S18" s="19">
        <v>10.199999999999999</v>
      </c>
      <c r="T18" s="19"/>
      <c r="U18" s="19">
        <v>0</v>
      </c>
      <c r="V18" s="19"/>
      <c r="W18" s="19">
        <v>166.8</v>
      </c>
      <c r="X18" s="19">
        <v>7.8</v>
      </c>
      <c r="Y18" s="19">
        <v>4.5</v>
      </c>
      <c r="Z18" s="19">
        <v>0</v>
      </c>
      <c r="AA18" s="19">
        <v>6.9</v>
      </c>
      <c r="AB18" s="19"/>
      <c r="AC18" s="19">
        <v>50.2</v>
      </c>
      <c r="AD18" s="19"/>
      <c r="AE18" s="19"/>
      <c r="AF18" s="19"/>
      <c r="AG18" s="19"/>
      <c r="AH18" s="19">
        <v>110.8</v>
      </c>
      <c r="AI18" s="19">
        <v>186.4</v>
      </c>
      <c r="AJ18" s="19"/>
      <c r="AK18" s="19"/>
      <c r="AL18" s="19"/>
      <c r="AM18" s="19">
        <v>6.5</v>
      </c>
      <c r="AN18" s="19">
        <v>402.8</v>
      </c>
      <c r="AO18" s="19">
        <v>79.900000000000006</v>
      </c>
      <c r="AP18" s="19">
        <v>137.30000000000001</v>
      </c>
      <c r="AQ18" s="19">
        <v>41.4</v>
      </c>
      <c r="AR18" s="19">
        <v>18.600000000000001</v>
      </c>
      <c r="AS18" s="19">
        <v>19.3</v>
      </c>
      <c r="AT18" s="19">
        <v>89.7</v>
      </c>
      <c r="AU18" s="19">
        <v>125</v>
      </c>
      <c r="AV18" s="19">
        <v>125.2</v>
      </c>
      <c r="AW18" s="19">
        <v>153.1</v>
      </c>
      <c r="AX18" s="19">
        <v>107.4</v>
      </c>
      <c r="AY18" s="19">
        <v>17.8</v>
      </c>
      <c r="AZ18" s="19">
        <v>37.4</v>
      </c>
      <c r="BA18" s="19">
        <v>3.8</v>
      </c>
      <c r="BB18" s="19">
        <v>13.8</v>
      </c>
      <c r="BC18" s="19">
        <v>158.19999999999999</v>
      </c>
      <c r="BD18" s="19"/>
      <c r="BE18" s="19"/>
      <c r="BF18" s="19">
        <v>0</v>
      </c>
      <c r="BG18" s="19"/>
      <c r="BH18" s="19">
        <v>0</v>
      </c>
      <c r="BI18" s="19">
        <v>0</v>
      </c>
      <c r="BJ18" s="19"/>
      <c r="BK18" s="19"/>
      <c r="BL18" s="19"/>
      <c r="BM18" s="19">
        <v>84.6</v>
      </c>
      <c r="BN18" s="19">
        <v>89.9</v>
      </c>
      <c r="BO18" s="19">
        <v>92.2</v>
      </c>
      <c r="BP18" s="19">
        <v>89.5</v>
      </c>
      <c r="BQ18" s="19">
        <v>147.4</v>
      </c>
      <c r="BR18" s="19"/>
      <c r="BS18" s="19"/>
      <c r="BT18" s="19"/>
      <c r="BU18" s="19"/>
      <c r="BV18" s="19"/>
      <c r="BW18" s="19">
        <v>0</v>
      </c>
      <c r="BX18" s="19"/>
      <c r="BY18" s="19"/>
      <c r="BZ18" s="19">
        <v>2.8</v>
      </c>
      <c r="CA18" s="19">
        <v>213.1</v>
      </c>
      <c r="CB18" s="19">
        <v>120.1</v>
      </c>
      <c r="CC18" s="19"/>
      <c r="CD18" s="19">
        <v>78.5</v>
      </c>
      <c r="CE18" s="19">
        <v>30.2</v>
      </c>
      <c r="CF18" s="19"/>
      <c r="CG18" s="19"/>
      <c r="CH18" s="19"/>
      <c r="CI18" s="19">
        <v>88.7</v>
      </c>
      <c r="CJ18" s="19">
        <v>88.4</v>
      </c>
      <c r="CK18" s="19">
        <v>111.5</v>
      </c>
      <c r="CL18" s="19"/>
      <c r="CM18" s="19"/>
      <c r="CN18" s="19"/>
      <c r="CO18" s="19"/>
      <c r="CP18" s="19"/>
      <c r="CQ18" s="19">
        <v>0</v>
      </c>
      <c r="CR18" s="19"/>
      <c r="CS18" s="19"/>
      <c r="CT18" s="19">
        <v>6.4</v>
      </c>
      <c r="CU18" s="19">
        <v>20</v>
      </c>
      <c r="CV18" s="19">
        <v>0</v>
      </c>
      <c r="CW18" s="19">
        <v>85</v>
      </c>
      <c r="CX18" s="19">
        <v>0</v>
      </c>
      <c r="CY18" s="19">
        <v>0.6</v>
      </c>
      <c r="CZ18" s="19">
        <v>0</v>
      </c>
      <c r="DA18" s="19">
        <v>20.399999999999999</v>
      </c>
      <c r="DB18" s="19">
        <v>10</v>
      </c>
      <c r="DC18" s="19">
        <v>5.5</v>
      </c>
      <c r="DD18" s="19">
        <v>0</v>
      </c>
      <c r="DE18" s="19">
        <v>0</v>
      </c>
      <c r="DF18" s="19">
        <v>1.6</v>
      </c>
      <c r="DG18" s="19">
        <v>1.8</v>
      </c>
      <c r="DH18" s="19">
        <v>5.2</v>
      </c>
      <c r="DI18" s="19">
        <v>20.7</v>
      </c>
      <c r="DJ18" s="19">
        <v>19.600000000000001</v>
      </c>
      <c r="DK18" s="19">
        <v>19.2</v>
      </c>
      <c r="DL18" s="19">
        <v>3.5</v>
      </c>
      <c r="DM18" s="19">
        <v>18.5</v>
      </c>
      <c r="DN18" s="19">
        <v>0</v>
      </c>
      <c r="DO18" s="19">
        <v>0</v>
      </c>
      <c r="DP18" s="19">
        <v>26.7</v>
      </c>
      <c r="DQ18" s="19">
        <v>70.2</v>
      </c>
      <c r="DR18" s="19">
        <v>0</v>
      </c>
      <c r="DS18" s="19">
        <v>3.5</v>
      </c>
      <c r="DT18" s="19">
        <v>9.5</v>
      </c>
      <c r="DU18" s="19">
        <v>2.7</v>
      </c>
      <c r="DV18" s="19"/>
      <c r="DW18" s="19">
        <v>0</v>
      </c>
      <c r="DX18" s="19">
        <v>19.8</v>
      </c>
      <c r="DY18" s="19">
        <v>8.1</v>
      </c>
      <c r="DZ18" s="19">
        <v>15.2</v>
      </c>
      <c r="EA18" s="19">
        <v>20.3</v>
      </c>
      <c r="EB18" s="19">
        <v>6.3</v>
      </c>
      <c r="EC18" s="19">
        <v>20.7</v>
      </c>
      <c r="ED18" s="19">
        <v>0</v>
      </c>
      <c r="EE18" s="19">
        <v>35</v>
      </c>
      <c r="EF18" s="19">
        <v>87.8</v>
      </c>
      <c r="EG18" s="19">
        <v>3.2</v>
      </c>
      <c r="EH18" s="19">
        <v>0.8</v>
      </c>
      <c r="EI18" s="19">
        <v>0</v>
      </c>
      <c r="EJ18" s="19">
        <v>21</v>
      </c>
      <c r="EK18" s="19">
        <v>6.9</v>
      </c>
      <c r="EL18" s="19">
        <v>4</v>
      </c>
      <c r="EM18" s="19">
        <v>20.399999999999999</v>
      </c>
      <c r="EN18" s="19">
        <v>20.399999999999999</v>
      </c>
      <c r="EO18" s="19">
        <v>20</v>
      </c>
      <c r="EP18" s="19">
        <v>0.49293999999999999</v>
      </c>
      <c r="EQ18" s="19">
        <v>0</v>
      </c>
      <c r="ER18" s="19">
        <v>0</v>
      </c>
      <c r="ES18" s="19">
        <v>0</v>
      </c>
      <c r="ET18" s="19">
        <v>0.6</v>
      </c>
      <c r="EU18" s="19">
        <v>76.7</v>
      </c>
      <c r="EV18" s="19">
        <v>53.8</v>
      </c>
      <c r="EW18" s="19">
        <v>0</v>
      </c>
      <c r="EX18" s="19">
        <v>4.8</v>
      </c>
      <c r="EY18" s="19">
        <v>2.2999999999999998</v>
      </c>
      <c r="EZ18" s="19">
        <v>2.4</v>
      </c>
      <c r="FA18" s="19">
        <v>2.6</v>
      </c>
      <c r="FB18" s="19">
        <v>0</v>
      </c>
      <c r="FC18" s="19">
        <v>7.2</v>
      </c>
      <c r="FD18" s="19">
        <v>20</v>
      </c>
      <c r="FE18" s="19">
        <v>20</v>
      </c>
      <c r="FF18" s="19">
        <v>0</v>
      </c>
      <c r="FG18" s="19"/>
      <c r="FH18" s="19"/>
      <c r="FI18" s="19"/>
      <c r="FJ18" s="19"/>
      <c r="FK18" s="19">
        <v>8.1</v>
      </c>
      <c r="FL18" s="19"/>
      <c r="FM18" s="19">
        <v>18.5</v>
      </c>
      <c r="FN18" s="19">
        <v>6635.0929400000005</v>
      </c>
      <c r="FO18" s="15"/>
      <c r="FP18" s="19">
        <v>24.3</v>
      </c>
      <c r="FQ18" s="19">
        <v>0</v>
      </c>
      <c r="FR18" s="19">
        <v>11.7</v>
      </c>
      <c r="FS18" s="19">
        <v>13.2</v>
      </c>
      <c r="FT18" s="19">
        <v>25.767779999999998</v>
      </c>
      <c r="FU18" s="19">
        <v>18.94866</v>
      </c>
      <c r="FV18" s="19">
        <v>4.5999999999999996</v>
      </c>
      <c r="FW18" s="19">
        <v>5.0999999999999996</v>
      </c>
      <c r="FX18" s="19">
        <v>103.61644</v>
      </c>
    </row>
    <row r="19" spans="1:180" ht="24" customHeight="1" x14ac:dyDescent="0.3">
      <c r="A19" s="13" t="s">
        <v>103</v>
      </c>
      <c r="B19" s="13" t="s">
        <v>882</v>
      </c>
      <c r="C19" s="14">
        <v>201.8</v>
      </c>
      <c r="D19" s="14">
        <v>649.6</v>
      </c>
      <c r="E19" s="14">
        <v>212.3</v>
      </c>
      <c r="F19" s="14"/>
      <c r="G19" s="14"/>
      <c r="H19" s="14">
        <v>90.2</v>
      </c>
      <c r="I19" s="14">
        <v>217.3</v>
      </c>
      <c r="J19" s="14"/>
      <c r="K19" s="14"/>
      <c r="L19" s="14">
        <v>105.1</v>
      </c>
      <c r="M19" s="14">
        <v>104.6</v>
      </c>
      <c r="N19" s="14"/>
      <c r="O19" s="14">
        <v>126.5</v>
      </c>
      <c r="P19" s="14">
        <v>111.4</v>
      </c>
      <c r="Q19" s="14">
        <v>68.2</v>
      </c>
      <c r="R19" s="14">
        <v>551.79999999999995</v>
      </c>
      <c r="S19" s="14">
        <v>10.199999999999999</v>
      </c>
      <c r="T19" s="14"/>
      <c r="U19" s="14">
        <v>0</v>
      </c>
      <c r="V19" s="14"/>
      <c r="W19" s="14">
        <v>164.4</v>
      </c>
      <c r="X19" s="14">
        <v>7.9</v>
      </c>
      <c r="Y19" s="14">
        <v>4.5</v>
      </c>
      <c r="Z19" s="14">
        <v>0</v>
      </c>
      <c r="AA19" s="14">
        <v>6.9</v>
      </c>
      <c r="AB19" s="14"/>
      <c r="AC19" s="14">
        <v>50</v>
      </c>
      <c r="AD19" s="14"/>
      <c r="AE19" s="14"/>
      <c r="AF19" s="14"/>
      <c r="AG19" s="14"/>
      <c r="AH19" s="14">
        <v>110.7</v>
      </c>
      <c r="AI19" s="14">
        <v>162.6</v>
      </c>
      <c r="AJ19" s="14"/>
      <c r="AK19" s="14"/>
      <c r="AL19" s="14"/>
      <c r="AM19" s="14">
        <v>6.5</v>
      </c>
      <c r="AN19" s="14">
        <v>394.6</v>
      </c>
      <c r="AO19" s="14">
        <v>80.3</v>
      </c>
      <c r="AP19" s="14">
        <v>133.5</v>
      </c>
      <c r="AQ19" s="14">
        <v>41.4</v>
      </c>
      <c r="AR19" s="14">
        <v>18.600000000000001</v>
      </c>
      <c r="AS19" s="14">
        <v>19.399999999999999</v>
      </c>
      <c r="AT19" s="14">
        <v>90</v>
      </c>
      <c r="AU19" s="14">
        <v>177.4</v>
      </c>
      <c r="AV19" s="14">
        <v>177.7</v>
      </c>
      <c r="AW19" s="14">
        <v>182.6</v>
      </c>
      <c r="AX19" s="14">
        <v>107.6</v>
      </c>
      <c r="AY19" s="14">
        <v>18.5</v>
      </c>
      <c r="AZ19" s="14">
        <v>36.1</v>
      </c>
      <c r="BA19" s="14">
        <v>3.8</v>
      </c>
      <c r="BB19" s="14">
        <v>13.3</v>
      </c>
      <c r="BC19" s="14">
        <v>152.5</v>
      </c>
      <c r="BD19" s="14"/>
      <c r="BE19" s="14"/>
      <c r="BF19" s="14">
        <v>0</v>
      </c>
      <c r="BG19" s="14"/>
      <c r="BH19" s="14">
        <v>0</v>
      </c>
      <c r="BI19" s="14">
        <v>0</v>
      </c>
      <c r="BJ19" s="14"/>
      <c r="BK19" s="14"/>
      <c r="BL19" s="14"/>
      <c r="BM19" s="14">
        <v>84.4</v>
      </c>
      <c r="BN19" s="14">
        <v>85.7</v>
      </c>
      <c r="BO19" s="14">
        <v>85.7</v>
      </c>
      <c r="BP19" s="14">
        <v>85.7</v>
      </c>
      <c r="BQ19" s="14">
        <v>173.5</v>
      </c>
      <c r="BR19" s="14"/>
      <c r="BS19" s="14"/>
      <c r="BT19" s="14"/>
      <c r="BU19" s="14"/>
      <c r="BV19" s="14"/>
      <c r="BW19" s="14">
        <v>0</v>
      </c>
      <c r="BX19" s="14"/>
      <c r="BY19" s="14"/>
      <c r="BZ19" s="14">
        <v>2.8</v>
      </c>
      <c r="CA19" s="14">
        <v>191.6</v>
      </c>
      <c r="CB19" s="14">
        <v>116</v>
      </c>
      <c r="CC19" s="14"/>
      <c r="CD19" s="14">
        <v>78.400000000000006</v>
      </c>
      <c r="CE19" s="14">
        <v>30.2</v>
      </c>
      <c r="CF19" s="14"/>
      <c r="CG19" s="14"/>
      <c r="CH19" s="14"/>
      <c r="CI19" s="14">
        <v>96.1</v>
      </c>
      <c r="CJ19" s="14">
        <v>95.8</v>
      </c>
      <c r="CK19" s="14">
        <v>116.8</v>
      </c>
      <c r="CL19" s="14"/>
      <c r="CM19" s="14"/>
      <c r="CN19" s="14"/>
      <c r="CO19" s="14"/>
      <c r="CP19" s="14"/>
      <c r="CQ19" s="14">
        <v>0</v>
      </c>
      <c r="CR19" s="14"/>
      <c r="CS19" s="14"/>
      <c r="CT19" s="14">
        <v>6.4</v>
      </c>
      <c r="CU19" s="14">
        <v>20</v>
      </c>
      <c r="CV19" s="14">
        <v>0</v>
      </c>
      <c r="CW19" s="14">
        <v>93.6</v>
      </c>
      <c r="CX19" s="14">
        <v>0</v>
      </c>
      <c r="CY19" s="14">
        <v>0</v>
      </c>
      <c r="CZ19" s="14">
        <v>0</v>
      </c>
      <c r="DA19" s="14">
        <v>20.399999999999999</v>
      </c>
      <c r="DB19" s="14">
        <v>10</v>
      </c>
      <c r="DC19" s="14">
        <v>5.5</v>
      </c>
      <c r="DD19" s="14">
        <v>0</v>
      </c>
      <c r="DE19" s="14">
        <v>0</v>
      </c>
      <c r="DF19" s="14">
        <v>1.6</v>
      </c>
      <c r="DG19" s="14">
        <v>1.8</v>
      </c>
      <c r="DH19" s="14">
        <v>5.0999999999999996</v>
      </c>
      <c r="DI19" s="14">
        <v>20.8</v>
      </c>
      <c r="DJ19" s="14">
        <v>19.600000000000001</v>
      </c>
      <c r="DK19" s="14">
        <v>19.2</v>
      </c>
      <c r="DL19" s="14">
        <v>3.5</v>
      </c>
      <c r="DM19" s="14">
        <v>18.5</v>
      </c>
      <c r="DN19" s="14">
        <v>0</v>
      </c>
      <c r="DO19" s="14">
        <v>0</v>
      </c>
      <c r="DP19" s="14">
        <v>25.7</v>
      </c>
      <c r="DQ19" s="14">
        <v>66</v>
      </c>
      <c r="DR19" s="14">
        <v>0</v>
      </c>
      <c r="DS19" s="14">
        <v>3.5</v>
      </c>
      <c r="DT19" s="14">
        <v>9.6</v>
      </c>
      <c r="DU19" s="14">
        <v>2.7</v>
      </c>
      <c r="DV19" s="14"/>
      <c r="DW19" s="14">
        <v>0</v>
      </c>
      <c r="DX19" s="14">
        <v>19.8</v>
      </c>
      <c r="DY19" s="14">
        <v>8.1</v>
      </c>
      <c r="DZ19" s="14">
        <v>15.1</v>
      </c>
      <c r="EA19" s="14">
        <v>20.3</v>
      </c>
      <c r="EB19" s="14">
        <v>6.1</v>
      </c>
      <c r="EC19" s="14">
        <v>18.8</v>
      </c>
      <c r="ED19" s="14">
        <v>0</v>
      </c>
      <c r="EE19" s="14">
        <v>35.200000000000003</v>
      </c>
      <c r="EF19" s="14">
        <v>70.400000000000006</v>
      </c>
      <c r="EG19" s="14">
        <v>2.2000000000000002</v>
      </c>
      <c r="EH19" s="14">
        <v>1.1000000000000001</v>
      </c>
      <c r="EI19" s="14">
        <v>0</v>
      </c>
      <c r="EJ19" s="14">
        <v>21</v>
      </c>
      <c r="EK19" s="14">
        <v>6.9</v>
      </c>
      <c r="EL19" s="14">
        <v>4</v>
      </c>
      <c r="EM19" s="14">
        <v>20.399999999999999</v>
      </c>
      <c r="EN19" s="14">
        <v>20.399999999999999</v>
      </c>
      <c r="EO19" s="14">
        <v>20</v>
      </c>
      <c r="EP19" s="14">
        <v>0</v>
      </c>
      <c r="EQ19" s="14">
        <v>0</v>
      </c>
      <c r="ER19" s="14">
        <v>0</v>
      </c>
      <c r="ES19" s="14">
        <v>0</v>
      </c>
      <c r="ET19" s="14">
        <v>0.6</v>
      </c>
      <c r="EU19" s="14">
        <v>50.3</v>
      </c>
      <c r="EV19" s="14">
        <v>38.700000000000003</v>
      </c>
      <c r="EW19" s="14">
        <v>0</v>
      </c>
      <c r="EX19" s="14">
        <v>4.8</v>
      </c>
      <c r="EY19" s="14">
        <v>2.2999999999999998</v>
      </c>
      <c r="EZ19" s="14">
        <v>2.4</v>
      </c>
      <c r="FA19" s="14">
        <v>2.6</v>
      </c>
      <c r="FB19" s="14">
        <v>0</v>
      </c>
      <c r="FC19" s="14">
        <v>7.1</v>
      </c>
      <c r="FD19" s="14">
        <v>20</v>
      </c>
      <c r="FE19" s="14">
        <v>20</v>
      </c>
      <c r="FF19" s="14">
        <v>0</v>
      </c>
      <c r="FG19" s="14"/>
      <c r="FH19" s="14"/>
      <c r="FI19" s="14"/>
      <c r="FJ19" s="14"/>
      <c r="FK19" s="14">
        <v>7.9</v>
      </c>
      <c r="FL19" s="14"/>
      <c r="FM19" s="14">
        <v>16.7</v>
      </c>
      <c r="FN19" s="14">
        <v>6669.2</v>
      </c>
      <c r="FO19" s="15"/>
      <c r="FP19" s="14">
        <v>24.3</v>
      </c>
      <c r="FQ19" s="14">
        <v>0</v>
      </c>
      <c r="FR19" s="14">
        <v>11.7</v>
      </c>
      <c r="FS19" s="14">
        <v>13.2</v>
      </c>
      <c r="FT19" s="14">
        <v>25.763719999999999</v>
      </c>
      <c r="FU19" s="14">
        <v>18.948090000000001</v>
      </c>
      <c r="FV19" s="14">
        <v>4.5999999999999996</v>
      </c>
      <c r="FW19" s="14">
        <v>5.2</v>
      </c>
      <c r="FX19" s="14">
        <v>103.71181</v>
      </c>
    </row>
    <row r="20" spans="1:180" ht="24" customHeight="1" x14ac:dyDescent="0.3">
      <c r="A20" s="16" t="s">
        <v>103</v>
      </c>
      <c r="B20" s="16" t="s">
        <v>883</v>
      </c>
      <c r="C20" s="17">
        <v>200.6</v>
      </c>
      <c r="D20" s="17">
        <v>650</v>
      </c>
      <c r="E20" s="17">
        <v>211.5</v>
      </c>
      <c r="F20" s="17"/>
      <c r="G20" s="17"/>
      <c r="H20" s="17">
        <v>90.2</v>
      </c>
      <c r="I20" s="17">
        <v>219.4</v>
      </c>
      <c r="J20" s="17"/>
      <c r="K20" s="17"/>
      <c r="L20" s="17">
        <v>105.6</v>
      </c>
      <c r="M20" s="17">
        <v>104.2</v>
      </c>
      <c r="N20" s="17"/>
      <c r="O20" s="17">
        <v>127</v>
      </c>
      <c r="P20" s="17">
        <v>111.6</v>
      </c>
      <c r="Q20" s="17">
        <v>67.7</v>
      </c>
      <c r="R20" s="17">
        <v>556.79999999999995</v>
      </c>
      <c r="S20" s="17">
        <v>10.3</v>
      </c>
      <c r="T20" s="17"/>
      <c r="U20" s="17">
        <v>5.2</v>
      </c>
      <c r="V20" s="17"/>
      <c r="W20" s="17">
        <v>162.69999999999999</v>
      </c>
      <c r="X20" s="17">
        <v>7.7</v>
      </c>
      <c r="Y20" s="17">
        <v>4.5</v>
      </c>
      <c r="Z20" s="17">
        <v>0</v>
      </c>
      <c r="AA20" s="17">
        <v>6.9</v>
      </c>
      <c r="AB20" s="17"/>
      <c r="AC20" s="17">
        <v>50.4</v>
      </c>
      <c r="AD20" s="17"/>
      <c r="AE20" s="17"/>
      <c r="AF20" s="17"/>
      <c r="AG20" s="17"/>
      <c r="AH20" s="17">
        <v>110.6</v>
      </c>
      <c r="AI20" s="17">
        <v>141</v>
      </c>
      <c r="AJ20" s="17"/>
      <c r="AK20" s="17"/>
      <c r="AL20" s="17"/>
      <c r="AM20" s="17">
        <v>6.5</v>
      </c>
      <c r="AN20" s="17">
        <v>456.8</v>
      </c>
      <c r="AO20" s="17">
        <v>80.400000000000006</v>
      </c>
      <c r="AP20" s="17">
        <v>149.80000000000001</v>
      </c>
      <c r="AQ20" s="17">
        <v>41.2</v>
      </c>
      <c r="AR20" s="17">
        <v>18.2</v>
      </c>
      <c r="AS20" s="17">
        <v>19.399999999999999</v>
      </c>
      <c r="AT20" s="17">
        <v>89.3</v>
      </c>
      <c r="AU20" s="17">
        <v>176.7</v>
      </c>
      <c r="AV20" s="17">
        <v>177.3</v>
      </c>
      <c r="AW20" s="17">
        <v>182.2</v>
      </c>
      <c r="AX20" s="17">
        <v>107</v>
      </c>
      <c r="AY20" s="17">
        <v>39.4</v>
      </c>
      <c r="AZ20" s="17">
        <v>39.6</v>
      </c>
      <c r="BA20" s="17">
        <v>3.8</v>
      </c>
      <c r="BB20" s="17">
        <v>13.4</v>
      </c>
      <c r="BC20" s="17">
        <v>169.6</v>
      </c>
      <c r="BD20" s="17"/>
      <c r="BE20" s="17"/>
      <c r="BF20" s="17">
        <v>0</v>
      </c>
      <c r="BG20" s="17"/>
      <c r="BH20" s="17">
        <v>0</v>
      </c>
      <c r="BI20" s="17">
        <v>0</v>
      </c>
      <c r="BJ20" s="17"/>
      <c r="BK20" s="17"/>
      <c r="BL20" s="17"/>
      <c r="BM20" s="17">
        <v>84.4</v>
      </c>
      <c r="BN20" s="17">
        <v>85.7</v>
      </c>
      <c r="BO20" s="17">
        <v>85.6</v>
      </c>
      <c r="BP20" s="17">
        <v>84.9</v>
      </c>
      <c r="BQ20" s="17">
        <v>174.3</v>
      </c>
      <c r="BR20" s="17"/>
      <c r="BS20" s="17"/>
      <c r="BT20" s="17"/>
      <c r="BU20" s="17"/>
      <c r="BV20" s="17"/>
      <c r="BW20" s="17">
        <v>0</v>
      </c>
      <c r="BX20" s="17"/>
      <c r="BY20" s="17"/>
      <c r="BZ20" s="17">
        <v>2.8</v>
      </c>
      <c r="CA20" s="17">
        <v>238.2</v>
      </c>
      <c r="CB20" s="17">
        <v>124.1</v>
      </c>
      <c r="CC20" s="17"/>
      <c r="CD20" s="17">
        <v>78.400000000000006</v>
      </c>
      <c r="CE20" s="17">
        <v>30</v>
      </c>
      <c r="CF20" s="17"/>
      <c r="CG20" s="17"/>
      <c r="CH20" s="17"/>
      <c r="CI20" s="17">
        <v>95.6</v>
      </c>
      <c r="CJ20" s="17">
        <v>95.9</v>
      </c>
      <c r="CK20" s="17">
        <v>117.4</v>
      </c>
      <c r="CL20" s="17"/>
      <c r="CM20" s="17"/>
      <c r="CN20" s="17"/>
      <c r="CO20" s="17"/>
      <c r="CP20" s="17"/>
      <c r="CQ20" s="17">
        <v>0</v>
      </c>
      <c r="CR20" s="17"/>
      <c r="CS20" s="17"/>
      <c r="CT20" s="17">
        <v>6.4</v>
      </c>
      <c r="CU20" s="17">
        <v>20</v>
      </c>
      <c r="CV20" s="17">
        <v>0</v>
      </c>
      <c r="CW20" s="17">
        <v>98</v>
      </c>
      <c r="CX20" s="17">
        <v>0</v>
      </c>
      <c r="CY20" s="17">
        <v>0</v>
      </c>
      <c r="CZ20" s="17">
        <v>0</v>
      </c>
      <c r="DA20" s="17">
        <v>20.399999999999999</v>
      </c>
      <c r="DB20" s="17">
        <v>10</v>
      </c>
      <c r="DC20" s="17">
        <v>5.5</v>
      </c>
      <c r="DD20" s="17">
        <v>0</v>
      </c>
      <c r="DE20" s="17">
        <v>0</v>
      </c>
      <c r="DF20" s="17">
        <v>1.6</v>
      </c>
      <c r="DG20" s="17">
        <v>1.8</v>
      </c>
      <c r="DH20" s="17">
        <v>5</v>
      </c>
      <c r="DI20" s="17">
        <v>20.6</v>
      </c>
      <c r="DJ20" s="17">
        <v>19.600000000000001</v>
      </c>
      <c r="DK20" s="17">
        <v>19.2</v>
      </c>
      <c r="DL20" s="17">
        <v>3.5</v>
      </c>
      <c r="DM20" s="17">
        <v>18.399999999999999</v>
      </c>
      <c r="DN20" s="17">
        <v>0</v>
      </c>
      <c r="DO20" s="17">
        <v>0</v>
      </c>
      <c r="DP20" s="17">
        <v>28.9</v>
      </c>
      <c r="DQ20" s="17">
        <v>70.7</v>
      </c>
      <c r="DR20" s="17">
        <v>0</v>
      </c>
      <c r="DS20" s="17">
        <v>3.5</v>
      </c>
      <c r="DT20" s="17">
        <v>9.6</v>
      </c>
      <c r="DU20" s="17">
        <v>2.7</v>
      </c>
      <c r="DV20" s="17"/>
      <c r="DW20" s="17">
        <v>0</v>
      </c>
      <c r="DX20" s="17">
        <v>19.8</v>
      </c>
      <c r="DY20" s="17">
        <v>8.1999999999999993</v>
      </c>
      <c r="DZ20" s="17">
        <v>15.1</v>
      </c>
      <c r="EA20" s="17">
        <v>20.3</v>
      </c>
      <c r="EB20" s="17">
        <v>4.4000000000000004</v>
      </c>
      <c r="EC20" s="17">
        <v>14.7</v>
      </c>
      <c r="ED20" s="17">
        <v>0</v>
      </c>
      <c r="EE20" s="17">
        <v>22.1</v>
      </c>
      <c r="EF20" s="17">
        <v>63</v>
      </c>
      <c r="EG20" s="17">
        <v>1.7</v>
      </c>
      <c r="EH20" s="17">
        <v>0.6</v>
      </c>
      <c r="EI20" s="17">
        <v>0</v>
      </c>
      <c r="EJ20" s="17">
        <v>21</v>
      </c>
      <c r="EK20" s="17">
        <v>6.9</v>
      </c>
      <c r="EL20" s="17">
        <v>4</v>
      </c>
      <c r="EM20" s="17">
        <v>20.399999999999999</v>
      </c>
      <c r="EN20" s="17">
        <v>20.399999999999999</v>
      </c>
      <c r="EO20" s="17">
        <v>20</v>
      </c>
      <c r="EP20" s="17">
        <v>0</v>
      </c>
      <c r="EQ20" s="17">
        <v>0</v>
      </c>
      <c r="ER20" s="17">
        <v>0</v>
      </c>
      <c r="ES20" s="17">
        <v>0</v>
      </c>
      <c r="ET20" s="17">
        <v>0.6</v>
      </c>
      <c r="EU20" s="17">
        <v>45.6</v>
      </c>
      <c r="EV20" s="17">
        <v>30.4</v>
      </c>
      <c r="EW20" s="17">
        <v>0</v>
      </c>
      <c r="EX20" s="17">
        <v>4.8</v>
      </c>
      <c r="EY20" s="17">
        <v>2.2999999999999998</v>
      </c>
      <c r="EZ20" s="17">
        <v>2.4</v>
      </c>
      <c r="FA20" s="17">
        <v>2.6</v>
      </c>
      <c r="FB20" s="17">
        <v>0</v>
      </c>
      <c r="FC20" s="17">
        <v>7.2</v>
      </c>
      <c r="FD20" s="17">
        <v>20</v>
      </c>
      <c r="FE20" s="17">
        <v>20</v>
      </c>
      <c r="FF20" s="17">
        <v>0</v>
      </c>
      <c r="FG20" s="17"/>
      <c r="FH20" s="17"/>
      <c r="FI20" s="17"/>
      <c r="FJ20" s="17"/>
      <c r="FK20" s="17">
        <v>8.3000000000000007</v>
      </c>
      <c r="FL20" s="17"/>
      <c r="FM20" s="17">
        <v>17.399999999999999</v>
      </c>
      <c r="FN20" s="17">
        <v>6801.4</v>
      </c>
      <c r="FO20" s="15"/>
      <c r="FP20" s="17">
        <v>24.3</v>
      </c>
      <c r="FQ20" s="17">
        <v>0</v>
      </c>
      <c r="FR20" s="17">
        <v>11.7</v>
      </c>
      <c r="FS20" s="17">
        <v>13.2</v>
      </c>
      <c r="FT20" s="17">
        <v>25.741</v>
      </c>
      <c r="FU20" s="17">
        <v>18.947510000000001</v>
      </c>
      <c r="FV20" s="17">
        <v>4.5999999999999996</v>
      </c>
      <c r="FW20" s="17">
        <v>5.0999999999999996</v>
      </c>
      <c r="FX20" s="17">
        <v>103.58851</v>
      </c>
    </row>
    <row r="21" spans="1:180" ht="24" customHeight="1" x14ac:dyDescent="0.3">
      <c r="A21" s="16" t="s">
        <v>103</v>
      </c>
      <c r="B21" s="16" t="s">
        <v>884</v>
      </c>
      <c r="C21" s="17">
        <v>203.1</v>
      </c>
      <c r="D21" s="17">
        <v>651.79999999999995</v>
      </c>
      <c r="E21" s="17">
        <v>212.5</v>
      </c>
      <c r="F21" s="17"/>
      <c r="G21" s="17"/>
      <c r="H21" s="17">
        <v>90.3</v>
      </c>
      <c r="I21" s="17">
        <v>220.5</v>
      </c>
      <c r="J21" s="17"/>
      <c r="K21" s="17"/>
      <c r="L21" s="17">
        <v>105.3</v>
      </c>
      <c r="M21" s="17">
        <v>105.4</v>
      </c>
      <c r="N21" s="17"/>
      <c r="O21" s="17">
        <v>128.19999999999999</v>
      </c>
      <c r="P21" s="17">
        <v>165.1</v>
      </c>
      <c r="Q21" s="17">
        <v>80.900000000000006</v>
      </c>
      <c r="R21" s="17">
        <v>557</v>
      </c>
      <c r="S21" s="17">
        <v>10.3</v>
      </c>
      <c r="T21" s="17"/>
      <c r="U21" s="17">
        <v>8.4</v>
      </c>
      <c r="V21" s="17"/>
      <c r="W21" s="17">
        <v>166.8</v>
      </c>
      <c r="X21" s="17">
        <v>8</v>
      </c>
      <c r="Y21" s="17">
        <v>4.5</v>
      </c>
      <c r="Z21" s="17">
        <v>0</v>
      </c>
      <c r="AA21" s="17">
        <v>6.8</v>
      </c>
      <c r="AB21" s="17"/>
      <c r="AC21" s="17">
        <v>50.5</v>
      </c>
      <c r="AD21" s="17"/>
      <c r="AE21" s="17"/>
      <c r="AF21" s="17"/>
      <c r="AG21" s="17"/>
      <c r="AH21" s="17">
        <v>110.9</v>
      </c>
      <c r="AI21" s="17">
        <v>202.2</v>
      </c>
      <c r="AJ21" s="17"/>
      <c r="AK21" s="17"/>
      <c r="AL21" s="17"/>
      <c r="AM21" s="17">
        <v>6.5</v>
      </c>
      <c r="AN21" s="17">
        <v>459</v>
      </c>
      <c r="AO21" s="17">
        <v>79.599999999999994</v>
      </c>
      <c r="AP21" s="17">
        <v>150.4</v>
      </c>
      <c r="AQ21" s="17">
        <v>41.6</v>
      </c>
      <c r="AR21" s="17">
        <v>18.600000000000001</v>
      </c>
      <c r="AS21" s="17">
        <v>19.3</v>
      </c>
      <c r="AT21" s="17">
        <v>90.7</v>
      </c>
      <c r="AU21" s="17">
        <v>156.30000000000001</v>
      </c>
      <c r="AV21" s="17">
        <v>156.4</v>
      </c>
      <c r="AW21" s="17">
        <v>169.3</v>
      </c>
      <c r="AX21" s="17">
        <v>107.8</v>
      </c>
      <c r="AY21" s="17">
        <v>39.799999999999997</v>
      </c>
      <c r="AZ21" s="17">
        <v>41.4</v>
      </c>
      <c r="BA21" s="17">
        <v>3.8</v>
      </c>
      <c r="BB21" s="17">
        <v>13.3</v>
      </c>
      <c r="BC21" s="17">
        <v>172</v>
      </c>
      <c r="BD21" s="17"/>
      <c r="BE21" s="17"/>
      <c r="BF21" s="17">
        <v>23.7</v>
      </c>
      <c r="BG21" s="17"/>
      <c r="BH21" s="17">
        <v>0</v>
      </c>
      <c r="BI21" s="17">
        <v>0</v>
      </c>
      <c r="BJ21" s="17"/>
      <c r="BK21" s="17"/>
      <c r="BL21" s="17"/>
      <c r="BM21" s="17">
        <v>84.6</v>
      </c>
      <c r="BN21" s="17">
        <v>86.3</v>
      </c>
      <c r="BO21" s="17">
        <v>86.1</v>
      </c>
      <c r="BP21" s="17">
        <v>86.6</v>
      </c>
      <c r="BQ21" s="17">
        <v>174.1</v>
      </c>
      <c r="BR21" s="17"/>
      <c r="BS21" s="17"/>
      <c r="BT21" s="17"/>
      <c r="BU21" s="17"/>
      <c r="BV21" s="17"/>
      <c r="BW21" s="17">
        <v>0</v>
      </c>
      <c r="BX21" s="17"/>
      <c r="BY21" s="17"/>
      <c r="BZ21" s="17">
        <v>2.8</v>
      </c>
      <c r="CA21" s="17">
        <v>246.9</v>
      </c>
      <c r="CB21" s="17">
        <v>126</v>
      </c>
      <c r="CC21" s="17"/>
      <c r="CD21" s="17">
        <v>78.5</v>
      </c>
      <c r="CE21" s="17">
        <v>28.4</v>
      </c>
      <c r="CF21" s="17"/>
      <c r="CG21" s="17"/>
      <c r="CH21" s="17"/>
      <c r="CI21" s="17">
        <v>96.7</v>
      </c>
      <c r="CJ21" s="17">
        <v>97.4</v>
      </c>
      <c r="CK21" s="17">
        <v>117.4</v>
      </c>
      <c r="CL21" s="17"/>
      <c r="CM21" s="17"/>
      <c r="CN21" s="17"/>
      <c r="CO21" s="17"/>
      <c r="CP21" s="17"/>
      <c r="CQ21" s="17">
        <v>0</v>
      </c>
      <c r="CR21" s="17"/>
      <c r="CS21" s="17"/>
      <c r="CT21" s="17">
        <v>6.4</v>
      </c>
      <c r="CU21" s="17">
        <v>20</v>
      </c>
      <c r="CV21" s="17">
        <v>0</v>
      </c>
      <c r="CW21" s="17">
        <v>107</v>
      </c>
      <c r="CX21" s="17">
        <v>0</v>
      </c>
      <c r="CY21" s="17">
        <v>0</v>
      </c>
      <c r="CZ21" s="17">
        <v>0</v>
      </c>
      <c r="DA21" s="17">
        <v>20.6</v>
      </c>
      <c r="DB21" s="17">
        <v>9.8000000000000007</v>
      </c>
      <c r="DC21" s="17">
        <v>5.6</v>
      </c>
      <c r="DD21" s="17">
        <v>0</v>
      </c>
      <c r="DE21" s="17">
        <v>0</v>
      </c>
      <c r="DF21" s="17">
        <v>1.6</v>
      </c>
      <c r="DG21" s="17">
        <v>1.8</v>
      </c>
      <c r="DH21" s="17">
        <v>5</v>
      </c>
      <c r="DI21" s="17">
        <v>21</v>
      </c>
      <c r="DJ21" s="17">
        <v>19.600000000000001</v>
      </c>
      <c r="DK21" s="17">
        <v>19.2</v>
      </c>
      <c r="DL21" s="17">
        <v>3.5</v>
      </c>
      <c r="DM21" s="17">
        <v>18.399999999999999</v>
      </c>
      <c r="DN21" s="17">
        <v>0</v>
      </c>
      <c r="DO21" s="17">
        <v>0</v>
      </c>
      <c r="DP21" s="17">
        <v>30.1</v>
      </c>
      <c r="DQ21" s="17">
        <v>70</v>
      </c>
      <c r="DR21" s="17">
        <v>0</v>
      </c>
      <c r="DS21" s="17">
        <v>3.5</v>
      </c>
      <c r="DT21" s="17">
        <v>9.3000000000000007</v>
      </c>
      <c r="DU21" s="17">
        <v>2.7</v>
      </c>
      <c r="DV21" s="17"/>
      <c r="DW21" s="17">
        <v>0</v>
      </c>
      <c r="DX21" s="17">
        <v>19.8</v>
      </c>
      <c r="DY21" s="17">
        <v>8.1</v>
      </c>
      <c r="DZ21" s="17">
        <v>15.3</v>
      </c>
      <c r="EA21" s="17">
        <v>20.3</v>
      </c>
      <c r="EB21" s="17">
        <v>3.9</v>
      </c>
      <c r="EC21" s="17">
        <v>14.4</v>
      </c>
      <c r="ED21" s="17">
        <v>0</v>
      </c>
      <c r="EE21" s="17">
        <v>31.7</v>
      </c>
      <c r="EF21" s="17">
        <v>67</v>
      </c>
      <c r="EG21" s="17">
        <v>2.2999999999999998</v>
      </c>
      <c r="EH21" s="17">
        <v>0.5</v>
      </c>
      <c r="EI21" s="17">
        <v>0</v>
      </c>
      <c r="EJ21" s="17">
        <v>21</v>
      </c>
      <c r="EK21" s="17">
        <v>6.8</v>
      </c>
      <c r="EL21" s="17">
        <v>4.2</v>
      </c>
      <c r="EM21" s="17">
        <v>20.399999999999999</v>
      </c>
      <c r="EN21" s="17">
        <v>20.399999999999999</v>
      </c>
      <c r="EO21" s="17">
        <v>20</v>
      </c>
      <c r="EP21" s="17">
        <v>0</v>
      </c>
      <c r="EQ21" s="17">
        <v>0</v>
      </c>
      <c r="ER21" s="17">
        <v>0</v>
      </c>
      <c r="ES21" s="17">
        <v>0</v>
      </c>
      <c r="ET21" s="17">
        <v>0.6</v>
      </c>
      <c r="EU21" s="17">
        <v>32</v>
      </c>
      <c r="EV21" s="17">
        <v>27.5</v>
      </c>
      <c r="EW21" s="17">
        <v>0</v>
      </c>
      <c r="EX21" s="17">
        <v>4.8</v>
      </c>
      <c r="EY21" s="17">
        <v>2.2999999999999998</v>
      </c>
      <c r="EZ21" s="17">
        <v>2.4</v>
      </c>
      <c r="FA21" s="17">
        <v>2.6</v>
      </c>
      <c r="FB21" s="17">
        <v>0</v>
      </c>
      <c r="FC21" s="17">
        <v>7.1</v>
      </c>
      <c r="FD21" s="17">
        <v>20</v>
      </c>
      <c r="FE21" s="17">
        <v>20</v>
      </c>
      <c r="FF21" s="17">
        <v>0</v>
      </c>
      <c r="FG21" s="17"/>
      <c r="FH21" s="17"/>
      <c r="FI21" s="17"/>
      <c r="FJ21" s="17"/>
      <c r="FK21" s="17">
        <v>8.4</v>
      </c>
      <c r="FL21" s="17"/>
      <c r="FM21" s="17">
        <v>18.399999999999999</v>
      </c>
      <c r="FN21" s="17">
        <v>6947.1</v>
      </c>
      <c r="FO21" s="15"/>
      <c r="FP21" s="17">
        <v>24.3</v>
      </c>
      <c r="FQ21" s="17">
        <v>0</v>
      </c>
      <c r="FR21" s="17">
        <v>11.4</v>
      </c>
      <c r="FS21" s="17">
        <v>13.2</v>
      </c>
      <c r="FT21" s="17">
        <v>25.691600000000001</v>
      </c>
      <c r="FU21" s="17">
        <v>18.947330000000001</v>
      </c>
      <c r="FV21" s="17">
        <v>4.7</v>
      </c>
      <c r="FW21" s="17">
        <v>5</v>
      </c>
      <c r="FX21" s="17">
        <v>103.23893</v>
      </c>
    </row>
    <row r="22" spans="1:180" ht="24" customHeight="1" x14ac:dyDescent="0.3">
      <c r="A22" s="16" t="s">
        <v>103</v>
      </c>
      <c r="B22" s="16" t="s">
        <v>885</v>
      </c>
      <c r="C22" s="17">
        <v>201.8</v>
      </c>
      <c r="D22" s="17">
        <v>659.2</v>
      </c>
      <c r="E22" s="17">
        <v>214.6</v>
      </c>
      <c r="F22" s="17"/>
      <c r="G22" s="17"/>
      <c r="H22" s="17">
        <v>90.5</v>
      </c>
      <c r="I22" s="17">
        <v>220.3</v>
      </c>
      <c r="J22" s="17"/>
      <c r="K22" s="17"/>
      <c r="L22" s="17">
        <v>105.2</v>
      </c>
      <c r="M22" s="17">
        <v>105.2</v>
      </c>
      <c r="N22" s="17"/>
      <c r="O22" s="17">
        <v>128.5</v>
      </c>
      <c r="P22" s="17">
        <v>208</v>
      </c>
      <c r="Q22" s="17">
        <v>107.9</v>
      </c>
      <c r="R22" s="17">
        <v>578.1</v>
      </c>
      <c r="S22" s="17">
        <v>10.3</v>
      </c>
      <c r="T22" s="17"/>
      <c r="U22" s="17">
        <v>10</v>
      </c>
      <c r="V22" s="17"/>
      <c r="W22" s="17">
        <v>164.6</v>
      </c>
      <c r="X22" s="17">
        <v>7.9</v>
      </c>
      <c r="Y22" s="17">
        <v>4.7</v>
      </c>
      <c r="Z22" s="17">
        <v>0</v>
      </c>
      <c r="AA22" s="17">
        <v>6.9</v>
      </c>
      <c r="AB22" s="17"/>
      <c r="AC22" s="17">
        <v>51.7</v>
      </c>
      <c r="AD22" s="17"/>
      <c r="AE22" s="17"/>
      <c r="AF22" s="17"/>
      <c r="AG22" s="17"/>
      <c r="AH22" s="17">
        <v>110.8</v>
      </c>
      <c r="AI22" s="17">
        <v>144.1</v>
      </c>
      <c r="AJ22" s="17"/>
      <c r="AK22" s="17"/>
      <c r="AL22" s="17"/>
      <c r="AM22" s="17">
        <v>6.5</v>
      </c>
      <c r="AN22" s="17">
        <v>457.4</v>
      </c>
      <c r="AO22" s="17">
        <v>80.5</v>
      </c>
      <c r="AP22" s="17">
        <v>148.5</v>
      </c>
      <c r="AQ22" s="17">
        <v>42.1</v>
      </c>
      <c r="AR22" s="17">
        <v>18.8</v>
      </c>
      <c r="AS22" s="17">
        <v>19.3</v>
      </c>
      <c r="AT22" s="17">
        <v>91.3</v>
      </c>
      <c r="AU22" s="17">
        <v>173.6</v>
      </c>
      <c r="AV22" s="17">
        <v>174.1</v>
      </c>
      <c r="AW22" s="17">
        <v>181.4</v>
      </c>
      <c r="AX22" s="17">
        <v>108.2</v>
      </c>
      <c r="AY22" s="17">
        <v>40</v>
      </c>
      <c r="AZ22" s="17">
        <v>40</v>
      </c>
      <c r="BA22" s="17">
        <v>3.8</v>
      </c>
      <c r="BB22" s="17">
        <v>13.6</v>
      </c>
      <c r="BC22" s="17">
        <v>172.9</v>
      </c>
      <c r="BD22" s="17"/>
      <c r="BE22" s="17"/>
      <c r="BF22" s="17">
        <v>31.4</v>
      </c>
      <c r="BG22" s="17"/>
      <c r="BH22" s="17">
        <v>0</v>
      </c>
      <c r="BI22" s="17">
        <v>0</v>
      </c>
      <c r="BJ22" s="17"/>
      <c r="BK22" s="17"/>
      <c r="BL22" s="17"/>
      <c r="BM22" s="17">
        <v>84.6</v>
      </c>
      <c r="BN22" s="17">
        <v>85.6</v>
      </c>
      <c r="BO22" s="17">
        <v>85.6</v>
      </c>
      <c r="BP22" s="17">
        <v>85.9</v>
      </c>
      <c r="BQ22" s="17">
        <v>174.8</v>
      </c>
      <c r="BR22" s="17"/>
      <c r="BS22" s="17"/>
      <c r="BT22" s="17"/>
      <c r="BU22" s="17"/>
      <c r="BV22" s="17"/>
      <c r="BW22" s="17">
        <v>0</v>
      </c>
      <c r="BX22" s="17"/>
      <c r="BY22" s="17"/>
      <c r="BZ22" s="17">
        <v>2.8</v>
      </c>
      <c r="CA22" s="17">
        <v>246</v>
      </c>
      <c r="CB22" s="17">
        <v>126.4</v>
      </c>
      <c r="CC22" s="17"/>
      <c r="CD22" s="17">
        <v>78.400000000000006</v>
      </c>
      <c r="CE22" s="17">
        <v>28.2</v>
      </c>
      <c r="CF22" s="17"/>
      <c r="CG22" s="17"/>
      <c r="CH22" s="17"/>
      <c r="CI22" s="17">
        <v>96.4</v>
      </c>
      <c r="CJ22" s="17">
        <v>96.2</v>
      </c>
      <c r="CK22" s="17">
        <v>117.8</v>
      </c>
      <c r="CL22" s="17"/>
      <c r="CM22" s="17"/>
      <c r="CN22" s="17"/>
      <c r="CO22" s="17"/>
      <c r="CP22" s="17"/>
      <c r="CQ22" s="17">
        <v>0</v>
      </c>
      <c r="CR22" s="17"/>
      <c r="CS22" s="17"/>
      <c r="CT22" s="17">
        <v>6.4</v>
      </c>
      <c r="CU22" s="17">
        <v>20.100000000000001</v>
      </c>
      <c r="CV22" s="17">
        <v>0</v>
      </c>
      <c r="CW22" s="17">
        <v>98.9</v>
      </c>
      <c r="CX22" s="17">
        <v>0</v>
      </c>
      <c r="CY22" s="17">
        <v>0</v>
      </c>
      <c r="CZ22" s="17">
        <v>0</v>
      </c>
      <c r="DA22" s="17">
        <v>20.399999999999999</v>
      </c>
      <c r="DB22" s="17">
        <v>9.9</v>
      </c>
      <c r="DC22" s="17">
        <v>5.6</v>
      </c>
      <c r="DD22" s="17">
        <v>0.4</v>
      </c>
      <c r="DE22" s="17">
        <v>0.2</v>
      </c>
      <c r="DF22" s="17">
        <v>1.6</v>
      </c>
      <c r="DG22" s="17">
        <v>1.8</v>
      </c>
      <c r="DH22" s="17">
        <v>5</v>
      </c>
      <c r="DI22" s="17">
        <v>20.9</v>
      </c>
      <c r="DJ22" s="17">
        <v>19.600000000000001</v>
      </c>
      <c r="DK22" s="17">
        <v>19.2</v>
      </c>
      <c r="DL22" s="17">
        <v>3.5</v>
      </c>
      <c r="DM22" s="17">
        <v>18.399999999999999</v>
      </c>
      <c r="DN22" s="17">
        <v>0.2</v>
      </c>
      <c r="DO22" s="17">
        <v>0</v>
      </c>
      <c r="DP22" s="17">
        <v>28.3</v>
      </c>
      <c r="DQ22" s="17">
        <v>71.400000000000006</v>
      </c>
      <c r="DR22" s="17">
        <v>0.5</v>
      </c>
      <c r="DS22" s="17">
        <v>3.5</v>
      </c>
      <c r="DT22" s="17">
        <v>12.4</v>
      </c>
      <c r="DU22" s="17">
        <v>2.6</v>
      </c>
      <c r="DV22" s="17"/>
      <c r="DW22" s="17">
        <v>0</v>
      </c>
      <c r="DX22" s="17">
        <v>20</v>
      </c>
      <c r="DY22" s="17">
        <v>8.1</v>
      </c>
      <c r="DZ22" s="17">
        <v>15.4</v>
      </c>
      <c r="EA22" s="17">
        <v>20.3</v>
      </c>
      <c r="EB22" s="17">
        <v>1.6</v>
      </c>
      <c r="EC22" s="17">
        <v>11.6</v>
      </c>
      <c r="ED22" s="17">
        <v>0</v>
      </c>
      <c r="EE22" s="17">
        <v>29.5</v>
      </c>
      <c r="EF22" s="17">
        <v>57.6</v>
      </c>
      <c r="EG22" s="17">
        <v>1.4</v>
      </c>
      <c r="EH22" s="17">
        <v>0.5</v>
      </c>
      <c r="EI22" s="17">
        <v>0</v>
      </c>
      <c r="EJ22" s="17">
        <v>21</v>
      </c>
      <c r="EK22" s="17">
        <v>6.9</v>
      </c>
      <c r="EL22" s="17">
        <v>4.2</v>
      </c>
      <c r="EM22" s="17">
        <v>20.399999999999999</v>
      </c>
      <c r="EN22" s="17">
        <v>20.399999999999999</v>
      </c>
      <c r="EO22" s="17">
        <v>20</v>
      </c>
      <c r="EP22" s="17">
        <v>0</v>
      </c>
      <c r="EQ22" s="17">
        <v>0.2</v>
      </c>
      <c r="ER22" s="17">
        <v>0</v>
      </c>
      <c r="ES22" s="17">
        <v>0.1</v>
      </c>
      <c r="ET22" s="17">
        <v>0.6</v>
      </c>
      <c r="EU22" s="17">
        <v>43.3</v>
      </c>
      <c r="EV22" s="17">
        <v>34.1</v>
      </c>
      <c r="EW22" s="17">
        <v>0</v>
      </c>
      <c r="EX22" s="17">
        <v>4.8</v>
      </c>
      <c r="EY22" s="17">
        <v>2.2999999999999998</v>
      </c>
      <c r="EZ22" s="17">
        <v>2.4</v>
      </c>
      <c r="FA22" s="17">
        <v>2.6</v>
      </c>
      <c r="FB22" s="17">
        <v>0</v>
      </c>
      <c r="FC22" s="17">
        <v>7.2</v>
      </c>
      <c r="FD22" s="17">
        <v>20.399999999999999</v>
      </c>
      <c r="FE22" s="17">
        <v>20.2</v>
      </c>
      <c r="FF22" s="17">
        <v>0</v>
      </c>
      <c r="FG22" s="17"/>
      <c r="FH22" s="17"/>
      <c r="FI22" s="17"/>
      <c r="FJ22" s="17"/>
      <c r="FK22" s="17">
        <v>7.5</v>
      </c>
      <c r="FL22" s="17"/>
      <c r="FM22" s="17">
        <v>16.7</v>
      </c>
      <c r="FN22" s="17">
        <v>7034.5</v>
      </c>
      <c r="FO22" s="15"/>
      <c r="FP22" s="17">
        <v>24.3</v>
      </c>
      <c r="FQ22" s="17">
        <v>0</v>
      </c>
      <c r="FR22" s="17">
        <v>11</v>
      </c>
      <c r="FS22" s="17">
        <v>13.2</v>
      </c>
      <c r="FT22" s="17">
        <v>25.709630000000001</v>
      </c>
      <c r="FU22" s="17">
        <v>18.94726</v>
      </c>
      <c r="FV22" s="17">
        <v>4.9000000000000004</v>
      </c>
      <c r="FW22" s="17">
        <v>5.0999999999999996</v>
      </c>
      <c r="FX22" s="17">
        <v>103.15689</v>
      </c>
    </row>
    <row r="23" spans="1:180" ht="24" customHeight="1" x14ac:dyDescent="0.3">
      <c r="A23" s="16" t="s">
        <v>103</v>
      </c>
      <c r="B23" s="16" t="s">
        <v>886</v>
      </c>
      <c r="C23" s="17">
        <v>204.8</v>
      </c>
      <c r="D23" s="17">
        <v>650.6</v>
      </c>
      <c r="E23" s="17">
        <v>212.3</v>
      </c>
      <c r="F23" s="17"/>
      <c r="G23" s="17"/>
      <c r="H23" s="17">
        <v>90.9</v>
      </c>
      <c r="I23" s="17">
        <v>218.8</v>
      </c>
      <c r="J23" s="17"/>
      <c r="K23" s="17"/>
      <c r="L23" s="17">
        <v>104.9</v>
      </c>
      <c r="M23" s="17">
        <v>104.9</v>
      </c>
      <c r="N23" s="17"/>
      <c r="O23" s="17">
        <v>127.1</v>
      </c>
      <c r="P23" s="17">
        <v>205.1</v>
      </c>
      <c r="Q23" s="17">
        <v>108.3</v>
      </c>
      <c r="R23" s="17">
        <v>557.6</v>
      </c>
      <c r="S23" s="17">
        <v>10.199999999999999</v>
      </c>
      <c r="T23" s="17"/>
      <c r="U23" s="17">
        <v>12</v>
      </c>
      <c r="V23" s="17"/>
      <c r="W23" s="17">
        <v>168.2</v>
      </c>
      <c r="X23" s="17">
        <v>7.4</v>
      </c>
      <c r="Y23" s="17">
        <v>4.5</v>
      </c>
      <c r="Z23" s="17">
        <v>0</v>
      </c>
      <c r="AA23" s="17">
        <v>6.9</v>
      </c>
      <c r="AB23" s="17"/>
      <c r="AC23" s="17">
        <v>90.8</v>
      </c>
      <c r="AD23" s="17"/>
      <c r="AE23" s="17"/>
      <c r="AF23" s="17"/>
      <c r="AG23" s="17"/>
      <c r="AH23" s="17">
        <v>110.7</v>
      </c>
      <c r="AI23" s="17">
        <v>210.1</v>
      </c>
      <c r="AJ23" s="17"/>
      <c r="AK23" s="17"/>
      <c r="AL23" s="17"/>
      <c r="AM23" s="17">
        <v>6.5</v>
      </c>
      <c r="AN23" s="17">
        <v>461.1</v>
      </c>
      <c r="AO23" s="17">
        <v>80.2</v>
      </c>
      <c r="AP23" s="17">
        <v>151.4</v>
      </c>
      <c r="AQ23" s="17">
        <v>41.5</v>
      </c>
      <c r="AR23" s="17">
        <v>18.399999999999999</v>
      </c>
      <c r="AS23" s="17">
        <v>19.3</v>
      </c>
      <c r="AT23" s="17">
        <v>92.2</v>
      </c>
      <c r="AU23" s="17">
        <v>182.4</v>
      </c>
      <c r="AV23" s="17">
        <v>182.2</v>
      </c>
      <c r="AW23" s="17">
        <v>181.3</v>
      </c>
      <c r="AX23" s="17">
        <v>108.2</v>
      </c>
      <c r="AY23" s="17">
        <v>45.3</v>
      </c>
      <c r="AZ23" s="17">
        <v>40.200000000000003</v>
      </c>
      <c r="BA23" s="17">
        <v>3.8</v>
      </c>
      <c r="BB23" s="17">
        <v>13.5</v>
      </c>
      <c r="BC23" s="17">
        <v>171.2</v>
      </c>
      <c r="BD23" s="17"/>
      <c r="BE23" s="17"/>
      <c r="BF23" s="17">
        <v>46.4</v>
      </c>
      <c r="BG23" s="17"/>
      <c r="BH23" s="17">
        <v>0</v>
      </c>
      <c r="BI23" s="17">
        <v>0</v>
      </c>
      <c r="BJ23" s="17"/>
      <c r="BK23" s="17"/>
      <c r="BL23" s="17"/>
      <c r="BM23" s="17">
        <v>84.6</v>
      </c>
      <c r="BN23" s="17">
        <v>78.599999999999994</v>
      </c>
      <c r="BO23" s="17">
        <v>78.599999999999994</v>
      </c>
      <c r="BP23" s="17">
        <v>80.099999999999994</v>
      </c>
      <c r="BQ23" s="17">
        <v>172.9</v>
      </c>
      <c r="BR23" s="17"/>
      <c r="BS23" s="17"/>
      <c r="BT23" s="17"/>
      <c r="BU23" s="17"/>
      <c r="BV23" s="17"/>
      <c r="BW23" s="17">
        <v>0</v>
      </c>
      <c r="BX23" s="17"/>
      <c r="BY23" s="17"/>
      <c r="BZ23" s="17">
        <v>2.8</v>
      </c>
      <c r="CA23" s="17">
        <v>218.7</v>
      </c>
      <c r="CB23" s="17">
        <v>127.3</v>
      </c>
      <c r="CC23" s="17"/>
      <c r="CD23" s="17">
        <v>78.3</v>
      </c>
      <c r="CE23" s="17">
        <v>27.8</v>
      </c>
      <c r="CF23" s="17"/>
      <c r="CG23" s="17"/>
      <c r="CH23" s="17"/>
      <c r="CI23" s="17">
        <v>96.2</v>
      </c>
      <c r="CJ23" s="17">
        <v>96.4</v>
      </c>
      <c r="CK23" s="17">
        <v>117</v>
      </c>
      <c r="CL23" s="17"/>
      <c r="CM23" s="17"/>
      <c r="CN23" s="17"/>
      <c r="CO23" s="17"/>
      <c r="CP23" s="17"/>
      <c r="CQ23" s="17">
        <v>0</v>
      </c>
      <c r="CR23" s="17"/>
      <c r="CS23" s="17"/>
      <c r="CT23" s="17">
        <v>6.6</v>
      </c>
      <c r="CU23" s="17">
        <v>20</v>
      </c>
      <c r="CV23" s="17">
        <v>0</v>
      </c>
      <c r="CW23" s="17">
        <v>88</v>
      </c>
      <c r="CX23" s="17">
        <v>0.3</v>
      </c>
      <c r="CY23" s="17">
        <v>0</v>
      </c>
      <c r="CZ23" s="17">
        <v>0</v>
      </c>
      <c r="DA23" s="17">
        <v>20.5</v>
      </c>
      <c r="DB23" s="17">
        <v>9.9</v>
      </c>
      <c r="DC23" s="17">
        <v>5.6</v>
      </c>
      <c r="DD23" s="17">
        <v>7.2</v>
      </c>
      <c r="DE23" s="17">
        <v>3.4</v>
      </c>
      <c r="DF23" s="17">
        <v>1.6</v>
      </c>
      <c r="DG23" s="17">
        <v>1.8</v>
      </c>
      <c r="DH23" s="17">
        <v>5.0999999999999996</v>
      </c>
      <c r="DI23" s="17">
        <v>20.9</v>
      </c>
      <c r="DJ23" s="17">
        <v>19.600000000000001</v>
      </c>
      <c r="DK23" s="17">
        <v>19.2</v>
      </c>
      <c r="DL23" s="17">
        <v>3.5</v>
      </c>
      <c r="DM23" s="17">
        <v>18.399999999999999</v>
      </c>
      <c r="DN23" s="17">
        <v>4.3</v>
      </c>
      <c r="DO23" s="17">
        <v>0.2</v>
      </c>
      <c r="DP23" s="17">
        <v>23.6</v>
      </c>
      <c r="DQ23" s="17">
        <v>61.5</v>
      </c>
      <c r="DR23" s="17">
        <v>4.7</v>
      </c>
      <c r="DS23" s="17">
        <v>3.5</v>
      </c>
      <c r="DT23" s="17">
        <v>16.2</v>
      </c>
      <c r="DU23" s="17">
        <v>2.6</v>
      </c>
      <c r="DV23" s="17"/>
      <c r="DW23" s="17">
        <v>0</v>
      </c>
      <c r="DX23" s="17">
        <v>19.8</v>
      </c>
      <c r="DY23" s="17">
        <v>8.1</v>
      </c>
      <c r="DZ23" s="17">
        <v>15.2</v>
      </c>
      <c r="EA23" s="17">
        <v>20.3</v>
      </c>
      <c r="EB23" s="17">
        <v>0.3</v>
      </c>
      <c r="EC23" s="17">
        <v>12.1</v>
      </c>
      <c r="ED23" s="17">
        <v>1.5</v>
      </c>
      <c r="EE23" s="17">
        <v>22.8</v>
      </c>
      <c r="EF23" s="17">
        <v>54</v>
      </c>
      <c r="EG23" s="17">
        <v>1.5</v>
      </c>
      <c r="EH23" s="17">
        <v>0.1</v>
      </c>
      <c r="EI23" s="17">
        <v>0.1</v>
      </c>
      <c r="EJ23" s="17">
        <v>21</v>
      </c>
      <c r="EK23" s="17">
        <v>6.9</v>
      </c>
      <c r="EL23" s="17">
        <v>7.6</v>
      </c>
      <c r="EM23" s="17">
        <v>20.399999999999999</v>
      </c>
      <c r="EN23" s="17">
        <v>20.399999999999999</v>
      </c>
      <c r="EO23" s="17">
        <v>20</v>
      </c>
      <c r="EP23" s="17">
        <v>0</v>
      </c>
      <c r="EQ23" s="17">
        <v>8.1</v>
      </c>
      <c r="ER23" s="17">
        <v>0.4</v>
      </c>
      <c r="ES23" s="17">
        <v>6</v>
      </c>
      <c r="ET23" s="17">
        <v>0.6</v>
      </c>
      <c r="EU23" s="17">
        <v>54.1</v>
      </c>
      <c r="EV23" s="17">
        <v>41.2</v>
      </c>
      <c r="EW23" s="17">
        <v>4.5</v>
      </c>
      <c r="EX23" s="17">
        <v>4.8</v>
      </c>
      <c r="EY23" s="17">
        <v>2.2999999999999998</v>
      </c>
      <c r="EZ23" s="17">
        <v>2.4</v>
      </c>
      <c r="FA23" s="17">
        <v>2.6</v>
      </c>
      <c r="FB23" s="17">
        <v>0.4</v>
      </c>
      <c r="FC23" s="17">
        <v>7.1</v>
      </c>
      <c r="FD23" s="17">
        <v>20.2</v>
      </c>
      <c r="FE23" s="17">
        <v>20.2</v>
      </c>
      <c r="FF23" s="17">
        <v>0</v>
      </c>
      <c r="FG23" s="17"/>
      <c r="FH23" s="17"/>
      <c r="FI23" s="17"/>
      <c r="FJ23" s="17"/>
      <c r="FK23" s="17">
        <v>6.7</v>
      </c>
      <c r="FL23" s="17"/>
      <c r="FM23" s="17">
        <v>16.7</v>
      </c>
      <c r="FN23" s="17">
        <v>7129.1</v>
      </c>
      <c r="FO23" s="15"/>
      <c r="FP23" s="17">
        <v>24.3</v>
      </c>
      <c r="FQ23" s="17">
        <v>0</v>
      </c>
      <c r="FR23" s="17">
        <v>10.1</v>
      </c>
      <c r="FS23" s="17">
        <v>13.2</v>
      </c>
      <c r="FT23" s="17">
        <v>25.783619999999999</v>
      </c>
      <c r="FU23" s="17">
        <v>18.94746</v>
      </c>
      <c r="FV23" s="17">
        <v>4.9000000000000004</v>
      </c>
      <c r="FW23" s="17">
        <v>4.8</v>
      </c>
      <c r="FX23" s="17">
        <v>102.03108</v>
      </c>
    </row>
    <row r="24" spans="1:180" ht="24" customHeight="1" x14ac:dyDescent="0.3">
      <c r="A24" s="16" t="s">
        <v>103</v>
      </c>
      <c r="B24" s="16" t="s">
        <v>887</v>
      </c>
      <c r="C24" s="17">
        <v>201</v>
      </c>
      <c r="D24" s="17">
        <v>649.70000000000005</v>
      </c>
      <c r="E24" s="17">
        <v>212.1</v>
      </c>
      <c r="F24" s="17"/>
      <c r="G24" s="17"/>
      <c r="H24" s="17">
        <v>89.8</v>
      </c>
      <c r="I24" s="17">
        <v>220.5</v>
      </c>
      <c r="J24" s="17"/>
      <c r="K24" s="17"/>
      <c r="L24" s="17">
        <v>104.7</v>
      </c>
      <c r="M24" s="17">
        <v>106</v>
      </c>
      <c r="N24" s="17"/>
      <c r="O24" s="17">
        <v>128.69999999999999</v>
      </c>
      <c r="P24" s="17">
        <v>206.2</v>
      </c>
      <c r="Q24" s="17">
        <v>108.9</v>
      </c>
      <c r="R24" s="17">
        <v>554.1</v>
      </c>
      <c r="S24" s="17">
        <v>10.3</v>
      </c>
      <c r="T24" s="17"/>
      <c r="U24" s="17">
        <v>12.5</v>
      </c>
      <c r="V24" s="17"/>
      <c r="W24" s="17">
        <v>165.9</v>
      </c>
      <c r="X24" s="17">
        <v>7.7</v>
      </c>
      <c r="Y24" s="17">
        <v>4.5</v>
      </c>
      <c r="Z24" s="17">
        <v>0</v>
      </c>
      <c r="AA24" s="17">
        <v>6.8</v>
      </c>
      <c r="AB24" s="17"/>
      <c r="AC24" s="17">
        <v>40</v>
      </c>
      <c r="AD24" s="17"/>
      <c r="AE24" s="17"/>
      <c r="AF24" s="17"/>
      <c r="AG24" s="17"/>
      <c r="AH24" s="17">
        <v>110.9</v>
      </c>
      <c r="AI24" s="17">
        <v>186.9</v>
      </c>
      <c r="AJ24" s="17"/>
      <c r="AK24" s="17"/>
      <c r="AL24" s="17"/>
      <c r="AM24" s="17">
        <v>6.5</v>
      </c>
      <c r="AN24" s="17">
        <v>459.9</v>
      </c>
      <c r="AO24" s="17">
        <v>78</v>
      </c>
      <c r="AP24" s="17">
        <v>151.5</v>
      </c>
      <c r="AQ24" s="17">
        <v>41.3</v>
      </c>
      <c r="AR24" s="17">
        <v>18.600000000000001</v>
      </c>
      <c r="AS24" s="17">
        <v>19.399999999999999</v>
      </c>
      <c r="AT24" s="17">
        <v>88.9</v>
      </c>
      <c r="AU24" s="17">
        <v>177.7</v>
      </c>
      <c r="AV24" s="17">
        <v>178.2</v>
      </c>
      <c r="AW24" s="17">
        <v>182.7</v>
      </c>
      <c r="AX24" s="17">
        <v>107</v>
      </c>
      <c r="AY24" s="17">
        <v>44.4</v>
      </c>
      <c r="AZ24" s="17">
        <v>40.6</v>
      </c>
      <c r="BA24" s="17">
        <v>3.8</v>
      </c>
      <c r="BB24" s="17">
        <v>13</v>
      </c>
      <c r="BC24" s="17">
        <v>170</v>
      </c>
      <c r="BD24" s="17"/>
      <c r="BE24" s="17"/>
      <c r="BF24" s="17">
        <v>46.1</v>
      </c>
      <c r="BG24" s="17"/>
      <c r="BH24" s="17">
        <v>0</v>
      </c>
      <c r="BI24" s="17">
        <v>0</v>
      </c>
      <c r="BJ24" s="17"/>
      <c r="BK24" s="17"/>
      <c r="BL24" s="17"/>
      <c r="BM24" s="17">
        <v>84.2</v>
      </c>
      <c r="BN24" s="17">
        <v>77.8</v>
      </c>
      <c r="BO24" s="17">
        <v>77.8</v>
      </c>
      <c r="BP24" s="17">
        <v>76.3</v>
      </c>
      <c r="BQ24" s="17">
        <v>166.5</v>
      </c>
      <c r="BR24" s="17"/>
      <c r="BS24" s="17"/>
      <c r="BT24" s="17"/>
      <c r="BU24" s="17"/>
      <c r="BV24" s="17"/>
      <c r="BW24" s="17">
        <v>0</v>
      </c>
      <c r="BX24" s="17"/>
      <c r="BY24" s="17"/>
      <c r="BZ24" s="17">
        <v>2.8</v>
      </c>
      <c r="CA24" s="17">
        <v>198.3</v>
      </c>
      <c r="CB24" s="17">
        <v>123.4</v>
      </c>
      <c r="CC24" s="17"/>
      <c r="CD24" s="17">
        <v>78.5</v>
      </c>
      <c r="CE24" s="17">
        <v>27.3</v>
      </c>
      <c r="CF24" s="17"/>
      <c r="CG24" s="17"/>
      <c r="CH24" s="17"/>
      <c r="CI24" s="17">
        <v>97</v>
      </c>
      <c r="CJ24" s="17">
        <v>95.7</v>
      </c>
      <c r="CK24" s="17">
        <v>118.2</v>
      </c>
      <c r="CL24" s="17"/>
      <c r="CM24" s="17"/>
      <c r="CN24" s="17"/>
      <c r="CO24" s="17"/>
      <c r="CP24" s="17"/>
      <c r="CQ24" s="17">
        <v>0</v>
      </c>
      <c r="CR24" s="17"/>
      <c r="CS24" s="17"/>
      <c r="CT24" s="17">
        <v>6.6</v>
      </c>
      <c r="CU24" s="17">
        <v>20</v>
      </c>
      <c r="CV24" s="17">
        <v>0.1</v>
      </c>
      <c r="CW24" s="17">
        <v>81.900000000000006</v>
      </c>
      <c r="CX24" s="17">
        <v>6.6</v>
      </c>
      <c r="CY24" s="17">
        <v>0</v>
      </c>
      <c r="CZ24" s="17">
        <v>0</v>
      </c>
      <c r="DA24" s="17">
        <v>20.399999999999999</v>
      </c>
      <c r="DB24" s="17">
        <v>9.8000000000000007</v>
      </c>
      <c r="DC24" s="17">
        <v>5.6</v>
      </c>
      <c r="DD24" s="17">
        <v>55.9</v>
      </c>
      <c r="DE24" s="17">
        <v>30.8</v>
      </c>
      <c r="DF24" s="17">
        <v>1.6</v>
      </c>
      <c r="DG24" s="17">
        <v>1.8</v>
      </c>
      <c r="DH24" s="17">
        <v>5.0999999999999996</v>
      </c>
      <c r="DI24" s="17">
        <v>20.5</v>
      </c>
      <c r="DJ24" s="17">
        <v>19.600000000000001</v>
      </c>
      <c r="DK24" s="17">
        <v>19.2</v>
      </c>
      <c r="DL24" s="17">
        <v>3.5</v>
      </c>
      <c r="DM24" s="17">
        <v>18.399999999999999</v>
      </c>
      <c r="DN24" s="17">
        <v>10.7</v>
      </c>
      <c r="DO24" s="17">
        <v>5.0999999999999996</v>
      </c>
      <c r="DP24" s="17">
        <v>18.8</v>
      </c>
      <c r="DQ24" s="17">
        <v>56.4</v>
      </c>
      <c r="DR24" s="17">
        <v>11.7</v>
      </c>
      <c r="DS24" s="17">
        <v>3.5</v>
      </c>
      <c r="DT24" s="17">
        <v>18.3</v>
      </c>
      <c r="DU24" s="17">
        <v>2.7</v>
      </c>
      <c r="DV24" s="17"/>
      <c r="DW24" s="17">
        <v>0</v>
      </c>
      <c r="DX24" s="17">
        <v>19.8</v>
      </c>
      <c r="DY24" s="17">
        <v>7.9</v>
      </c>
      <c r="DZ24" s="17">
        <v>15</v>
      </c>
      <c r="EA24" s="17">
        <v>20.3</v>
      </c>
      <c r="EB24" s="17">
        <v>0.1</v>
      </c>
      <c r="EC24" s="17">
        <v>11.5</v>
      </c>
      <c r="ED24" s="17">
        <v>5.2</v>
      </c>
      <c r="EE24" s="17">
        <v>25.6</v>
      </c>
      <c r="EF24" s="17">
        <v>44.8</v>
      </c>
      <c r="EG24" s="17">
        <v>0.8</v>
      </c>
      <c r="EH24" s="17">
        <v>0.1</v>
      </c>
      <c r="EI24" s="17">
        <v>1</v>
      </c>
      <c r="EJ24" s="17">
        <v>21</v>
      </c>
      <c r="EK24" s="17">
        <v>6.9</v>
      </c>
      <c r="EL24" s="17">
        <v>7.6</v>
      </c>
      <c r="EM24" s="17">
        <v>20.399999999999999</v>
      </c>
      <c r="EN24" s="17">
        <v>20.399999999999999</v>
      </c>
      <c r="EO24" s="17">
        <v>20</v>
      </c>
      <c r="EP24" s="17">
        <v>0</v>
      </c>
      <c r="EQ24" s="17">
        <v>97.7</v>
      </c>
      <c r="ER24" s="17">
        <v>3.5</v>
      </c>
      <c r="ES24" s="17">
        <v>40.9</v>
      </c>
      <c r="ET24" s="17">
        <v>0.6</v>
      </c>
      <c r="EU24" s="17">
        <v>42.8</v>
      </c>
      <c r="EV24" s="17">
        <v>39.9</v>
      </c>
      <c r="EW24" s="17">
        <v>29.4</v>
      </c>
      <c r="EX24" s="17">
        <v>4.8</v>
      </c>
      <c r="EY24" s="17">
        <v>2.2999999999999998</v>
      </c>
      <c r="EZ24" s="17">
        <v>2.4</v>
      </c>
      <c r="FA24" s="17">
        <v>2.6</v>
      </c>
      <c r="FB24" s="17">
        <v>2.4</v>
      </c>
      <c r="FC24" s="17">
        <v>7.2</v>
      </c>
      <c r="FD24" s="17">
        <v>20</v>
      </c>
      <c r="FE24" s="17">
        <v>20</v>
      </c>
      <c r="FF24" s="17">
        <v>0</v>
      </c>
      <c r="FG24" s="17"/>
      <c r="FH24" s="17"/>
      <c r="FI24" s="17"/>
      <c r="FJ24" s="17"/>
      <c r="FK24" s="17">
        <v>7.8</v>
      </c>
      <c r="FL24" s="17"/>
      <c r="FM24" s="17">
        <v>18.3</v>
      </c>
      <c r="FN24" s="17">
        <v>7224.2</v>
      </c>
      <c r="FO24" s="15"/>
      <c r="FP24" s="17">
        <v>24.3</v>
      </c>
      <c r="FQ24" s="17">
        <v>0</v>
      </c>
      <c r="FR24" s="17">
        <v>9.5</v>
      </c>
      <c r="FS24" s="17">
        <v>13.2</v>
      </c>
      <c r="FT24" s="17">
        <v>25.785499999999999</v>
      </c>
      <c r="FU24" s="17">
        <v>18.947800000000001</v>
      </c>
      <c r="FV24" s="17">
        <v>4.9000000000000004</v>
      </c>
      <c r="FW24" s="17">
        <v>4.8</v>
      </c>
      <c r="FX24" s="17">
        <v>101.4333</v>
      </c>
    </row>
    <row r="25" spans="1:180" ht="24" customHeight="1" x14ac:dyDescent="0.3">
      <c r="A25" s="16" t="s">
        <v>103</v>
      </c>
      <c r="B25" s="16" t="s">
        <v>888</v>
      </c>
      <c r="C25" s="17">
        <v>198.5</v>
      </c>
      <c r="D25" s="17">
        <v>645</v>
      </c>
      <c r="E25" s="17">
        <v>210.1</v>
      </c>
      <c r="F25" s="17"/>
      <c r="G25" s="17"/>
      <c r="H25" s="17">
        <v>89</v>
      </c>
      <c r="I25" s="17">
        <v>217.5</v>
      </c>
      <c r="J25" s="17"/>
      <c r="K25" s="17"/>
      <c r="L25" s="17">
        <v>105</v>
      </c>
      <c r="M25" s="17">
        <v>105.4</v>
      </c>
      <c r="N25" s="17"/>
      <c r="O25" s="17">
        <v>127.8</v>
      </c>
      <c r="P25" s="17">
        <v>109.7</v>
      </c>
      <c r="Q25" s="17">
        <v>73</v>
      </c>
      <c r="R25" s="17">
        <v>551.1</v>
      </c>
      <c r="S25" s="17">
        <v>10</v>
      </c>
      <c r="T25" s="17"/>
      <c r="U25" s="17">
        <v>11.6</v>
      </c>
      <c r="V25" s="17"/>
      <c r="W25" s="17">
        <v>163.1</v>
      </c>
      <c r="X25" s="17">
        <v>7.5</v>
      </c>
      <c r="Y25" s="17">
        <v>3.8</v>
      </c>
      <c r="Z25" s="17">
        <v>0</v>
      </c>
      <c r="AA25" s="17">
        <v>6.8</v>
      </c>
      <c r="AB25" s="17"/>
      <c r="AC25" s="17">
        <v>39.6</v>
      </c>
      <c r="AD25" s="17"/>
      <c r="AE25" s="17"/>
      <c r="AF25" s="17"/>
      <c r="AG25" s="17"/>
      <c r="AH25" s="17">
        <v>110.7</v>
      </c>
      <c r="AI25" s="17">
        <v>162.19999999999999</v>
      </c>
      <c r="AJ25" s="17"/>
      <c r="AK25" s="17"/>
      <c r="AL25" s="17"/>
      <c r="AM25" s="17">
        <v>6.5</v>
      </c>
      <c r="AN25" s="17">
        <v>454.7</v>
      </c>
      <c r="AO25" s="17">
        <v>79.3</v>
      </c>
      <c r="AP25" s="17">
        <v>150.80000000000001</v>
      </c>
      <c r="AQ25" s="17">
        <v>40.9</v>
      </c>
      <c r="AR25" s="17">
        <v>18.600000000000001</v>
      </c>
      <c r="AS25" s="17">
        <v>19.3</v>
      </c>
      <c r="AT25" s="17">
        <v>90.4</v>
      </c>
      <c r="AU25" s="17">
        <v>177.4</v>
      </c>
      <c r="AV25" s="17">
        <v>177.9</v>
      </c>
      <c r="AW25" s="17">
        <v>182.8</v>
      </c>
      <c r="AX25" s="17">
        <v>107.1</v>
      </c>
      <c r="AY25" s="17">
        <v>43.2</v>
      </c>
      <c r="AZ25" s="17">
        <v>36.9</v>
      </c>
      <c r="BA25" s="17">
        <v>3.8</v>
      </c>
      <c r="BB25" s="17">
        <v>13.1</v>
      </c>
      <c r="BC25" s="17">
        <v>168.4</v>
      </c>
      <c r="BD25" s="17"/>
      <c r="BE25" s="17"/>
      <c r="BF25" s="17">
        <v>45.8</v>
      </c>
      <c r="BG25" s="17"/>
      <c r="BH25" s="17">
        <v>0</v>
      </c>
      <c r="BI25" s="17">
        <v>0</v>
      </c>
      <c r="BJ25" s="17"/>
      <c r="BK25" s="17"/>
      <c r="BL25" s="17"/>
      <c r="BM25" s="17">
        <v>84</v>
      </c>
      <c r="BN25" s="17">
        <v>69</v>
      </c>
      <c r="BO25" s="17">
        <v>69.2</v>
      </c>
      <c r="BP25" s="17">
        <v>68.3</v>
      </c>
      <c r="BQ25" s="17">
        <v>156.19999999999999</v>
      </c>
      <c r="BR25" s="17"/>
      <c r="BS25" s="17"/>
      <c r="BT25" s="17"/>
      <c r="BU25" s="17"/>
      <c r="BV25" s="17"/>
      <c r="BW25" s="17">
        <v>0</v>
      </c>
      <c r="BX25" s="17"/>
      <c r="BY25" s="17"/>
      <c r="BZ25" s="17">
        <v>2.9</v>
      </c>
      <c r="CA25" s="17">
        <v>140.5</v>
      </c>
      <c r="CB25" s="17">
        <v>113.4</v>
      </c>
      <c r="CC25" s="17"/>
      <c r="CD25" s="17">
        <v>78.099999999999994</v>
      </c>
      <c r="CE25" s="17">
        <v>29.6</v>
      </c>
      <c r="CF25" s="17"/>
      <c r="CG25" s="17"/>
      <c r="CH25" s="17"/>
      <c r="CI25" s="17">
        <v>96.2</v>
      </c>
      <c r="CJ25" s="17">
        <v>96.4</v>
      </c>
      <c r="CK25" s="17">
        <v>117.7</v>
      </c>
      <c r="CL25" s="17"/>
      <c r="CM25" s="17"/>
      <c r="CN25" s="17"/>
      <c r="CO25" s="17"/>
      <c r="CP25" s="17"/>
      <c r="CQ25" s="17">
        <v>0</v>
      </c>
      <c r="CR25" s="17"/>
      <c r="CS25" s="17"/>
      <c r="CT25" s="17">
        <v>6.6</v>
      </c>
      <c r="CU25" s="17">
        <v>20</v>
      </c>
      <c r="CV25" s="17">
        <v>0.2</v>
      </c>
      <c r="CW25" s="17">
        <v>64</v>
      </c>
      <c r="CX25" s="17">
        <v>26</v>
      </c>
      <c r="CY25" s="17">
        <v>0</v>
      </c>
      <c r="CZ25" s="17">
        <v>0</v>
      </c>
      <c r="DA25" s="17">
        <v>20.399999999999999</v>
      </c>
      <c r="DB25" s="17">
        <v>9.9</v>
      </c>
      <c r="DC25" s="17">
        <v>5.4</v>
      </c>
      <c r="DD25" s="17">
        <v>116.3</v>
      </c>
      <c r="DE25" s="17">
        <v>60.1</v>
      </c>
      <c r="DF25" s="17">
        <v>1.6</v>
      </c>
      <c r="DG25" s="17">
        <v>1.8</v>
      </c>
      <c r="DH25" s="17">
        <v>5.0999999999999996</v>
      </c>
      <c r="DI25" s="17">
        <v>20.6</v>
      </c>
      <c r="DJ25" s="17">
        <v>19.600000000000001</v>
      </c>
      <c r="DK25" s="17">
        <v>19.2</v>
      </c>
      <c r="DL25" s="17">
        <v>3.5</v>
      </c>
      <c r="DM25" s="17">
        <v>18.399999999999999</v>
      </c>
      <c r="DN25" s="17">
        <v>12.5</v>
      </c>
      <c r="DO25" s="17">
        <v>12.6</v>
      </c>
      <c r="DP25" s="17">
        <v>14.9</v>
      </c>
      <c r="DQ25" s="17">
        <v>43.2</v>
      </c>
      <c r="DR25" s="17">
        <v>14.5</v>
      </c>
      <c r="DS25" s="17">
        <v>3.5</v>
      </c>
      <c r="DT25" s="17">
        <v>18.399999999999999</v>
      </c>
      <c r="DU25" s="17">
        <v>2.7</v>
      </c>
      <c r="DV25" s="17"/>
      <c r="DW25" s="17">
        <v>0.1</v>
      </c>
      <c r="DX25" s="17">
        <v>19.8</v>
      </c>
      <c r="DY25" s="17">
        <v>7.6</v>
      </c>
      <c r="DZ25" s="17">
        <v>15.1</v>
      </c>
      <c r="EA25" s="17">
        <v>20.3</v>
      </c>
      <c r="EB25" s="17">
        <v>0.3</v>
      </c>
      <c r="EC25" s="17">
        <v>11.2</v>
      </c>
      <c r="ED25" s="17">
        <v>16.899999999999999</v>
      </c>
      <c r="EE25" s="17">
        <v>24.1</v>
      </c>
      <c r="EF25" s="17">
        <v>40.1</v>
      </c>
      <c r="EG25" s="17">
        <v>0.7</v>
      </c>
      <c r="EH25" s="17">
        <v>0.2</v>
      </c>
      <c r="EI25" s="17">
        <v>0</v>
      </c>
      <c r="EJ25" s="17">
        <v>21</v>
      </c>
      <c r="EK25" s="17">
        <v>6.8</v>
      </c>
      <c r="EL25" s="17">
        <v>7.6</v>
      </c>
      <c r="EM25" s="17">
        <v>20.399999999999999</v>
      </c>
      <c r="EN25" s="17">
        <v>20.399999999999999</v>
      </c>
      <c r="EO25" s="17">
        <v>20</v>
      </c>
      <c r="EP25" s="17">
        <v>0</v>
      </c>
      <c r="EQ25" s="17">
        <v>189.1</v>
      </c>
      <c r="ER25" s="17">
        <v>6.1</v>
      </c>
      <c r="ES25" s="17">
        <v>96.2</v>
      </c>
      <c r="ET25" s="17">
        <v>0.6</v>
      </c>
      <c r="EU25" s="17">
        <v>36.299999999999997</v>
      </c>
      <c r="EV25" s="17">
        <v>33.4</v>
      </c>
      <c r="EW25" s="17">
        <v>70.900000000000006</v>
      </c>
      <c r="EX25" s="17">
        <v>4.8</v>
      </c>
      <c r="EY25" s="17">
        <v>2.2999999999999998</v>
      </c>
      <c r="EZ25" s="17">
        <v>2.4</v>
      </c>
      <c r="FA25" s="17">
        <v>2.6</v>
      </c>
      <c r="FB25" s="17">
        <v>5.5</v>
      </c>
      <c r="FC25" s="17">
        <v>7.2</v>
      </c>
      <c r="FD25" s="17">
        <v>20</v>
      </c>
      <c r="FE25" s="17">
        <v>20</v>
      </c>
      <c r="FF25" s="17">
        <v>0</v>
      </c>
      <c r="FG25" s="17"/>
      <c r="FH25" s="17"/>
      <c r="FI25" s="17"/>
      <c r="FJ25" s="17"/>
      <c r="FK25" s="17">
        <v>8.1</v>
      </c>
      <c r="FL25" s="17"/>
      <c r="FM25" s="17">
        <v>15</v>
      </c>
      <c r="FN25" s="17">
        <v>7199.9</v>
      </c>
      <c r="FO25" s="15"/>
      <c r="FP25" s="17">
        <v>24.3</v>
      </c>
      <c r="FQ25" s="17">
        <v>0</v>
      </c>
      <c r="FR25" s="17">
        <v>11.2</v>
      </c>
      <c r="FS25" s="17">
        <v>13.2</v>
      </c>
      <c r="FT25" s="17">
        <v>25.83616</v>
      </c>
      <c r="FU25" s="17">
        <v>18.94829</v>
      </c>
      <c r="FV25" s="17">
        <v>4.9000000000000004</v>
      </c>
      <c r="FW25" s="17">
        <v>4.9000000000000004</v>
      </c>
      <c r="FX25" s="17">
        <v>103.28445000000001</v>
      </c>
    </row>
    <row r="26" spans="1:180" ht="24" customHeight="1" x14ac:dyDescent="0.3">
      <c r="A26" s="18" t="s">
        <v>103</v>
      </c>
      <c r="B26" s="18" t="s">
        <v>889</v>
      </c>
      <c r="C26" s="19">
        <v>200.6</v>
      </c>
      <c r="D26" s="19">
        <v>651.9</v>
      </c>
      <c r="E26" s="19">
        <v>213.6</v>
      </c>
      <c r="F26" s="19"/>
      <c r="G26" s="19"/>
      <c r="H26" s="19">
        <v>90.2</v>
      </c>
      <c r="I26" s="19">
        <v>221.2</v>
      </c>
      <c r="J26" s="19"/>
      <c r="K26" s="19"/>
      <c r="L26" s="19">
        <v>105</v>
      </c>
      <c r="M26" s="19">
        <v>105</v>
      </c>
      <c r="N26" s="19"/>
      <c r="O26" s="19">
        <v>128.19999999999999</v>
      </c>
      <c r="P26" s="19">
        <v>126</v>
      </c>
      <c r="Q26" s="19">
        <v>70.400000000000006</v>
      </c>
      <c r="R26" s="19">
        <v>555.70000000000005</v>
      </c>
      <c r="S26" s="19">
        <v>10.3</v>
      </c>
      <c r="T26" s="19"/>
      <c r="U26" s="19">
        <v>12.5</v>
      </c>
      <c r="V26" s="19"/>
      <c r="W26" s="19">
        <v>166.5</v>
      </c>
      <c r="X26" s="19">
        <v>7.9</v>
      </c>
      <c r="Y26" s="19">
        <v>4.4000000000000004</v>
      </c>
      <c r="Z26" s="19">
        <v>0</v>
      </c>
      <c r="AA26" s="19">
        <v>6.7</v>
      </c>
      <c r="AB26" s="19"/>
      <c r="AC26" s="19">
        <v>40.5</v>
      </c>
      <c r="AD26" s="19"/>
      <c r="AE26" s="19"/>
      <c r="AF26" s="19"/>
      <c r="AG26" s="19"/>
      <c r="AH26" s="19">
        <v>110.6</v>
      </c>
      <c r="AI26" s="19">
        <v>172.4</v>
      </c>
      <c r="AJ26" s="19"/>
      <c r="AK26" s="19"/>
      <c r="AL26" s="19"/>
      <c r="AM26" s="19">
        <v>6.5</v>
      </c>
      <c r="AN26" s="19">
        <v>462.2</v>
      </c>
      <c r="AO26" s="19">
        <v>78.8</v>
      </c>
      <c r="AP26" s="19">
        <v>145.30000000000001</v>
      </c>
      <c r="AQ26" s="19">
        <v>41.5</v>
      </c>
      <c r="AR26" s="19">
        <v>18.600000000000001</v>
      </c>
      <c r="AS26" s="19">
        <v>19.399999999999999</v>
      </c>
      <c r="AT26" s="19">
        <v>90.8</v>
      </c>
      <c r="AU26" s="19">
        <v>123.6</v>
      </c>
      <c r="AV26" s="19">
        <v>124.3</v>
      </c>
      <c r="AW26" s="19">
        <v>154.5</v>
      </c>
      <c r="AX26" s="19">
        <v>107.6</v>
      </c>
      <c r="AY26" s="19">
        <v>40.799999999999997</v>
      </c>
      <c r="AZ26" s="19">
        <v>42.1</v>
      </c>
      <c r="BA26" s="19">
        <v>3.8</v>
      </c>
      <c r="BB26" s="19">
        <v>13.8</v>
      </c>
      <c r="BC26" s="19">
        <v>166.6</v>
      </c>
      <c r="BD26" s="19"/>
      <c r="BE26" s="19"/>
      <c r="BF26" s="19">
        <v>46.2</v>
      </c>
      <c r="BG26" s="19"/>
      <c r="BH26" s="19">
        <v>0</v>
      </c>
      <c r="BI26" s="19">
        <v>0</v>
      </c>
      <c r="BJ26" s="19"/>
      <c r="BK26" s="19"/>
      <c r="BL26" s="19"/>
      <c r="BM26" s="19">
        <v>84.6</v>
      </c>
      <c r="BN26" s="19">
        <v>68.599999999999994</v>
      </c>
      <c r="BO26" s="19">
        <v>68.599999999999994</v>
      </c>
      <c r="BP26" s="19">
        <v>68.599999999999994</v>
      </c>
      <c r="BQ26" s="19">
        <v>143.69999999999999</v>
      </c>
      <c r="BR26" s="19"/>
      <c r="BS26" s="19"/>
      <c r="BT26" s="19"/>
      <c r="BU26" s="19"/>
      <c r="BV26" s="19"/>
      <c r="BW26" s="19">
        <v>0</v>
      </c>
      <c r="BX26" s="19"/>
      <c r="BY26" s="19"/>
      <c r="BZ26" s="19">
        <v>2.8</v>
      </c>
      <c r="CA26" s="19">
        <v>237.1</v>
      </c>
      <c r="CB26" s="19">
        <v>129.19999999999999</v>
      </c>
      <c r="CC26" s="19"/>
      <c r="CD26" s="19">
        <v>78.5</v>
      </c>
      <c r="CE26" s="19">
        <v>30</v>
      </c>
      <c r="CF26" s="19"/>
      <c r="CG26" s="19"/>
      <c r="CH26" s="19"/>
      <c r="CI26" s="19">
        <v>96.2</v>
      </c>
      <c r="CJ26" s="19">
        <v>95.5</v>
      </c>
      <c r="CK26" s="19">
        <v>118</v>
      </c>
      <c r="CL26" s="19"/>
      <c r="CM26" s="19"/>
      <c r="CN26" s="19"/>
      <c r="CO26" s="19"/>
      <c r="CP26" s="19"/>
      <c r="CQ26" s="19">
        <v>0</v>
      </c>
      <c r="CR26" s="19"/>
      <c r="CS26" s="19"/>
      <c r="CT26" s="19">
        <v>6.6</v>
      </c>
      <c r="CU26" s="19">
        <v>20.100000000000001</v>
      </c>
      <c r="CV26" s="19">
        <v>0.2</v>
      </c>
      <c r="CW26" s="19">
        <v>34.700000000000003</v>
      </c>
      <c r="CX26" s="19">
        <v>68.2</v>
      </c>
      <c r="CY26" s="19">
        <v>0</v>
      </c>
      <c r="CZ26" s="19">
        <v>0</v>
      </c>
      <c r="DA26" s="19">
        <v>20.399999999999999</v>
      </c>
      <c r="DB26" s="19">
        <v>9.9</v>
      </c>
      <c r="DC26" s="19">
        <v>5.6</v>
      </c>
      <c r="DD26" s="19">
        <v>159.80000000000001</v>
      </c>
      <c r="DE26" s="19">
        <v>81</v>
      </c>
      <c r="DF26" s="19">
        <v>1.6</v>
      </c>
      <c r="DG26" s="19">
        <v>1.8</v>
      </c>
      <c r="DH26" s="19">
        <v>5</v>
      </c>
      <c r="DI26" s="19">
        <v>20.6</v>
      </c>
      <c r="DJ26" s="19">
        <v>19.600000000000001</v>
      </c>
      <c r="DK26" s="19">
        <v>19.2</v>
      </c>
      <c r="DL26" s="19">
        <v>3.5</v>
      </c>
      <c r="DM26" s="19">
        <v>18.399999999999999</v>
      </c>
      <c r="DN26" s="19">
        <v>13.4</v>
      </c>
      <c r="DO26" s="19">
        <v>14.8</v>
      </c>
      <c r="DP26" s="19">
        <v>11.6</v>
      </c>
      <c r="DQ26" s="19">
        <v>38.6</v>
      </c>
      <c r="DR26" s="19">
        <v>15.5</v>
      </c>
      <c r="DS26" s="19">
        <v>3.5</v>
      </c>
      <c r="DT26" s="19">
        <v>18.399999999999999</v>
      </c>
      <c r="DU26" s="19">
        <v>2.7</v>
      </c>
      <c r="DV26" s="19"/>
      <c r="DW26" s="19">
        <v>0.2</v>
      </c>
      <c r="DX26" s="19">
        <v>19.8</v>
      </c>
      <c r="DY26" s="19">
        <v>7.7</v>
      </c>
      <c r="DZ26" s="19">
        <v>15.5</v>
      </c>
      <c r="EA26" s="19">
        <v>20.3</v>
      </c>
      <c r="EB26" s="19">
        <v>0</v>
      </c>
      <c r="EC26" s="19">
        <v>17.5</v>
      </c>
      <c r="ED26" s="19">
        <v>29.4</v>
      </c>
      <c r="EE26" s="19">
        <v>26.6</v>
      </c>
      <c r="EF26" s="19">
        <v>40.1</v>
      </c>
      <c r="EG26" s="19">
        <v>2.2000000000000002</v>
      </c>
      <c r="EH26" s="19">
        <v>0</v>
      </c>
      <c r="EI26" s="19">
        <v>0.5</v>
      </c>
      <c r="EJ26" s="19">
        <v>21</v>
      </c>
      <c r="EK26" s="19">
        <v>6.8</v>
      </c>
      <c r="EL26" s="19">
        <v>7.7</v>
      </c>
      <c r="EM26" s="19">
        <v>20.399999999999999</v>
      </c>
      <c r="EN26" s="19">
        <v>20.399999999999999</v>
      </c>
      <c r="EO26" s="19">
        <v>20</v>
      </c>
      <c r="EP26" s="19">
        <v>0</v>
      </c>
      <c r="EQ26" s="19">
        <v>205.2</v>
      </c>
      <c r="ER26" s="19">
        <v>8.8000000000000007</v>
      </c>
      <c r="ES26" s="19">
        <v>115.9</v>
      </c>
      <c r="ET26" s="19">
        <v>0.6</v>
      </c>
      <c r="EU26" s="19">
        <v>20.6</v>
      </c>
      <c r="EV26" s="19">
        <v>17.5</v>
      </c>
      <c r="EW26" s="19">
        <v>86.7</v>
      </c>
      <c r="EX26" s="19">
        <v>4.8</v>
      </c>
      <c r="EY26" s="19">
        <v>2.2999999999999998</v>
      </c>
      <c r="EZ26" s="19">
        <v>2.4</v>
      </c>
      <c r="FA26" s="19">
        <v>2.6</v>
      </c>
      <c r="FB26" s="19">
        <v>7.9</v>
      </c>
      <c r="FC26" s="19">
        <v>7.2</v>
      </c>
      <c r="FD26" s="19">
        <v>20</v>
      </c>
      <c r="FE26" s="19">
        <v>20</v>
      </c>
      <c r="FF26" s="19">
        <v>0</v>
      </c>
      <c r="FG26" s="19"/>
      <c r="FH26" s="19"/>
      <c r="FI26" s="19"/>
      <c r="FJ26" s="19"/>
      <c r="FK26" s="19">
        <v>8.1</v>
      </c>
      <c r="FL26" s="19"/>
      <c r="FM26" s="19">
        <v>16.399999999999999</v>
      </c>
      <c r="FN26" s="19">
        <v>7345.2</v>
      </c>
      <c r="FO26" s="15"/>
      <c r="FP26" s="19">
        <v>24.3</v>
      </c>
      <c r="FQ26" s="19">
        <v>0</v>
      </c>
      <c r="FR26" s="19">
        <v>11.6</v>
      </c>
      <c r="FS26" s="19">
        <v>13.2</v>
      </c>
      <c r="FT26" s="19">
        <v>25.74952</v>
      </c>
      <c r="FU26" s="19">
        <v>18.948609999999999</v>
      </c>
      <c r="FV26" s="19">
        <v>5</v>
      </c>
      <c r="FW26" s="19">
        <v>4.9000000000000004</v>
      </c>
      <c r="FX26" s="19">
        <v>103.69813000000001</v>
      </c>
    </row>
    <row r="27" spans="1:180" ht="24" customHeight="1" x14ac:dyDescent="0.3">
      <c r="A27" s="13" t="s">
        <v>103</v>
      </c>
      <c r="B27" s="13" t="s">
        <v>890</v>
      </c>
      <c r="C27" s="14">
        <v>203.1</v>
      </c>
      <c r="D27" s="14">
        <v>642.6</v>
      </c>
      <c r="E27" s="14">
        <v>210.4</v>
      </c>
      <c r="F27" s="14"/>
      <c r="G27" s="14"/>
      <c r="H27" s="14">
        <v>89.8</v>
      </c>
      <c r="I27" s="14">
        <v>217.7</v>
      </c>
      <c r="J27" s="14"/>
      <c r="K27" s="14"/>
      <c r="L27" s="14">
        <v>105</v>
      </c>
      <c r="M27" s="14">
        <v>105.3</v>
      </c>
      <c r="N27" s="14"/>
      <c r="O27" s="14">
        <v>126.8</v>
      </c>
      <c r="P27" s="14">
        <v>208.3</v>
      </c>
      <c r="Q27" s="14">
        <v>107.8</v>
      </c>
      <c r="R27" s="14">
        <v>551.70000000000005</v>
      </c>
      <c r="S27" s="14">
        <v>10</v>
      </c>
      <c r="T27" s="14"/>
      <c r="U27" s="14">
        <v>13.4</v>
      </c>
      <c r="V27" s="14"/>
      <c r="W27" s="14">
        <v>166</v>
      </c>
      <c r="X27" s="14">
        <v>7.3</v>
      </c>
      <c r="Y27" s="14">
        <v>4.2</v>
      </c>
      <c r="Z27" s="14">
        <v>0</v>
      </c>
      <c r="AA27" s="14">
        <v>6.7</v>
      </c>
      <c r="AB27" s="14"/>
      <c r="AC27" s="14">
        <v>85.2</v>
      </c>
      <c r="AD27" s="14"/>
      <c r="AE27" s="14"/>
      <c r="AF27" s="14"/>
      <c r="AG27" s="14"/>
      <c r="AH27" s="14">
        <v>110.4</v>
      </c>
      <c r="AI27" s="14">
        <v>143</v>
      </c>
      <c r="AJ27" s="14"/>
      <c r="AK27" s="14"/>
      <c r="AL27" s="14"/>
      <c r="AM27" s="14">
        <v>6.5</v>
      </c>
      <c r="AN27" s="14">
        <v>457.3</v>
      </c>
      <c r="AO27" s="14">
        <v>79</v>
      </c>
      <c r="AP27" s="14">
        <v>150.6</v>
      </c>
      <c r="AQ27" s="14">
        <v>40.700000000000003</v>
      </c>
      <c r="AR27" s="14">
        <v>18.600000000000001</v>
      </c>
      <c r="AS27" s="14">
        <v>19.399999999999999</v>
      </c>
      <c r="AT27" s="14">
        <v>90.5</v>
      </c>
      <c r="AU27" s="14">
        <v>177.2</v>
      </c>
      <c r="AV27" s="14">
        <v>177.9</v>
      </c>
      <c r="AW27" s="14">
        <v>180.4</v>
      </c>
      <c r="AX27" s="14">
        <v>108.2</v>
      </c>
      <c r="AY27" s="14">
        <v>46.2</v>
      </c>
      <c r="AZ27" s="14">
        <v>38</v>
      </c>
      <c r="BA27" s="14">
        <v>3.8</v>
      </c>
      <c r="BB27" s="14">
        <v>13.7</v>
      </c>
      <c r="BC27" s="14">
        <v>169.8</v>
      </c>
      <c r="BD27" s="14"/>
      <c r="BE27" s="14"/>
      <c r="BF27" s="14">
        <v>45.8</v>
      </c>
      <c r="BG27" s="14"/>
      <c r="BH27" s="14">
        <v>0</v>
      </c>
      <c r="BI27" s="14">
        <v>0</v>
      </c>
      <c r="BJ27" s="14"/>
      <c r="BK27" s="14"/>
      <c r="BL27" s="14"/>
      <c r="BM27" s="14">
        <v>84</v>
      </c>
      <c r="BN27" s="14">
        <v>73.8</v>
      </c>
      <c r="BO27" s="14">
        <v>73.599999999999994</v>
      </c>
      <c r="BP27" s="14">
        <v>72</v>
      </c>
      <c r="BQ27" s="14">
        <v>159.4</v>
      </c>
      <c r="BR27" s="14"/>
      <c r="BS27" s="14"/>
      <c r="BT27" s="14"/>
      <c r="BU27" s="14"/>
      <c r="BV27" s="14"/>
      <c r="BW27" s="14">
        <v>0</v>
      </c>
      <c r="BX27" s="14"/>
      <c r="BY27" s="14"/>
      <c r="BZ27" s="14">
        <v>2.9</v>
      </c>
      <c r="CA27" s="14">
        <v>137.30000000000001</v>
      </c>
      <c r="CB27" s="14">
        <v>117.1</v>
      </c>
      <c r="CC27" s="14"/>
      <c r="CD27" s="14">
        <v>78</v>
      </c>
      <c r="CE27" s="14">
        <v>29.8</v>
      </c>
      <c r="CF27" s="14"/>
      <c r="CG27" s="14"/>
      <c r="CH27" s="14"/>
      <c r="CI27" s="14">
        <v>96.3</v>
      </c>
      <c r="CJ27" s="14">
        <v>94.9</v>
      </c>
      <c r="CK27" s="14">
        <v>117.3</v>
      </c>
      <c r="CL27" s="14"/>
      <c r="CM27" s="14"/>
      <c r="CN27" s="14"/>
      <c r="CO27" s="14"/>
      <c r="CP27" s="14"/>
      <c r="CQ27" s="14">
        <v>0</v>
      </c>
      <c r="CR27" s="14"/>
      <c r="CS27" s="14"/>
      <c r="CT27" s="14">
        <v>6.6</v>
      </c>
      <c r="CU27" s="14">
        <v>19.899999999999999</v>
      </c>
      <c r="CV27" s="14">
        <v>0.3</v>
      </c>
      <c r="CW27" s="14">
        <v>22</v>
      </c>
      <c r="CX27" s="14">
        <v>75</v>
      </c>
      <c r="CY27" s="14">
        <v>0</v>
      </c>
      <c r="CZ27" s="14">
        <v>0.1</v>
      </c>
      <c r="DA27" s="14">
        <v>20.399999999999999</v>
      </c>
      <c r="DB27" s="14">
        <v>9.9</v>
      </c>
      <c r="DC27" s="14">
        <v>5.6</v>
      </c>
      <c r="DD27" s="14">
        <v>183.4</v>
      </c>
      <c r="DE27" s="14">
        <v>93.5</v>
      </c>
      <c r="DF27" s="14">
        <v>1.6</v>
      </c>
      <c r="DG27" s="14">
        <v>1.8</v>
      </c>
      <c r="DH27" s="14">
        <v>5</v>
      </c>
      <c r="DI27" s="14">
        <v>20.399999999999999</v>
      </c>
      <c r="DJ27" s="14">
        <v>19.600000000000001</v>
      </c>
      <c r="DK27" s="14">
        <v>19.2</v>
      </c>
      <c r="DL27" s="14">
        <v>3.5</v>
      </c>
      <c r="DM27" s="14">
        <v>18.399999999999999</v>
      </c>
      <c r="DN27" s="14">
        <v>14.1</v>
      </c>
      <c r="DO27" s="14">
        <v>15.8</v>
      </c>
      <c r="DP27" s="14">
        <v>7</v>
      </c>
      <c r="DQ27" s="14">
        <v>30.2</v>
      </c>
      <c r="DR27" s="14">
        <v>16.3</v>
      </c>
      <c r="DS27" s="14">
        <v>3.5</v>
      </c>
      <c r="DT27" s="14">
        <v>18.399999999999999</v>
      </c>
      <c r="DU27" s="14">
        <v>0</v>
      </c>
      <c r="DV27" s="14"/>
      <c r="DW27" s="14">
        <v>0.2</v>
      </c>
      <c r="DX27" s="14">
        <v>19.8</v>
      </c>
      <c r="DY27" s="14">
        <v>7.3</v>
      </c>
      <c r="DZ27" s="14">
        <v>15.2</v>
      </c>
      <c r="EA27" s="14">
        <v>20.3</v>
      </c>
      <c r="EB27" s="14">
        <v>0</v>
      </c>
      <c r="EC27" s="14">
        <v>18.899999999999999</v>
      </c>
      <c r="ED27" s="14">
        <v>31.2</v>
      </c>
      <c r="EE27" s="14">
        <v>23.7</v>
      </c>
      <c r="EF27" s="14">
        <v>38.6</v>
      </c>
      <c r="EG27" s="14">
        <v>1.8</v>
      </c>
      <c r="EH27" s="14">
        <v>0.6</v>
      </c>
      <c r="EI27" s="14">
        <v>1.6</v>
      </c>
      <c r="EJ27" s="14">
        <v>21</v>
      </c>
      <c r="EK27" s="14">
        <v>6.7</v>
      </c>
      <c r="EL27" s="14">
        <v>7.7</v>
      </c>
      <c r="EM27" s="14">
        <v>20.399999999999999</v>
      </c>
      <c r="EN27" s="14">
        <v>20.399999999999999</v>
      </c>
      <c r="EO27" s="14">
        <v>20</v>
      </c>
      <c r="EP27" s="14">
        <v>0</v>
      </c>
      <c r="EQ27" s="14">
        <v>231.7</v>
      </c>
      <c r="ER27" s="14">
        <v>11.3</v>
      </c>
      <c r="ES27" s="14">
        <v>122.7</v>
      </c>
      <c r="ET27" s="14">
        <v>0.6</v>
      </c>
      <c r="EU27" s="14">
        <v>8.1999999999999993</v>
      </c>
      <c r="EV27" s="14">
        <v>5.8</v>
      </c>
      <c r="EW27" s="14">
        <v>94.6</v>
      </c>
      <c r="EX27" s="14">
        <v>4.8</v>
      </c>
      <c r="EY27" s="14">
        <v>2.2999999999999998</v>
      </c>
      <c r="EZ27" s="14">
        <v>1.2</v>
      </c>
      <c r="FA27" s="14">
        <v>2.2000000000000002</v>
      </c>
      <c r="FB27" s="14">
        <v>10.5</v>
      </c>
      <c r="FC27" s="14">
        <v>7.2</v>
      </c>
      <c r="FD27" s="14">
        <v>20</v>
      </c>
      <c r="FE27" s="14">
        <v>19.899999999999999</v>
      </c>
      <c r="FF27" s="14">
        <v>0</v>
      </c>
      <c r="FG27" s="14"/>
      <c r="FH27" s="14"/>
      <c r="FI27" s="14"/>
      <c r="FJ27" s="14"/>
      <c r="FK27" s="14">
        <v>7.2</v>
      </c>
      <c r="FL27" s="14"/>
      <c r="FM27" s="14">
        <v>16.3</v>
      </c>
      <c r="FN27" s="14">
        <v>7548.1</v>
      </c>
      <c r="FO27" s="15"/>
      <c r="FP27" s="14">
        <v>24.3</v>
      </c>
      <c r="FQ27" s="14">
        <v>0</v>
      </c>
      <c r="FR27" s="14">
        <v>11.7</v>
      </c>
      <c r="FS27" s="14">
        <v>13.2</v>
      </c>
      <c r="FT27" s="14">
        <v>25.57657</v>
      </c>
      <c r="FU27" s="14">
        <v>18.949280000000002</v>
      </c>
      <c r="FV27" s="14">
        <v>4.8</v>
      </c>
      <c r="FW27" s="14">
        <v>4.9000000000000004</v>
      </c>
      <c r="FX27" s="14">
        <v>103.42585</v>
      </c>
    </row>
    <row r="28" spans="1:180" ht="24" customHeight="1" x14ac:dyDescent="0.3">
      <c r="A28" s="16" t="s">
        <v>103</v>
      </c>
      <c r="B28" s="16" t="s">
        <v>891</v>
      </c>
      <c r="C28" s="17">
        <v>201.1</v>
      </c>
      <c r="D28" s="17">
        <v>653.5</v>
      </c>
      <c r="E28" s="17">
        <v>216.4</v>
      </c>
      <c r="F28" s="17"/>
      <c r="G28" s="17"/>
      <c r="H28" s="17">
        <v>89.3</v>
      </c>
      <c r="I28" s="17">
        <v>218.9</v>
      </c>
      <c r="J28" s="17"/>
      <c r="K28" s="17"/>
      <c r="L28" s="17">
        <v>105.9</v>
      </c>
      <c r="M28" s="17">
        <v>105.5</v>
      </c>
      <c r="N28" s="17"/>
      <c r="O28" s="17">
        <v>127.3</v>
      </c>
      <c r="P28" s="17">
        <v>203.8</v>
      </c>
      <c r="Q28" s="17">
        <v>108.3</v>
      </c>
      <c r="R28" s="17">
        <v>561.6</v>
      </c>
      <c r="S28" s="17">
        <v>10.1</v>
      </c>
      <c r="T28" s="17"/>
      <c r="U28" s="17">
        <v>13.2</v>
      </c>
      <c r="V28" s="17"/>
      <c r="W28" s="17">
        <v>165.5</v>
      </c>
      <c r="X28" s="17">
        <v>7.8</v>
      </c>
      <c r="Y28" s="17">
        <v>4.5</v>
      </c>
      <c r="Z28" s="17">
        <v>0</v>
      </c>
      <c r="AA28" s="17">
        <v>6.5</v>
      </c>
      <c r="AB28" s="17"/>
      <c r="AC28" s="17">
        <v>86.5</v>
      </c>
      <c r="AD28" s="17"/>
      <c r="AE28" s="17"/>
      <c r="AF28" s="17"/>
      <c r="AG28" s="17"/>
      <c r="AH28" s="17">
        <v>110.8</v>
      </c>
      <c r="AI28" s="17">
        <v>161</v>
      </c>
      <c r="AJ28" s="17"/>
      <c r="AK28" s="17"/>
      <c r="AL28" s="17"/>
      <c r="AM28" s="17">
        <v>6.5</v>
      </c>
      <c r="AN28" s="17">
        <v>460.7</v>
      </c>
      <c r="AO28" s="17">
        <v>78</v>
      </c>
      <c r="AP28" s="17">
        <v>151.9</v>
      </c>
      <c r="AQ28" s="17">
        <v>41.5</v>
      </c>
      <c r="AR28" s="17">
        <v>18.600000000000001</v>
      </c>
      <c r="AS28" s="17">
        <v>19.3</v>
      </c>
      <c r="AT28" s="17">
        <v>86.3</v>
      </c>
      <c r="AU28" s="17">
        <v>179.1</v>
      </c>
      <c r="AV28" s="17">
        <v>179.8</v>
      </c>
      <c r="AW28" s="17">
        <v>184.1</v>
      </c>
      <c r="AX28" s="17">
        <v>107.3</v>
      </c>
      <c r="AY28" s="17">
        <v>43.5</v>
      </c>
      <c r="AZ28" s="17">
        <v>41.1</v>
      </c>
      <c r="BA28" s="17">
        <v>3.8</v>
      </c>
      <c r="BB28" s="17">
        <v>13.7</v>
      </c>
      <c r="BC28" s="17">
        <v>171.9</v>
      </c>
      <c r="BD28" s="17"/>
      <c r="BE28" s="17"/>
      <c r="BF28" s="17">
        <v>46.2</v>
      </c>
      <c r="BG28" s="17"/>
      <c r="BH28" s="17">
        <v>0</v>
      </c>
      <c r="BI28" s="17">
        <v>0</v>
      </c>
      <c r="BJ28" s="17"/>
      <c r="BK28" s="17"/>
      <c r="BL28" s="17"/>
      <c r="BM28" s="17">
        <v>84.3</v>
      </c>
      <c r="BN28" s="17">
        <v>82.5</v>
      </c>
      <c r="BO28" s="17">
        <v>82.6</v>
      </c>
      <c r="BP28" s="17">
        <v>82.3</v>
      </c>
      <c r="BQ28" s="17">
        <v>161.9</v>
      </c>
      <c r="BR28" s="17"/>
      <c r="BS28" s="17"/>
      <c r="BT28" s="17"/>
      <c r="BU28" s="17"/>
      <c r="BV28" s="17"/>
      <c r="BW28" s="17">
        <v>0</v>
      </c>
      <c r="BX28" s="17"/>
      <c r="BY28" s="17"/>
      <c r="BZ28" s="17">
        <v>2.9</v>
      </c>
      <c r="CA28" s="17">
        <v>209.8</v>
      </c>
      <c r="CB28" s="17">
        <v>126.1</v>
      </c>
      <c r="CC28" s="17"/>
      <c r="CD28" s="17">
        <v>70.099999999999994</v>
      </c>
      <c r="CE28" s="17">
        <v>30.2</v>
      </c>
      <c r="CF28" s="17"/>
      <c r="CG28" s="17"/>
      <c r="CH28" s="17"/>
      <c r="CI28" s="17">
        <v>96.4</v>
      </c>
      <c r="CJ28" s="17">
        <v>96.2</v>
      </c>
      <c r="CK28" s="17">
        <v>118.4</v>
      </c>
      <c r="CL28" s="17"/>
      <c r="CM28" s="17"/>
      <c r="CN28" s="17"/>
      <c r="CO28" s="17"/>
      <c r="CP28" s="17"/>
      <c r="CQ28" s="17">
        <v>0</v>
      </c>
      <c r="CR28" s="17"/>
      <c r="CS28" s="17"/>
      <c r="CT28" s="17">
        <v>6.6</v>
      </c>
      <c r="CU28" s="17">
        <v>20</v>
      </c>
      <c r="CV28" s="17">
        <v>0.9</v>
      </c>
      <c r="CW28" s="17">
        <v>30</v>
      </c>
      <c r="CX28" s="17">
        <v>76.599999999999994</v>
      </c>
      <c r="CY28" s="17">
        <v>0</v>
      </c>
      <c r="CZ28" s="17">
        <v>0.1</v>
      </c>
      <c r="DA28" s="17">
        <v>20.6</v>
      </c>
      <c r="DB28" s="17">
        <v>9.9</v>
      </c>
      <c r="DC28" s="17">
        <v>5.5</v>
      </c>
      <c r="DD28" s="17">
        <v>189.9</v>
      </c>
      <c r="DE28" s="17">
        <v>97.1</v>
      </c>
      <c r="DF28" s="17">
        <v>1.6</v>
      </c>
      <c r="DG28" s="17">
        <v>1.8</v>
      </c>
      <c r="DH28" s="17">
        <v>5</v>
      </c>
      <c r="DI28" s="17">
        <v>21</v>
      </c>
      <c r="DJ28" s="17">
        <v>19.600000000000001</v>
      </c>
      <c r="DK28" s="17">
        <v>19.2</v>
      </c>
      <c r="DL28" s="17">
        <v>3.5</v>
      </c>
      <c r="DM28" s="17">
        <v>18.399999999999999</v>
      </c>
      <c r="DN28" s="17">
        <v>14.3</v>
      </c>
      <c r="DO28" s="17">
        <v>16.7</v>
      </c>
      <c r="DP28" s="17">
        <v>9.1999999999999993</v>
      </c>
      <c r="DQ28" s="17">
        <v>31</v>
      </c>
      <c r="DR28" s="17">
        <v>16.8</v>
      </c>
      <c r="DS28" s="17">
        <v>3.5</v>
      </c>
      <c r="DT28" s="17">
        <v>18.399999999999999</v>
      </c>
      <c r="DU28" s="17">
        <v>0</v>
      </c>
      <c r="DV28" s="17"/>
      <c r="DW28" s="17">
        <v>0.2</v>
      </c>
      <c r="DX28" s="17">
        <v>19.8</v>
      </c>
      <c r="DY28" s="17">
        <v>7.6</v>
      </c>
      <c r="DZ28" s="17">
        <v>15.3</v>
      </c>
      <c r="EA28" s="17">
        <v>20.3</v>
      </c>
      <c r="EB28" s="17">
        <v>0</v>
      </c>
      <c r="EC28" s="17">
        <v>17.399999999999999</v>
      </c>
      <c r="ED28" s="17">
        <v>32.5</v>
      </c>
      <c r="EE28" s="17">
        <v>28.5</v>
      </c>
      <c r="EF28" s="17">
        <v>45.1</v>
      </c>
      <c r="EG28" s="17">
        <v>2.4</v>
      </c>
      <c r="EH28" s="17">
        <v>0.8</v>
      </c>
      <c r="EI28" s="17">
        <v>1.6</v>
      </c>
      <c r="EJ28" s="17">
        <v>21</v>
      </c>
      <c r="EK28" s="17">
        <v>6.7</v>
      </c>
      <c r="EL28" s="17">
        <v>7.7</v>
      </c>
      <c r="EM28" s="17">
        <v>20.399999999999999</v>
      </c>
      <c r="EN28" s="17">
        <v>20.399999999999999</v>
      </c>
      <c r="EO28" s="17">
        <v>20</v>
      </c>
      <c r="EP28" s="17">
        <v>0</v>
      </c>
      <c r="EQ28" s="17">
        <v>238.4</v>
      </c>
      <c r="ER28" s="17">
        <v>13.5</v>
      </c>
      <c r="ES28" s="17">
        <v>125.2</v>
      </c>
      <c r="ET28" s="17">
        <v>0.6</v>
      </c>
      <c r="EU28" s="17">
        <v>0</v>
      </c>
      <c r="EV28" s="17">
        <v>0</v>
      </c>
      <c r="EW28" s="17">
        <v>96.6</v>
      </c>
      <c r="EX28" s="17">
        <v>4.8</v>
      </c>
      <c r="EY28" s="17">
        <v>2.2999999999999998</v>
      </c>
      <c r="EZ28" s="17">
        <v>1.2</v>
      </c>
      <c r="FA28" s="17">
        <v>2.2000000000000002</v>
      </c>
      <c r="FB28" s="17">
        <v>12.5</v>
      </c>
      <c r="FC28" s="17">
        <v>7.8</v>
      </c>
      <c r="FD28" s="17">
        <v>20</v>
      </c>
      <c r="FE28" s="17">
        <v>20</v>
      </c>
      <c r="FF28" s="17">
        <v>0</v>
      </c>
      <c r="FG28" s="17"/>
      <c r="FH28" s="17"/>
      <c r="FI28" s="17"/>
      <c r="FJ28" s="17"/>
      <c r="FK28" s="17">
        <v>8.6</v>
      </c>
      <c r="FL28" s="17"/>
      <c r="FM28" s="17">
        <v>16.5</v>
      </c>
      <c r="FN28" s="17">
        <v>7749.6</v>
      </c>
      <c r="FO28" s="15"/>
      <c r="FP28" s="17">
        <v>24.3</v>
      </c>
      <c r="FQ28" s="17">
        <v>2.8</v>
      </c>
      <c r="FR28" s="17">
        <v>11.7</v>
      </c>
      <c r="FS28" s="17">
        <v>13.2</v>
      </c>
      <c r="FT28" s="17">
        <v>25.434999999999999</v>
      </c>
      <c r="FU28" s="17">
        <v>18.949100000000001</v>
      </c>
      <c r="FV28" s="17">
        <v>4.8</v>
      </c>
      <c r="FW28" s="17">
        <v>4.9000000000000004</v>
      </c>
      <c r="FX28" s="17">
        <v>106.08410000000001</v>
      </c>
    </row>
    <row r="29" spans="1:180" ht="24" customHeight="1" x14ac:dyDescent="0.3">
      <c r="A29" s="16" t="s">
        <v>103</v>
      </c>
      <c r="B29" s="16" t="s">
        <v>892</v>
      </c>
      <c r="C29" s="17">
        <v>200.4</v>
      </c>
      <c r="D29" s="17">
        <v>650.29999999999995</v>
      </c>
      <c r="E29" s="17">
        <v>218.6</v>
      </c>
      <c r="F29" s="17"/>
      <c r="G29" s="17"/>
      <c r="H29" s="17">
        <v>88.5</v>
      </c>
      <c r="I29" s="17">
        <v>218.6</v>
      </c>
      <c r="J29" s="17"/>
      <c r="K29" s="17"/>
      <c r="L29" s="17">
        <v>105.4</v>
      </c>
      <c r="M29" s="17">
        <v>105.1</v>
      </c>
      <c r="N29" s="17"/>
      <c r="O29" s="17">
        <v>127.8</v>
      </c>
      <c r="P29" s="17">
        <v>203.7</v>
      </c>
      <c r="Q29" s="17">
        <v>107.7</v>
      </c>
      <c r="R29" s="17">
        <v>557.70000000000005</v>
      </c>
      <c r="S29" s="17">
        <v>10</v>
      </c>
      <c r="T29" s="17"/>
      <c r="U29" s="17">
        <v>13.1</v>
      </c>
      <c r="V29" s="17"/>
      <c r="W29" s="17">
        <v>165.2</v>
      </c>
      <c r="X29" s="17">
        <v>7.7</v>
      </c>
      <c r="Y29" s="17">
        <v>4.5</v>
      </c>
      <c r="Z29" s="17">
        <v>16.899999999999999</v>
      </c>
      <c r="AA29" s="17">
        <v>6.5</v>
      </c>
      <c r="AB29" s="17"/>
      <c r="AC29" s="17">
        <v>85.7</v>
      </c>
      <c r="AD29" s="17"/>
      <c r="AE29" s="17"/>
      <c r="AF29" s="17"/>
      <c r="AG29" s="17"/>
      <c r="AH29" s="17">
        <v>110.8</v>
      </c>
      <c r="AI29" s="17">
        <v>171.4</v>
      </c>
      <c r="AJ29" s="17"/>
      <c r="AK29" s="17"/>
      <c r="AL29" s="17"/>
      <c r="AM29" s="17">
        <v>6.5</v>
      </c>
      <c r="AN29" s="17">
        <v>460.2</v>
      </c>
      <c r="AO29" s="17">
        <v>52.4</v>
      </c>
      <c r="AP29" s="17">
        <v>151.4</v>
      </c>
      <c r="AQ29" s="17">
        <v>41.3</v>
      </c>
      <c r="AR29" s="17">
        <v>18.600000000000001</v>
      </c>
      <c r="AS29" s="17">
        <v>19.399999999999999</v>
      </c>
      <c r="AT29" s="17">
        <v>91.1</v>
      </c>
      <c r="AU29" s="17">
        <v>177.6</v>
      </c>
      <c r="AV29" s="17">
        <v>177.8</v>
      </c>
      <c r="AW29" s="17">
        <v>183.9</v>
      </c>
      <c r="AX29" s="17">
        <v>106.6</v>
      </c>
      <c r="AY29" s="17">
        <v>43.5</v>
      </c>
      <c r="AZ29" s="17">
        <v>38.700000000000003</v>
      </c>
      <c r="BA29" s="17">
        <v>3.8</v>
      </c>
      <c r="BB29" s="17">
        <v>13.6</v>
      </c>
      <c r="BC29" s="17">
        <v>170.7</v>
      </c>
      <c r="BD29" s="17"/>
      <c r="BE29" s="17"/>
      <c r="BF29" s="17">
        <v>46</v>
      </c>
      <c r="BG29" s="17"/>
      <c r="BH29" s="17">
        <v>0</v>
      </c>
      <c r="BI29" s="17">
        <v>0</v>
      </c>
      <c r="BJ29" s="17"/>
      <c r="BK29" s="17"/>
      <c r="BL29" s="17"/>
      <c r="BM29" s="17">
        <v>83.9</v>
      </c>
      <c r="BN29" s="17">
        <v>78</v>
      </c>
      <c r="BO29" s="17">
        <v>78.099999999999994</v>
      </c>
      <c r="BP29" s="17">
        <v>76.599999999999994</v>
      </c>
      <c r="BQ29" s="17">
        <v>163.4</v>
      </c>
      <c r="BR29" s="17"/>
      <c r="BS29" s="17"/>
      <c r="BT29" s="17"/>
      <c r="BU29" s="17"/>
      <c r="BV29" s="17"/>
      <c r="BW29" s="17">
        <v>0</v>
      </c>
      <c r="BX29" s="17"/>
      <c r="BY29" s="17"/>
      <c r="BZ29" s="17">
        <v>2.9</v>
      </c>
      <c r="CA29" s="17">
        <v>196.4</v>
      </c>
      <c r="CB29" s="17">
        <v>131.80000000000001</v>
      </c>
      <c r="CC29" s="17"/>
      <c r="CD29" s="17">
        <v>75.3</v>
      </c>
      <c r="CE29" s="17">
        <v>30</v>
      </c>
      <c r="CF29" s="17"/>
      <c r="CG29" s="17"/>
      <c r="CH29" s="17"/>
      <c r="CI29" s="17">
        <v>96.5</v>
      </c>
      <c r="CJ29" s="17">
        <v>96.2</v>
      </c>
      <c r="CK29" s="17">
        <v>118.5</v>
      </c>
      <c r="CL29" s="17"/>
      <c r="CM29" s="17"/>
      <c r="CN29" s="17"/>
      <c r="CO29" s="17"/>
      <c r="CP29" s="17"/>
      <c r="CQ29" s="17">
        <v>0</v>
      </c>
      <c r="CR29" s="17"/>
      <c r="CS29" s="17"/>
      <c r="CT29" s="17">
        <v>6.6</v>
      </c>
      <c r="CU29" s="17">
        <v>20</v>
      </c>
      <c r="CV29" s="17">
        <v>1</v>
      </c>
      <c r="CW29" s="17">
        <v>30.8</v>
      </c>
      <c r="CX29" s="17">
        <v>77.900000000000006</v>
      </c>
      <c r="CY29" s="17">
        <v>0</v>
      </c>
      <c r="CZ29" s="17">
        <v>0.1</v>
      </c>
      <c r="DA29" s="17">
        <v>20.5</v>
      </c>
      <c r="DB29" s="17">
        <v>9.9</v>
      </c>
      <c r="DC29" s="17">
        <v>5.6</v>
      </c>
      <c r="DD29" s="17">
        <v>191</v>
      </c>
      <c r="DE29" s="17">
        <v>98.1</v>
      </c>
      <c r="DF29" s="17">
        <v>1.6</v>
      </c>
      <c r="DG29" s="17">
        <v>1.8</v>
      </c>
      <c r="DH29" s="17">
        <v>5</v>
      </c>
      <c r="DI29" s="17">
        <v>20.8</v>
      </c>
      <c r="DJ29" s="17">
        <v>19.600000000000001</v>
      </c>
      <c r="DK29" s="17">
        <v>19.2</v>
      </c>
      <c r="DL29" s="17">
        <v>3.5</v>
      </c>
      <c r="DM29" s="17">
        <v>18.399999999999999</v>
      </c>
      <c r="DN29" s="17">
        <v>14.6</v>
      </c>
      <c r="DO29" s="17">
        <v>17</v>
      </c>
      <c r="DP29" s="17">
        <v>10.1</v>
      </c>
      <c r="DQ29" s="17">
        <v>40.799999999999997</v>
      </c>
      <c r="DR29" s="17">
        <v>17</v>
      </c>
      <c r="DS29" s="17">
        <v>3.5</v>
      </c>
      <c r="DT29" s="17">
        <v>18.399999999999999</v>
      </c>
      <c r="DU29" s="17">
        <v>0</v>
      </c>
      <c r="DV29" s="17"/>
      <c r="DW29" s="17">
        <v>0.3</v>
      </c>
      <c r="DX29" s="17">
        <v>19.8</v>
      </c>
      <c r="DY29" s="17">
        <v>7.4</v>
      </c>
      <c r="DZ29" s="17">
        <v>14.9</v>
      </c>
      <c r="EA29" s="17">
        <v>20.3</v>
      </c>
      <c r="EB29" s="17">
        <v>0</v>
      </c>
      <c r="EC29" s="17">
        <v>25.2</v>
      </c>
      <c r="ED29" s="17">
        <v>33.4</v>
      </c>
      <c r="EE29" s="17">
        <v>32.6</v>
      </c>
      <c r="EF29" s="17">
        <v>50</v>
      </c>
      <c r="EG29" s="17">
        <v>2.2999999999999998</v>
      </c>
      <c r="EH29" s="17">
        <v>0.9</v>
      </c>
      <c r="EI29" s="17">
        <v>1.5</v>
      </c>
      <c r="EJ29" s="17">
        <v>21</v>
      </c>
      <c r="EK29" s="17">
        <v>6.7</v>
      </c>
      <c r="EL29" s="17">
        <v>7.7</v>
      </c>
      <c r="EM29" s="17">
        <v>20.399999999999999</v>
      </c>
      <c r="EN29" s="17">
        <v>20.399999999999999</v>
      </c>
      <c r="EO29" s="17">
        <v>20</v>
      </c>
      <c r="EP29" s="17">
        <v>0</v>
      </c>
      <c r="EQ29" s="17">
        <v>239.4</v>
      </c>
      <c r="ER29" s="17">
        <v>15.3</v>
      </c>
      <c r="ES29" s="17">
        <v>125.8</v>
      </c>
      <c r="ET29" s="17">
        <v>0.6</v>
      </c>
      <c r="EU29" s="17">
        <v>0</v>
      </c>
      <c r="EV29" s="17">
        <v>0</v>
      </c>
      <c r="EW29" s="17">
        <v>96.8</v>
      </c>
      <c r="EX29" s="17">
        <v>4.8</v>
      </c>
      <c r="EY29" s="17">
        <v>2.2999999999999998</v>
      </c>
      <c r="EZ29" s="17">
        <v>1.2</v>
      </c>
      <c r="FA29" s="17">
        <v>2.1</v>
      </c>
      <c r="FB29" s="17">
        <v>14.2</v>
      </c>
      <c r="FC29" s="17">
        <v>7.8</v>
      </c>
      <c r="FD29" s="17">
        <v>20</v>
      </c>
      <c r="FE29" s="17">
        <v>20</v>
      </c>
      <c r="FF29" s="17">
        <v>4</v>
      </c>
      <c r="FG29" s="17"/>
      <c r="FH29" s="17"/>
      <c r="FI29" s="17"/>
      <c r="FJ29" s="17"/>
      <c r="FK29" s="17">
        <v>8.6</v>
      </c>
      <c r="FL29" s="17"/>
      <c r="FM29" s="17">
        <v>18.600000000000001</v>
      </c>
      <c r="FN29" s="17">
        <v>7765.4</v>
      </c>
      <c r="FO29" s="15"/>
      <c r="FP29" s="17">
        <v>24.3</v>
      </c>
      <c r="FQ29" s="17">
        <v>3.7</v>
      </c>
      <c r="FR29" s="17">
        <v>11.7</v>
      </c>
      <c r="FS29" s="17">
        <v>13.2</v>
      </c>
      <c r="FT29" s="17">
        <v>25.196400000000001</v>
      </c>
      <c r="FU29" s="17">
        <v>18.94903</v>
      </c>
      <c r="FV29" s="17">
        <v>4.7</v>
      </c>
      <c r="FW29" s="17">
        <v>4.9000000000000004</v>
      </c>
      <c r="FX29" s="17">
        <v>106.64543</v>
      </c>
    </row>
    <row r="30" spans="1:180" ht="24" customHeight="1" x14ac:dyDescent="0.3">
      <c r="A30" s="16" t="s">
        <v>103</v>
      </c>
      <c r="B30" s="16" t="s">
        <v>893</v>
      </c>
      <c r="C30" s="17">
        <v>202.7</v>
      </c>
      <c r="D30" s="17">
        <v>650.5</v>
      </c>
      <c r="E30" s="17">
        <v>218.5</v>
      </c>
      <c r="F30" s="17"/>
      <c r="G30" s="17"/>
      <c r="H30" s="17">
        <v>90.3</v>
      </c>
      <c r="I30" s="17">
        <v>219.9</v>
      </c>
      <c r="J30" s="17"/>
      <c r="K30" s="17"/>
      <c r="L30" s="17">
        <v>104.9</v>
      </c>
      <c r="M30" s="17">
        <v>105.4</v>
      </c>
      <c r="N30" s="17"/>
      <c r="O30" s="17">
        <v>127.4</v>
      </c>
      <c r="P30" s="17">
        <v>203</v>
      </c>
      <c r="Q30" s="17">
        <v>107.5</v>
      </c>
      <c r="R30" s="17">
        <v>557.70000000000005</v>
      </c>
      <c r="S30" s="17">
        <v>10.3</v>
      </c>
      <c r="T30" s="17"/>
      <c r="U30" s="17">
        <v>13.1</v>
      </c>
      <c r="V30" s="17"/>
      <c r="W30" s="17">
        <v>164.4</v>
      </c>
      <c r="X30" s="17">
        <v>7.8</v>
      </c>
      <c r="Y30" s="17">
        <v>4.7</v>
      </c>
      <c r="Z30" s="17">
        <v>20</v>
      </c>
      <c r="AA30" s="17">
        <v>6.7</v>
      </c>
      <c r="AB30" s="17"/>
      <c r="AC30" s="17">
        <v>85.6</v>
      </c>
      <c r="AD30" s="17"/>
      <c r="AE30" s="17"/>
      <c r="AF30" s="17"/>
      <c r="AG30" s="17"/>
      <c r="AH30" s="17">
        <v>110.8</v>
      </c>
      <c r="AI30" s="17">
        <v>182</v>
      </c>
      <c r="AJ30" s="17"/>
      <c r="AK30" s="17"/>
      <c r="AL30" s="17"/>
      <c r="AM30" s="17">
        <v>6.5</v>
      </c>
      <c r="AN30" s="17">
        <v>463.2</v>
      </c>
      <c r="AO30" s="17">
        <v>52.9</v>
      </c>
      <c r="AP30" s="17">
        <v>151.4</v>
      </c>
      <c r="AQ30" s="17">
        <v>41.4</v>
      </c>
      <c r="AR30" s="17">
        <v>18.600000000000001</v>
      </c>
      <c r="AS30" s="17">
        <v>19.3</v>
      </c>
      <c r="AT30" s="17">
        <v>93.5</v>
      </c>
      <c r="AU30" s="17">
        <v>179.8</v>
      </c>
      <c r="AV30" s="17">
        <v>179.7</v>
      </c>
      <c r="AW30" s="17">
        <v>183.3</v>
      </c>
      <c r="AX30" s="17">
        <v>106.9</v>
      </c>
      <c r="AY30" s="17">
        <v>44.5</v>
      </c>
      <c r="AZ30" s="17">
        <v>41.7</v>
      </c>
      <c r="BA30" s="17">
        <v>3.8</v>
      </c>
      <c r="BB30" s="17">
        <v>13.9</v>
      </c>
      <c r="BC30" s="17">
        <v>170.3</v>
      </c>
      <c r="BD30" s="17"/>
      <c r="BE30" s="17"/>
      <c r="BF30" s="17">
        <v>46.2</v>
      </c>
      <c r="BG30" s="17"/>
      <c r="BH30" s="17">
        <v>0</v>
      </c>
      <c r="BI30" s="17">
        <v>0</v>
      </c>
      <c r="BJ30" s="17"/>
      <c r="BK30" s="17"/>
      <c r="BL30" s="17"/>
      <c r="BM30" s="17">
        <v>84.5</v>
      </c>
      <c r="BN30" s="17">
        <v>80</v>
      </c>
      <c r="BO30" s="17">
        <v>80</v>
      </c>
      <c r="BP30" s="17">
        <v>79.599999999999994</v>
      </c>
      <c r="BQ30" s="17">
        <v>165.5</v>
      </c>
      <c r="BR30" s="17"/>
      <c r="BS30" s="17"/>
      <c r="BT30" s="17"/>
      <c r="BU30" s="17"/>
      <c r="BV30" s="17"/>
      <c r="BW30" s="17">
        <v>0</v>
      </c>
      <c r="BX30" s="17"/>
      <c r="BY30" s="17"/>
      <c r="BZ30" s="17">
        <v>2.8</v>
      </c>
      <c r="CA30" s="17">
        <v>214.6</v>
      </c>
      <c r="CB30" s="17">
        <v>126.2</v>
      </c>
      <c r="CC30" s="17"/>
      <c r="CD30" s="17">
        <v>77.900000000000006</v>
      </c>
      <c r="CE30" s="17">
        <v>30.2</v>
      </c>
      <c r="CF30" s="17"/>
      <c r="CG30" s="17"/>
      <c r="CH30" s="17"/>
      <c r="CI30" s="17">
        <v>95.9</v>
      </c>
      <c r="CJ30" s="17">
        <v>95.5</v>
      </c>
      <c r="CK30" s="17">
        <v>118</v>
      </c>
      <c r="CL30" s="17"/>
      <c r="CM30" s="17"/>
      <c r="CN30" s="17"/>
      <c r="CO30" s="17"/>
      <c r="CP30" s="17"/>
      <c r="CQ30" s="17">
        <v>0</v>
      </c>
      <c r="CR30" s="17"/>
      <c r="CS30" s="17"/>
      <c r="CT30" s="17">
        <v>6.6</v>
      </c>
      <c r="CU30" s="17">
        <v>20</v>
      </c>
      <c r="CV30" s="17">
        <v>1</v>
      </c>
      <c r="CW30" s="17">
        <v>37.200000000000003</v>
      </c>
      <c r="CX30" s="17">
        <v>79.599999999999994</v>
      </c>
      <c r="CY30" s="17">
        <v>0</v>
      </c>
      <c r="CZ30" s="17">
        <v>0.2</v>
      </c>
      <c r="DA30" s="17">
        <v>20.399999999999999</v>
      </c>
      <c r="DB30" s="17">
        <v>9.9</v>
      </c>
      <c r="DC30" s="17">
        <v>5.4</v>
      </c>
      <c r="DD30" s="17">
        <v>195.7</v>
      </c>
      <c r="DE30" s="17">
        <v>99.8</v>
      </c>
      <c r="DF30" s="17">
        <v>1.6</v>
      </c>
      <c r="DG30" s="17">
        <v>1.8</v>
      </c>
      <c r="DH30" s="17">
        <v>5.2</v>
      </c>
      <c r="DI30" s="17">
        <v>20.7</v>
      </c>
      <c r="DJ30" s="17">
        <v>19.600000000000001</v>
      </c>
      <c r="DK30" s="17">
        <v>19</v>
      </c>
      <c r="DL30" s="17">
        <v>3.5</v>
      </c>
      <c r="DM30" s="17">
        <v>18.399999999999999</v>
      </c>
      <c r="DN30" s="17">
        <v>14.6</v>
      </c>
      <c r="DO30" s="17">
        <v>17.100000000000001</v>
      </c>
      <c r="DP30" s="17">
        <v>11.4</v>
      </c>
      <c r="DQ30" s="17">
        <v>43.5</v>
      </c>
      <c r="DR30" s="17">
        <v>17.100000000000001</v>
      </c>
      <c r="DS30" s="17">
        <v>3.5</v>
      </c>
      <c r="DT30" s="17">
        <v>18.399999999999999</v>
      </c>
      <c r="DU30" s="17">
        <v>2.2999999999999998</v>
      </c>
      <c r="DV30" s="17"/>
      <c r="DW30" s="17">
        <v>0.3</v>
      </c>
      <c r="DX30" s="17">
        <v>19.8</v>
      </c>
      <c r="DY30" s="17">
        <v>7.4</v>
      </c>
      <c r="DZ30" s="17">
        <v>14.9</v>
      </c>
      <c r="EA30" s="17">
        <v>20.3</v>
      </c>
      <c r="EB30" s="17">
        <v>0</v>
      </c>
      <c r="EC30" s="17">
        <v>26.8</v>
      </c>
      <c r="ED30" s="17">
        <v>33.9</v>
      </c>
      <c r="EE30" s="17">
        <v>34.4</v>
      </c>
      <c r="EF30" s="17">
        <v>53.3</v>
      </c>
      <c r="EG30" s="17">
        <v>2</v>
      </c>
      <c r="EH30" s="17">
        <v>0.6</v>
      </c>
      <c r="EI30" s="17">
        <v>1.6</v>
      </c>
      <c r="EJ30" s="17">
        <v>21</v>
      </c>
      <c r="EK30" s="17">
        <v>6.7</v>
      </c>
      <c r="EL30" s="17">
        <v>7.7</v>
      </c>
      <c r="EM30" s="17">
        <v>20.399999999999999</v>
      </c>
      <c r="EN30" s="17">
        <v>20.399999999999999</v>
      </c>
      <c r="EO30" s="17">
        <v>20</v>
      </c>
      <c r="EP30" s="17">
        <v>0</v>
      </c>
      <c r="EQ30" s="17">
        <v>245.6</v>
      </c>
      <c r="ER30" s="17">
        <v>16.5</v>
      </c>
      <c r="ES30" s="17">
        <v>125.9</v>
      </c>
      <c r="ET30" s="17">
        <v>0.6</v>
      </c>
      <c r="EU30" s="17">
        <v>0</v>
      </c>
      <c r="EV30" s="17">
        <v>0</v>
      </c>
      <c r="EW30" s="17">
        <v>98</v>
      </c>
      <c r="EX30" s="17">
        <v>4.8</v>
      </c>
      <c r="EY30" s="17">
        <v>2.2999999999999998</v>
      </c>
      <c r="EZ30" s="17">
        <v>1.2</v>
      </c>
      <c r="FA30" s="17">
        <v>2.1</v>
      </c>
      <c r="FB30" s="17">
        <v>14.3</v>
      </c>
      <c r="FC30" s="17">
        <v>7.7</v>
      </c>
      <c r="FD30" s="17">
        <v>20.100000000000001</v>
      </c>
      <c r="FE30" s="17">
        <v>20</v>
      </c>
      <c r="FF30" s="17">
        <v>6.8</v>
      </c>
      <c r="FG30" s="17"/>
      <c r="FH30" s="17"/>
      <c r="FI30" s="17"/>
      <c r="FJ30" s="17"/>
      <c r="FK30" s="17">
        <v>9</v>
      </c>
      <c r="FL30" s="17"/>
      <c r="FM30" s="17">
        <v>18.600000000000001</v>
      </c>
      <c r="FN30" s="17">
        <v>7859.3</v>
      </c>
      <c r="FO30" s="15"/>
      <c r="FP30" s="17">
        <v>24.3</v>
      </c>
      <c r="FQ30" s="17">
        <v>3.9</v>
      </c>
      <c r="FR30" s="17">
        <v>11.7</v>
      </c>
      <c r="FS30" s="17">
        <v>13.2</v>
      </c>
      <c r="FT30" s="17">
        <v>25.055599999999998</v>
      </c>
      <c r="FU30" s="17">
        <v>18.948969999999999</v>
      </c>
      <c r="FV30" s="17">
        <v>4.7</v>
      </c>
      <c r="FW30" s="17">
        <v>4.9000000000000004</v>
      </c>
      <c r="FX30" s="17">
        <v>106.70457</v>
      </c>
    </row>
    <row r="31" spans="1:180" ht="24" customHeight="1" x14ac:dyDescent="0.3">
      <c r="A31" s="16" t="s">
        <v>103</v>
      </c>
      <c r="B31" s="16" t="s">
        <v>894</v>
      </c>
      <c r="C31" s="17">
        <v>203.6</v>
      </c>
      <c r="D31" s="17">
        <v>653.9</v>
      </c>
      <c r="E31" s="17">
        <v>212.5</v>
      </c>
      <c r="F31" s="17"/>
      <c r="G31" s="17"/>
      <c r="H31" s="17">
        <v>90.3</v>
      </c>
      <c r="I31" s="17">
        <v>219.2</v>
      </c>
      <c r="J31" s="17"/>
      <c r="K31" s="17"/>
      <c r="L31" s="17">
        <v>105.3</v>
      </c>
      <c r="M31" s="17">
        <v>104.6</v>
      </c>
      <c r="N31" s="17"/>
      <c r="O31" s="17">
        <v>125.9</v>
      </c>
      <c r="P31" s="17">
        <v>199.9</v>
      </c>
      <c r="Q31" s="17">
        <v>106.8</v>
      </c>
      <c r="R31" s="17">
        <v>562.1</v>
      </c>
      <c r="S31" s="17">
        <v>10.199999999999999</v>
      </c>
      <c r="T31" s="17"/>
      <c r="U31" s="17">
        <v>12.8</v>
      </c>
      <c r="V31" s="17"/>
      <c r="W31" s="17">
        <v>162.4</v>
      </c>
      <c r="X31" s="17">
        <v>8</v>
      </c>
      <c r="Y31" s="17">
        <v>4.8</v>
      </c>
      <c r="Z31" s="17">
        <v>21.7</v>
      </c>
      <c r="AA31" s="17">
        <v>6.7</v>
      </c>
      <c r="AB31" s="17"/>
      <c r="AC31" s="17">
        <v>85.7</v>
      </c>
      <c r="AD31" s="17"/>
      <c r="AE31" s="17"/>
      <c r="AF31" s="17"/>
      <c r="AG31" s="17"/>
      <c r="AH31" s="17">
        <v>110.7</v>
      </c>
      <c r="AI31" s="17">
        <v>202</v>
      </c>
      <c r="AJ31" s="17"/>
      <c r="AK31" s="17"/>
      <c r="AL31" s="17"/>
      <c r="AM31" s="17">
        <v>6.5</v>
      </c>
      <c r="AN31" s="17">
        <v>462.4</v>
      </c>
      <c r="AO31" s="17">
        <v>54.1</v>
      </c>
      <c r="AP31" s="17">
        <v>151.4</v>
      </c>
      <c r="AQ31" s="17">
        <v>41.5</v>
      </c>
      <c r="AR31" s="17">
        <v>18.600000000000001</v>
      </c>
      <c r="AS31" s="17">
        <v>19.3</v>
      </c>
      <c r="AT31" s="17">
        <v>92.6</v>
      </c>
      <c r="AU31" s="17">
        <v>180.3</v>
      </c>
      <c r="AV31" s="17">
        <v>180.3</v>
      </c>
      <c r="AW31" s="17">
        <v>184.4</v>
      </c>
      <c r="AX31" s="17">
        <v>107.2</v>
      </c>
      <c r="AY31" s="17">
        <v>45.1</v>
      </c>
      <c r="AZ31" s="17">
        <v>41.9</v>
      </c>
      <c r="BA31" s="17">
        <v>3.8</v>
      </c>
      <c r="BB31" s="17">
        <v>14.1</v>
      </c>
      <c r="BC31" s="17">
        <v>171.1</v>
      </c>
      <c r="BD31" s="17"/>
      <c r="BE31" s="17"/>
      <c r="BF31" s="17">
        <v>46.3</v>
      </c>
      <c r="BG31" s="17"/>
      <c r="BH31" s="17">
        <v>32.4</v>
      </c>
      <c r="BI31" s="17">
        <v>0</v>
      </c>
      <c r="BJ31" s="17"/>
      <c r="BK31" s="17"/>
      <c r="BL31" s="17"/>
      <c r="BM31" s="17">
        <v>84.5</v>
      </c>
      <c r="BN31" s="17">
        <v>102.4</v>
      </c>
      <c r="BO31" s="17">
        <v>102.4</v>
      </c>
      <c r="BP31" s="17">
        <v>101.2</v>
      </c>
      <c r="BQ31" s="17">
        <v>175.6</v>
      </c>
      <c r="BR31" s="17"/>
      <c r="BS31" s="17"/>
      <c r="BT31" s="17"/>
      <c r="BU31" s="17"/>
      <c r="BV31" s="17"/>
      <c r="BW31" s="17">
        <v>0</v>
      </c>
      <c r="BX31" s="17"/>
      <c r="BY31" s="17"/>
      <c r="BZ31" s="17">
        <v>2.8</v>
      </c>
      <c r="CA31" s="17">
        <v>202.2</v>
      </c>
      <c r="CB31" s="17">
        <v>124.9</v>
      </c>
      <c r="CC31" s="17"/>
      <c r="CD31" s="17">
        <v>77.8</v>
      </c>
      <c r="CE31" s="17">
        <v>30.2</v>
      </c>
      <c r="CF31" s="17"/>
      <c r="CG31" s="17"/>
      <c r="CH31" s="17"/>
      <c r="CI31" s="17">
        <v>95.5</v>
      </c>
      <c r="CJ31" s="17">
        <v>95.3</v>
      </c>
      <c r="CK31" s="17">
        <v>118.1</v>
      </c>
      <c r="CL31" s="17"/>
      <c r="CM31" s="17"/>
      <c r="CN31" s="17"/>
      <c r="CO31" s="17"/>
      <c r="CP31" s="17"/>
      <c r="CQ31" s="17">
        <v>0</v>
      </c>
      <c r="CR31" s="17"/>
      <c r="CS31" s="17"/>
      <c r="CT31" s="17">
        <v>6.6</v>
      </c>
      <c r="CU31" s="17">
        <v>20.100000000000001</v>
      </c>
      <c r="CV31" s="17">
        <v>1.1000000000000001</v>
      </c>
      <c r="CW31" s="17">
        <v>43</v>
      </c>
      <c r="CX31" s="17">
        <v>79.900000000000006</v>
      </c>
      <c r="CY31" s="17">
        <v>0</v>
      </c>
      <c r="CZ31" s="17">
        <v>0.2</v>
      </c>
      <c r="DA31" s="17">
        <v>20.5</v>
      </c>
      <c r="DB31" s="17">
        <v>10</v>
      </c>
      <c r="DC31" s="17">
        <v>5.3</v>
      </c>
      <c r="DD31" s="17">
        <v>197.4</v>
      </c>
      <c r="DE31" s="17">
        <v>100.9</v>
      </c>
      <c r="DF31" s="17">
        <v>1.6</v>
      </c>
      <c r="DG31" s="17">
        <v>1.8</v>
      </c>
      <c r="DH31" s="17">
        <v>5.2</v>
      </c>
      <c r="DI31" s="17">
        <v>20.8</v>
      </c>
      <c r="DJ31" s="17">
        <v>19.600000000000001</v>
      </c>
      <c r="DK31" s="17">
        <v>19</v>
      </c>
      <c r="DL31" s="17">
        <v>3.5</v>
      </c>
      <c r="DM31" s="17">
        <v>18.3</v>
      </c>
      <c r="DN31" s="17">
        <v>14.2</v>
      </c>
      <c r="DO31" s="17">
        <v>17.2</v>
      </c>
      <c r="DP31" s="17">
        <v>11.4</v>
      </c>
      <c r="DQ31" s="17">
        <v>45.6</v>
      </c>
      <c r="DR31" s="17">
        <v>16.899999999999999</v>
      </c>
      <c r="DS31" s="17">
        <v>3.5</v>
      </c>
      <c r="DT31" s="17">
        <v>18.600000000000001</v>
      </c>
      <c r="DU31" s="17">
        <v>2.6</v>
      </c>
      <c r="DV31" s="17"/>
      <c r="DW31" s="17">
        <v>0.3</v>
      </c>
      <c r="DX31" s="17">
        <v>19.8</v>
      </c>
      <c r="DY31" s="17">
        <v>7.4</v>
      </c>
      <c r="DZ31" s="17">
        <v>14.7</v>
      </c>
      <c r="EA31" s="17">
        <v>20.3</v>
      </c>
      <c r="EB31" s="17">
        <v>0</v>
      </c>
      <c r="EC31" s="17">
        <v>32.700000000000003</v>
      </c>
      <c r="ED31" s="17">
        <v>35</v>
      </c>
      <c r="EE31" s="17">
        <v>40.299999999999997</v>
      </c>
      <c r="EF31" s="17">
        <v>61.5</v>
      </c>
      <c r="EG31" s="17">
        <v>5.7</v>
      </c>
      <c r="EH31" s="17">
        <v>1.9</v>
      </c>
      <c r="EI31" s="17">
        <v>0.9</v>
      </c>
      <c r="EJ31" s="17">
        <v>21</v>
      </c>
      <c r="EK31" s="17">
        <v>6.8</v>
      </c>
      <c r="EL31" s="17">
        <v>7.1</v>
      </c>
      <c r="EM31" s="17">
        <v>20.399999999999999</v>
      </c>
      <c r="EN31" s="17">
        <v>20.399999999999999</v>
      </c>
      <c r="EO31" s="17">
        <v>20</v>
      </c>
      <c r="EP31" s="17">
        <v>0</v>
      </c>
      <c r="EQ31" s="17">
        <v>247.9</v>
      </c>
      <c r="ER31" s="17">
        <v>17.2</v>
      </c>
      <c r="ES31" s="17">
        <v>120.6</v>
      </c>
      <c r="ET31" s="17">
        <v>0.6</v>
      </c>
      <c r="EU31" s="17">
        <v>0</v>
      </c>
      <c r="EV31" s="17">
        <v>0</v>
      </c>
      <c r="EW31" s="17">
        <v>93.7</v>
      </c>
      <c r="EX31" s="17">
        <v>4.8</v>
      </c>
      <c r="EY31" s="17">
        <v>2.2999999999999998</v>
      </c>
      <c r="EZ31" s="17">
        <v>1.2</v>
      </c>
      <c r="FA31" s="17">
        <v>2.1</v>
      </c>
      <c r="FB31" s="17">
        <v>16.899999999999999</v>
      </c>
      <c r="FC31" s="17">
        <v>7.8</v>
      </c>
      <c r="FD31" s="17">
        <v>20.100000000000001</v>
      </c>
      <c r="FE31" s="17">
        <v>20</v>
      </c>
      <c r="FF31" s="17">
        <v>7.5</v>
      </c>
      <c r="FG31" s="17"/>
      <c r="FH31" s="17"/>
      <c r="FI31" s="17"/>
      <c r="FJ31" s="17"/>
      <c r="FK31" s="17">
        <v>7.8</v>
      </c>
      <c r="FL31" s="17"/>
      <c r="FM31" s="17">
        <v>18.399999999999999</v>
      </c>
      <c r="FN31" s="17">
        <v>8005.2</v>
      </c>
      <c r="FO31" s="15"/>
      <c r="FP31" s="17">
        <v>24.3</v>
      </c>
      <c r="FQ31" s="17">
        <v>3.9</v>
      </c>
      <c r="FR31" s="17">
        <v>11.7</v>
      </c>
      <c r="FS31" s="17">
        <v>13.2</v>
      </c>
      <c r="FT31" s="17">
        <v>24.83783</v>
      </c>
      <c r="FU31" s="17">
        <v>18.946010000000001</v>
      </c>
      <c r="FV31" s="17">
        <v>4.8</v>
      </c>
      <c r="FW31" s="17">
        <v>4.8</v>
      </c>
      <c r="FX31" s="17">
        <v>106.48384</v>
      </c>
    </row>
    <row r="32" spans="1:180" ht="24" customHeight="1" x14ac:dyDescent="0.3">
      <c r="A32" s="16" t="s">
        <v>103</v>
      </c>
      <c r="B32" s="16" t="s">
        <v>895</v>
      </c>
      <c r="C32" s="17">
        <v>205.5</v>
      </c>
      <c r="D32" s="17">
        <v>651</v>
      </c>
      <c r="E32" s="17">
        <v>213.6</v>
      </c>
      <c r="F32" s="17"/>
      <c r="G32" s="17"/>
      <c r="H32" s="17">
        <v>91.1</v>
      </c>
      <c r="I32" s="17">
        <v>219.6</v>
      </c>
      <c r="J32" s="17"/>
      <c r="K32" s="17"/>
      <c r="L32" s="17">
        <v>104.3</v>
      </c>
      <c r="M32" s="17">
        <v>104.6</v>
      </c>
      <c r="N32" s="17"/>
      <c r="O32" s="17">
        <v>126.4</v>
      </c>
      <c r="P32" s="17">
        <v>200.2</v>
      </c>
      <c r="Q32" s="17">
        <v>106.6</v>
      </c>
      <c r="R32" s="17">
        <v>556.9</v>
      </c>
      <c r="S32" s="17">
        <v>10.3</v>
      </c>
      <c r="T32" s="17"/>
      <c r="U32" s="17">
        <v>12.9</v>
      </c>
      <c r="V32" s="17"/>
      <c r="W32" s="17">
        <v>164.8</v>
      </c>
      <c r="X32" s="17">
        <v>8</v>
      </c>
      <c r="Y32" s="17">
        <v>4.7</v>
      </c>
      <c r="Z32" s="17">
        <v>0</v>
      </c>
      <c r="AA32" s="17">
        <v>6.5</v>
      </c>
      <c r="AB32" s="17"/>
      <c r="AC32" s="17">
        <v>85.1</v>
      </c>
      <c r="AD32" s="17"/>
      <c r="AE32" s="17"/>
      <c r="AF32" s="17"/>
      <c r="AG32" s="17"/>
      <c r="AH32" s="17">
        <v>110.8</v>
      </c>
      <c r="AI32" s="17">
        <v>180.7</v>
      </c>
      <c r="AJ32" s="17"/>
      <c r="AK32" s="17"/>
      <c r="AL32" s="17"/>
      <c r="AM32" s="17">
        <v>6.5</v>
      </c>
      <c r="AN32" s="17">
        <v>461.9</v>
      </c>
      <c r="AO32" s="17">
        <v>74.599999999999994</v>
      </c>
      <c r="AP32" s="17">
        <v>151.30000000000001</v>
      </c>
      <c r="AQ32" s="17">
        <v>41.4</v>
      </c>
      <c r="AR32" s="17">
        <v>18.600000000000001</v>
      </c>
      <c r="AS32" s="17">
        <v>19.3</v>
      </c>
      <c r="AT32" s="17">
        <v>89.3</v>
      </c>
      <c r="AU32" s="17">
        <v>181.1</v>
      </c>
      <c r="AV32" s="17">
        <v>181.2</v>
      </c>
      <c r="AW32" s="17">
        <v>183.6</v>
      </c>
      <c r="AX32" s="17">
        <v>107.3</v>
      </c>
      <c r="AY32" s="17">
        <v>45.5</v>
      </c>
      <c r="AZ32" s="17">
        <v>41.7</v>
      </c>
      <c r="BA32" s="17">
        <v>3.8</v>
      </c>
      <c r="BB32" s="17">
        <v>14.2</v>
      </c>
      <c r="BC32" s="17">
        <v>170.7</v>
      </c>
      <c r="BD32" s="17"/>
      <c r="BE32" s="17"/>
      <c r="BF32" s="17">
        <v>46.4</v>
      </c>
      <c r="BG32" s="17"/>
      <c r="BH32" s="17">
        <v>0</v>
      </c>
      <c r="BI32" s="17">
        <v>0</v>
      </c>
      <c r="BJ32" s="17"/>
      <c r="BK32" s="17"/>
      <c r="BL32" s="17"/>
      <c r="BM32" s="17">
        <v>84.7</v>
      </c>
      <c r="BN32" s="17">
        <v>103.7</v>
      </c>
      <c r="BO32" s="17">
        <v>103.3</v>
      </c>
      <c r="BP32" s="17">
        <v>103.1</v>
      </c>
      <c r="BQ32" s="17">
        <v>193.1</v>
      </c>
      <c r="BR32" s="17"/>
      <c r="BS32" s="17"/>
      <c r="BT32" s="17"/>
      <c r="BU32" s="17"/>
      <c r="BV32" s="17"/>
      <c r="BW32" s="17">
        <v>0</v>
      </c>
      <c r="BX32" s="17"/>
      <c r="BY32" s="17"/>
      <c r="BZ32" s="17">
        <v>2.8</v>
      </c>
      <c r="CA32" s="17">
        <v>216.3</v>
      </c>
      <c r="CB32" s="17">
        <v>127.2</v>
      </c>
      <c r="CC32" s="17"/>
      <c r="CD32" s="17">
        <v>77.900000000000006</v>
      </c>
      <c r="CE32" s="17">
        <v>30.2</v>
      </c>
      <c r="CF32" s="17"/>
      <c r="CG32" s="17"/>
      <c r="CH32" s="17"/>
      <c r="CI32" s="17">
        <v>95.4</v>
      </c>
      <c r="CJ32" s="17">
        <v>94.2</v>
      </c>
      <c r="CK32" s="17">
        <v>117.8</v>
      </c>
      <c r="CL32" s="17"/>
      <c r="CM32" s="17"/>
      <c r="CN32" s="17"/>
      <c r="CO32" s="17"/>
      <c r="CP32" s="17"/>
      <c r="CQ32" s="17">
        <v>0</v>
      </c>
      <c r="CR32" s="17"/>
      <c r="CS32" s="17"/>
      <c r="CT32" s="17">
        <v>6.6</v>
      </c>
      <c r="CU32" s="17">
        <v>20.100000000000001</v>
      </c>
      <c r="CV32" s="17">
        <v>1.3</v>
      </c>
      <c r="CW32" s="17">
        <v>51.4</v>
      </c>
      <c r="CX32" s="17">
        <v>78.900000000000006</v>
      </c>
      <c r="CY32" s="17">
        <v>0</v>
      </c>
      <c r="CZ32" s="17">
        <v>0.4</v>
      </c>
      <c r="DA32" s="17">
        <v>20.399999999999999</v>
      </c>
      <c r="DB32" s="17">
        <v>9.9</v>
      </c>
      <c r="DC32" s="17">
        <v>5.6</v>
      </c>
      <c r="DD32" s="17">
        <v>196.3</v>
      </c>
      <c r="DE32" s="17">
        <v>100.1</v>
      </c>
      <c r="DF32" s="17">
        <v>1.6</v>
      </c>
      <c r="DG32" s="17">
        <v>1.8</v>
      </c>
      <c r="DH32" s="17">
        <v>5.2</v>
      </c>
      <c r="DI32" s="17">
        <v>20.7</v>
      </c>
      <c r="DJ32" s="17">
        <v>19.600000000000001</v>
      </c>
      <c r="DK32" s="17">
        <v>18.600000000000001</v>
      </c>
      <c r="DL32" s="17">
        <v>3.5</v>
      </c>
      <c r="DM32" s="17">
        <v>18.3</v>
      </c>
      <c r="DN32" s="17">
        <v>14.3</v>
      </c>
      <c r="DO32" s="17">
        <v>16.600000000000001</v>
      </c>
      <c r="DP32" s="17">
        <v>10.9</v>
      </c>
      <c r="DQ32" s="17">
        <v>46.8</v>
      </c>
      <c r="DR32" s="17">
        <v>16.600000000000001</v>
      </c>
      <c r="DS32" s="17">
        <v>3.5</v>
      </c>
      <c r="DT32" s="17">
        <v>18.600000000000001</v>
      </c>
      <c r="DU32" s="17">
        <v>2.6</v>
      </c>
      <c r="DV32" s="17"/>
      <c r="DW32" s="17">
        <v>0.3</v>
      </c>
      <c r="DX32" s="17">
        <v>19.8</v>
      </c>
      <c r="DY32" s="17">
        <v>7.4</v>
      </c>
      <c r="DZ32" s="17">
        <v>14.5</v>
      </c>
      <c r="EA32" s="17">
        <v>20.3</v>
      </c>
      <c r="EB32" s="17">
        <v>0</v>
      </c>
      <c r="EC32" s="17">
        <v>48.6</v>
      </c>
      <c r="ED32" s="17">
        <v>32.700000000000003</v>
      </c>
      <c r="EE32" s="17">
        <v>51.5</v>
      </c>
      <c r="EF32" s="17">
        <v>64.3</v>
      </c>
      <c r="EG32" s="17">
        <v>8.9</v>
      </c>
      <c r="EH32" s="17">
        <v>3.6</v>
      </c>
      <c r="EI32" s="17">
        <v>1.2</v>
      </c>
      <c r="EJ32" s="17">
        <v>21</v>
      </c>
      <c r="EK32" s="17">
        <v>6.8</v>
      </c>
      <c r="EL32" s="17">
        <v>7.1</v>
      </c>
      <c r="EM32" s="17">
        <v>20.399999999999999</v>
      </c>
      <c r="EN32" s="17">
        <v>20.399999999999999</v>
      </c>
      <c r="EO32" s="17">
        <v>20</v>
      </c>
      <c r="EP32" s="17">
        <v>0</v>
      </c>
      <c r="EQ32" s="17">
        <v>247.4</v>
      </c>
      <c r="ER32" s="17">
        <v>17.899999999999999</v>
      </c>
      <c r="ES32" s="17">
        <v>127.4</v>
      </c>
      <c r="ET32" s="17">
        <v>0.6</v>
      </c>
      <c r="EU32" s="17">
        <v>0</v>
      </c>
      <c r="EV32" s="17">
        <v>5.6</v>
      </c>
      <c r="EW32" s="17">
        <v>98.7</v>
      </c>
      <c r="EX32" s="17">
        <v>4.8</v>
      </c>
      <c r="EY32" s="17">
        <v>2.2999999999999998</v>
      </c>
      <c r="EZ32" s="17">
        <v>0.9</v>
      </c>
      <c r="FA32" s="17">
        <v>1.8</v>
      </c>
      <c r="FB32" s="17">
        <v>17.8</v>
      </c>
      <c r="FC32" s="17">
        <v>7.8</v>
      </c>
      <c r="FD32" s="17">
        <v>20.2</v>
      </c>
      <c r="FE32" s="17">
        <v>20</v>
      </c>
      <c r="FF32" s="17">
        <v>8</v>
      </c>
      <c r="FG32" s="17"/>
      <c r="FH32" s="17"/>
      <c r="FI32" s="17"/>
      <c r="FJ32" s="17"/>
      <c r="FK32" s="17">
        <v>7.3</v>
      </c>
      <c r="FL32" s="17"/>
      <c r="FM32" s="17">
        <v>17.8</v>
      </c>
      <c r="FN32" s="17">
        <v>8037</v>
      </c>
      <c r="FO32" s="15"/>
      <c r="FP32" s="17">
        <v>24.3</v>
      </c>
      <c r="FQ32" s="17">
        <v>3.9</v>
      </c>
      <c r="FR32" s="17">
        <v>3.9</v>
      </c>
      <c r="FS32" s="17">
        <v>13.2</v>
      </c>
      <c r="FT32" s="17">
        <v>24.79569</v>
      </c>
      <c r="FU32" s="17">
        <v>18.945450000000001</v>
      </c>
      <c r="FV32" s="17">
        <v>4.5999999999999996</v>
      </c>
      <c r="FW32" s="17">
        <v>4.8</v>
      </c>
      <c r="FX32" s="17">
        <v>98.441140000000004</v>
      </c>
    </row>
    <row r="33" spans="1:180" ht="24" customHeight="1" x14ac:dyDescent="0.3">
      <c r="A33" s="16" t="s">
        <v>103</v>
      </c>
      <c r="B33" s="16" t="s">
        <v>896</v>
      </c>
      <c r="C33" s="17">
        <v>202.1</v>
      </c>
      <c r="D33" s="17">
        <v>649.9</v>
      </c>
      <c r="E33" s="17">
        <v>212.7</v>
      </c>
      <c r="F33" s="17"/>
      <c r="G33" s="17"/>
      <c r="H33" s="17">
        <v>90.3</v>
      </c>
      <c r="I33" s="17">
        <v>220.2</v>
      </c>
      <c r="J33" s="17"/>
      <c r="K33" s="17"/>
      <c r="L33" s="17">
        <v>104.9</v>
      </c>
      <c r="M33" s="17">
        <v>104.7</v>
      </c>
      <c r="N33" s="17"/>
      <c r="O33" s="17">
        <v>127.3</v>
      </c>
      <c r="P33" s="17">
        <v>199</v>
      </c>
      <c r="Q33" s="17">
        <v>106.6</v>
      </c>
      <c r="R33" s="17">
        <v>558</v>
      </c>
      <c r="S33" s="17">
        <v>10.199999999999999</v>
      </c>
      <c r="T33" s="17"/>
      <c r="U33" s="17">
        <v>12.9</v>
      </c>
      <c r="V33" s="17"/>
      <c r="W33" s="17">
        <v>164.5</v>
      </c>
      <c r="X33" s="17">
        <v>7.7</v>
      </c>
      <c r="Y33" s="17">
        <v>4.7</v>
      </c>
      <c r="Z33" s="17">
        <v>0</v>
      </c>
      <c r="AA33" s="17">
        <v>6.5</v>
      </c>
      <c r="AB33" s="17"/>
      <c r="AC33" s="17">
        <v>84.7</v>
      </c>
      <c r="AD33" s="17"/>
      <c r="AE33" s="17"/>
      <c r="AF33" s="17"/>
      <c r="AG33" s="17"/>
      <c r="AH33" s="17">
        <v>110.8</v>
      </c>
      <c r="AI33" s="17">
        <v>177.3</v>
      </c>
      <c r="AJ33" s="17"/>
      <c r="AK33" s="17"/>
      <c r="AL33" s="17"/>
      <c r="AM33" s="17">
        <v>6.5</v>
      </c>
      <c r="AN33" s="17">
        <v>462.9</v>
      </c>
      <c r="AO33" s="17">
        <v>78.2</v>
      </c>
      <c r="AP33" s="17">
        <v>151.4</v>
      </c>
      <c r="AQ33" s="17">
        <v>41.3</v>
      </c>
      <c r="AR33" s="17">
        <v>18.600000000000001</v>
      </c>
      <c r="AS33" s="17">
        <v>19.3</v>
      </c>
      <c r="AT33" s="17">
        <v>89.2</v>
      </c>
      <c r="AU33" s="17">
        <v>178.7</v>
      </c>
      <c r="AV33" s="17">
        <v>179.2</v>
      </c>
      <c r="AW33" s="17">
        <v>183.6</v>
      </c>
      <c r="AX33" s="17">
        <v>106.7</v>
      </c>
      <c r="AY33" s="17">
        <v>44.5</v>
      </c>
      <c r="AZ33" s="17">
        <v>41.5</v>
      </c>
      <c r="BA33" s="17">
        <v>3.8</v>
      </c>
      <c r="BB33" s="17">
        <v>15.3</v>
      </c>
      <c r="BC33" s="17">
        <v>169.5</v>
      </c>
      <c r="BD33" s="17"/>
      <c r="BE33" s="17"/>
      <c r="BF33" s="17">
        <v>46.2</v>
      </c>
      <c r="BG33" s="17"/>
      <c r="BH33" s="17">
        <v>0</v>
      </c>
      <c r="BI33" s="17">
        <v>0</v>
      </c>
      <c r="BJ33" s="17"/>
      <c r="BK33" s="17"/>
      <c r="BL33" s="17"/>
      <c r="BM33" s="17">
        <v>84.5</v>
      </c>
      <c r="BN33" s="17">
        <v>111.7</v>
      </c>
      <c r="BO33" s="17">
        <v>111.6</v>
      </c>
      <c r="BP33" s="17">
        <v>111.8</v>
      </c>
      <c r="BQ33" s="17">
        <v>201.1</v>
      </c>
      <c r="BR33" s="17"/>
      <c r="BS33" s="17"/>
      <c r="BT33" s="17"/>
      <c r="BU33" s="17"/>
      <c r="BV33" s="17"/>
      <c r="BW33" s="17">
        <v>0</v>
      </c>
      <c r="BX33" s="17"/>
      <c r="BY33" s="17"/>
      <c r="BZ33" s="17">
        <v>2.9</v>
      </c>
      <c r="CA33" s="17">
        <v>215.2</v>
      </c>
      <c r="CB33" s="17">
        <v>126.6</v>
      </c>
      <c r="CC33" s="17"/>
      <c r="CD33" s="17">
        <v>78.599999999999994</v>
      </c>
      <c r="CE33" s="17">
        <v>30.2</v>
      </c>
      <c r="CF33" s="17"/>
      <c r="CG33" s="17"/>
      <c r="CH33" s="17"/>
      <c r="CI33" s="17">
        <v>96.3</v>
      </c>
      <c r="CJ33" s="17">
        <v>96.1</v>
      </c>
      <c r="CK33" s="17">
        <v>117.1</v>
      </c>
      <c r="CL33" s="17"/>
      <c r="CM33" s="17"/>
      <c r="CN33" s="17"/>
      <c r="CO33" s="17"/>
      <c r="CP33" s="17"/>
      <c r="CQ33" s="17">
        <v>0</v>
      </c>
      <c r="CR33" s="17"/>
      <c r="CS33" s="17"/>
      <c r="CT33" s="17">
        <v>6.6</v>
      </c>
      <c r="CU33" s="17">
        <v>19.7</v>
      </c>
      <c r="CV33" s="17">
        <v>1.3</v>
      </c>
      <c r="CW33" s="17">
        <v>57.1</v>
      </c>
      <c r="CX33" s="17">
        <v>79</v>
      </c>
      <c r="CY33" s="17">
        <v>0</v>
      </c>
      <c r="CZ33" s="17">
        <v>0.4</v>
      </c>
      <c r="DA33" s="17">
        <v>20.5</v>
      </c>
      <c r="DB33" s="17">
        <v>9.9</v>
      </c>
      <c r="DC33" s="17">
        <v>5.5</v>
      </c>
      <c r="DD33" s="17">
        <v>193.3</v>
      </c>
      <c r="DE33" s="17">
        <v>99.5</v>
      </c>
      <c r="DF33" s="17">
        <v>1.6</v>
      </c>
      <c r="DG33" s="17">
        <v>1.8</v>
      </c>
      <c r="DH33" s="17">
        <v>5.2</v>
      </c>
      <c r="DI33" s="17">
        <v>20.7</v>
      </c>
      <c r="DJ33" s="17">
        <v>19.399999999999999</v>
      </c>
      <c r="DK33" s="17">
        <v>18.100000000000001</v>
      </c>
      <c r="DL33" s="17">
        <v>3.5</v>
      </c>
      <c r="DM33" s="17">
        <v>18.5</v>
      </c>
      <c r="DN33" s="17">
        <v>14.1</v>
      </c>
      <c r="DO33" s="17">
        <v>17.3</v>
      </c>
      <c r="DP33" s="17">
        <v>12.4</v>
      </c>
      <c r="DQ33" s="17">
        <v>48.2</v>
      </c>
      <c r="DR33" s="17">
        <v>16.399999999999999</v>
      </c>
      <c r="DS33" s="17">
        <v>3.5</v>
      </c>
      <c r="DT33" s="17">
        <v>18.600000000000001</v>
      </c>
      <c r="DU33" s="17">
        <v>2.6</v>
      </c>
      <c r="DV33" s="17"/>
      <c r="DW33" s="17">
        <v>0.3</v>
      </c>
      <c r="DX33" s="17">
        <v>19.8</v>
      </c>
      <c r="DY33" s="17">
        <v>7.5</v>
      </c>
      <c r="DZ33" s="17">
        <v>14.5</v>
      </c>
      <c r="EA33" s="17">
        <v>20.3</v>
      </c>
      <c r="EB33" s="17">
        <v>0.7</v>
      </c>
      <c r="EC33" s="17">
        <v>66.099999999999994</v>
      </c>
      <c r="ED33" s="17">
        <v>34.1</v>
      </c>
      <c r="EE33" s="17">
        <v>57.3</v>
      </c>
      <c r="EF33" s="17">
        <v>78.5</v>
      </c>
      <c r="EG33" s="17">
        <v>9.6999999999999993</v>
      </c>
      <c r="EH33" s="17">
        <v>4.9000000000000004</v>
      </c>
      <c r="EI33" s="17">
        <v>1.8</v>
      </c>
      <c r="EJ33" s="17">
        <v>21</v>
      </c>
      <c r="EK33" s="17">
        <v>6.8</v>
      </c>
      <c r="EL33" s="17">
        <v>7.1</v>
      </c>
      <c r="EM33" s="17">
        <v>20.399999999999999</v>
      </c>
      <c r="EN33" s="17">
        <v>20.399999999999999</v>
      </c>
      <c r="EO33" s="17">
        <v>20</v>
      </c>
      <c r="EP33" s="17">
        <v>0</v>
      </c>
      <c r="EQ33" s="17">
        <v>236.4</v>
      </c>
      <c r="ER33" s="17">
        <v>18</v>
      </c>
      <c r="ES33" s="17">
        <v>128</v>
      </c>
      <c r="ET33" s="17">
        <v>0.6</v>
      </c>
      <c r="EU33" s="17">
        <v>7.7</v>
      </c>
      <c r="EV33" s="17">
        <v>41.3</v>
      </c>
      <c r="EW33" s="17">
        <v>99.9</v>
      </c>
      <c r="EX33" s="17">
        <v>4.8</v>
      </c>
      <c r="EY33" s="17">
        <v>2.2999999999999998</v>
      </c>
      <c r="EZ33" s="17">
        <v>1.2</v>
      </c>
      <c r="FA33" s="17">
        <v>2.6</v>
      </c>
      <c r="FB33" s="17">
        <v>17.899999999999999</v>
      </c>
      <c r="FC33" s="17">
        <v>7.5</v>
      </c>
      <c r="FD33" s="17">
        <v>20.2</v>
      </c>
      <c r="FE33" s="17">
        <v>20</v>
      </c>
      <c r="FF33" s="17">
        <v>7.6</v>
      </c>
      <c r="FG33" s="17"/>
      <c r="FH33" s="17"/>
      <c r="FI33" s="17"/>
      <c r="FJ33" s="17"/>
      <c r="FK33" s="17">
        <v>6.9</v>
      </c>
      <c r="FL33" s="17"/>
      <c r="FM33" s="17">
        <v>17.3</v>
      </c>
      <c r="FN33" s="17">
        <v>8141.2</v>
      </c>
      <c r="FO33" s="15"/>
      <c r="FP33" s="17">
        <v>24.3</v>
      </c>
      <c r="FQ33" s="17">
        <v>3.9</v>
      </c>
      <c r="FR33" s="17">
        <v>10.6</v>
      </c>
      <c r="FS33" s="17">
        <v>13.2</v>
      </c>
      <c r="FT33" s="17">
        <v>24.64555</v>
      </c>
      <c r="FU33" s="17">
        <v>13.94769</v>
      </c>
      <c r="FV33" s="17">
        <v>4.5999999999999996</v>
      </c>
      <c r="FW33" s="17">
        <v>4.9000000000000004</v>
      </c>
      <c r="FX33" s="17">
        <v>100.09323999999999</v>
      </c>
    </row>
    <row r="34" spans="1:180" ht="24" customHeight="1" x14ac:dyDescent="0.3">
      <c r="A34" s="18" t="s">
        <v>103</v>
      </c>
      <c r="B34" s="18" t="s">
        <v>897</v>
      </c>
      <c r="C34" s="19">
        <v>203.3</v>
      </c>
      <c r="D34" s="19">
        <v>648.70000000000005</v>
      </c>
      <c r="E34" s="19">
        <v>211.9</v>
      </c>
      <c r="F34" s="19"/>
      <c r="G34" s="19"/>
      <c r="H34" s="19">
        <v>90.3</v>
      </c>
      <c r="I34" s="19">
        <v>219.1</v>
      </c>
      <c r="J34" s="19"/>
      <c r="K34" s="19"/>
      <c r="L34" s="19">
        <v>104.9</v>
      </c>
      <c r="M34" s="19">
        <v>105.3</v>
      </c>
      <c r="N34" s="19"/>
      <c r="O34" s="19">
        <v>127.8</v>
      </c>
      <c r="P34" s="19">
        <v>197.8</v>
      </c>
      <c r="Q34" s="19">
        <v>106.7</v>
      </c>
      <c r="R34" s="19">
        <v>555.20000000000005</v>
      </c>
      <c r="S34" s="19">
        <v>10.199999999999999</v>
      </c>
      <c r="T34" s="19"/>
      <c r="U34" s="19">
        <v>12.6</v>
      </c>
      <c r="V34" s="19"/>
      <c r="W34" s="19">
        <v>162.1</v>
      </c>
      <c r="X34" s="19">
        <v>7.6</v>
      </c>
      <c r="Y34" s="19">
        <v>4.5999999999999996</v>
      </c>
      <c r="Z34" s="19">
        <v>0</v>
      </c>
      <c r="AA34" s="19">
        <v>6.6</v>
      </c>
      <c r="AB34" s="19"/>
      <c r="AC34" s="19">
        <v>84.6</v>
      </c>
      <c r="AD34" s="19"/>
      <c r="AE34" s="19"/>
      <c r="AF34" s="19"/>
      <c r="AG34" s="19"/>
      <c r="AH34" s="19">
        <v>110.9</v>
      </c>
      <c r="AI34" s="19">
        <v>190.2</v>
      </c>
      <c r="AJ34" s="19"/>
      <c r="AK34" s="19"/>
      <c r="AL34" s="19"/>
      <c r="AM34" s="19">
        <v>6.5</v>
      </c>
      <c r="AN34" s="19">
        <v>461.8</v>
      </c>
      <c r="AO34" s="19">
        <v>77.099999999999994</v>
      </c>
      <c r="AP34" s="19">
        <v>151.1</v>
      </c>
      <c r="AQ34" s="19">
        <v>40.9</v>
      </c>
      <c r="AR34" s="19">
        <v>18.600000000000001</v>
      </c>
      <c r="AS34" s="19">
        <v>19.3</v>
      </c>
      <c r="AT34" s="19">
        <v>91.1</v>
      </c>
      <c r="AU34" s="19">
        <v>179.3</v>
      </c>
      <c r="AV34" s="19">
        <v>179.7</v>
      </c>
      <c r="AW34" s="19">
        <v>183.5</v>
      </c>
      <c r="AX34" s="19">
        <v>107</v>
      </c>
      <c r="AY34" s="19">
        <v>44.6</v>
      </c>
      <c r="AZ34" s="19">
        <v>41.5</v>
      </c>
      <c r="BA34" s="19">
        <v>3.8</v>
      </c>
      <c r="BB34" s="19">
        <v>15.5</v>
      </c>
      <c r="BC34" s="19">
        <v>169</v>
      </c>
      <c r="BD34" s="19"/>
      <c r="BE34" s="19"/>
      <c r="BF34" s="19">
        <v>46.3</v>
      </c>
      <c r="BG34" s="19"/>
      <c r="BH34" s="19">
        <v>0</v>
      </c>
      <c r="BI34" s="19">
        <v>0</v>
      </c>
      <c r="BJ34" s="19"/>
      <c r="BK34" s="19"/>
      <c r="BL34" s="19"/>
      <c r="BM34" s="19">
        <v>84.3</v>
      </c>
      <c r="BN34" s="19">
        <v>78.900000000000006</v>
      </c>
      <c r="BO34" s="19">
        <v>78.8</v>
      </c>
      <c r="BP34" s="19">
        <v>78.3</v>
      </c>
      <c r="BQ34" s="19">
        <v>167.4</v>
      </c>
      <c r="BR34" s="19"/>
      <c r="BS34" s="19"/>
      <c r="BT34" s="19"/>
      <c r="BU34" s="19"/>
      <c r="BV34" s="19"/>
      <c r="BW34" s="19">
        <v>0</v>
      </c>
      <c r="BX34" s="19"/>
      <c r="BY34" s="19"/>
      <c r="BZ34" s="19">
        <v>2.8</v>
      </c>
      <c r="CA34" s="19">
        <v>201.5</v>
      </c>
      <c r="CB34" s="19">
        <v>132</v>
      </c>
      <c r="CC34" s="19"/>
      <c r="CD34" s="19">
        <v>78</v>
      </c>
      <c r="CE34" s="19">
        <v>30</v>
      </c>
      <c r="CF34" s="19"/>
      <c r="CG34" s="19"/>
      <c r="CH34" s="19"/>
      <c r="CI34" s="19">
        <v>96.1</v>
      </c>
      <c r="CJ34" s="19">
        <v>95.5</v>
      </c>
      <c r="CK34" s="19">
        <v>118</v>
      </c>
      <c r="CL34" s="19"/>
      <c r="CM34" s="19"/>
      <c r="CN34" s="19"/>
      <c r="CO34" s="19"/>
      <c r="CP34" s="19"/>
      <c r="CQ34" s="19">
        <v>0</v>
      </c>
      <c r="CR34" s="19"/>
      <c r="CS34" s="19"/>
      <c r="CT34" s="19">
        <v>6.6</v>
      </c>
      <c r="CU34" s="19">
        <v>18.8</v>
      </c>
      <c r="CV34" s="19">
        <v>1.3</v>
      </c>
      <c r="CW34" s="19">
        <v>67.099999999999994</v>
      </c>
      <c r="CX34" s="19">
        <v>79.8</v>
      </c>
      <c r="CY34" s="19">
        <v>0</v>
      </c>
      <c r="CZ34" s="19">
        <v>0.3</v>
      </c>
      <c r="DA34" s="19">
        <v>20.399999999999999</v>
      </c>
      <c r="DB34" s="19">
        <v>9.9</v>
      </c>
      <c r="DC34" s="19">
        <v>5.5</v>
      </c>
      <c r="DD34" s="19">
        <v>184.4</v>
      </c>
      <c r="DE34" s="19">
        <v>95</v>
      </c>
      <c r="DF34" s="19">
        <v>1.6</v>
      </c>
      <c r="DG34" s="19">
        <v>1.8</v>
      </c>
      <c r="DH34" s="19">
        <v>5</v>
      </c>
      <c r="DI34" s="19">
        <v>20.6</v>
      </c>
      <c r="DJ34" s="19">
        <v>19.3</v>
      </c>
      <c r="DK34" s="19">
        <v>17.5</v>
      </c>
      <c r="DL34" s="19">
        <v>3.5</v>
      </c>
      <c r="DM34" s="19">
        <v>18.5</v>
      </c>
      <c r="DN34" s="19">
        <v>14.3</v>
      </c>
      <c r="DO34" s="19">
        <v>17</v>
      </c>
      <c r="DP34" s="19">
        <v>14.9</v>
      </c>
      <c r="DQ34" s="19">
        <v>50.5</v>
      </c>
      <c r="DR34" s="19">
        <v>15.8</v>
      </c>
      <c r="DS34" s="19">
        <v>3.5</v>
      </c>
      <c r="DT34" s="19">
        <v>18.600000000000001</v>
      </c>
      <c r="DU34" s="19">
        <v>2.6</v>
      </c>
      <c r="DV34" s="19"/>
      <c r="DW34" s="19">
        <v>0.3</v>
      </c>
      <c r="DX34" s="19">
        <v>19.8</v>
      </c>
      <c r="DY34" s="19">
        <v>7.6</v>
      </c>
      <c r="DZ34" s="19">
        <v>14.5</v>
      </c>
      <c r="EA34" s="19">
        <v>20.3</v>
      </c>
      <c r="EB34" s="19">
        <v>4.4000000000000004</v>
      </c>
      <c r="EC34" s="19">
        <v>73.8</v>
      </c>
      <c r="ED34" s="19">
        <v>31.5</v>
      </c>
      <c r="EE34" s="19">
        <v>71</v>
      </c>
      <c r="EF34" s="19">
        <v>97</v>
      </c>
      <c r="EG34" s="19">
        <v>14</v>
      </c>
      <c r="EH34" s="19">
        <v>3.3</v>
      </c>
      <c r="EI34" s="19">
        <v>2.4</v>
      </c>
      <c r="EJ34" s="19">
        <v>21</v>
      </c>
      <c r="EK34" s="19">
        <v>6.8</v>
      </c>
      <c r="EL34" s="19">
        <v>7.1</v>
      </c>
      <c r="EM34" s="19">
        <v>20.399999999999999</v>
      </c>
      <c r="EN34" s="19">
        <v>20.399999999999999</v>
      </c>
      <c r="EO34" s="19">
        <v>20</v>
      </c>
      <c r="EP34" s="19">
        <v>0.85616000000000003</v>
      </c>
      <c r="EQ34" s="19">
        <v>241.5</v>
      </c>
      <c r="ER34" s="19">
        <v>18.5</v>
      </c>
      <c r="ES34" s="19">
        <v>126.4</v>
      </c>
      <c r="ET34" s="19">
        <v>0.6</v>
      </c>
      <c r="EU34" s="19">
        <v>51.5</v>
      </c>
      <c r="EV34" s="19">
        <v>47.1</v>
      </c>
      <c r="EW34" s="19">
        <v>99.1</v>
      </c>
      <c r="EX34" s="19">
        <v>4.8</v>
      </c>
      <c r="EY34" s="19">
        <v>2.2999999999999998</v>
      </c>
      <c r="EZ34" s="19">
        <v>1.5</v>
      </c>
      <c r="FA34" s="19">
        <v>2.2000000000000002</v>
      </c>
      <c r="FB34" s="19">
        <v>18.100000000000001</v>
      </c>
      <c r="FC34" s="19">
        <v>7.7</v>
      </c>
      <c r="FD34" s="19">
        <v>20</v>
      </c>
      <c r="FE34" s="19">
        <v>19.899999999999999</v>
      </c>
      <c r="FF34" s="19">
        <v>8</v>
      </c>
      <c r="FG34" s="19"/>
      <c r="FH34" s="19"/>
      <c r="FI34" s="19"/>
      <c r="FJ34" s="19"/>
      <c r="FK34" s="19">
        <v>7.2</v>
      </c>
      <c r="FL34" s="19"/>
      <c r="FM34" s="19">
        <v>15</v>
      </c>
      <c r="FN34" s="19">
        <v>8100.5561600000001</v>
      </c>
      <c r="FO34" s="15"/>
      <c r="FP34" s="19">
        <v>24.3</v>
      </c>
      <c r="FQ34" s="19">
        <v>3.9</v>
      </c>
      <c r="FR34" s="19">
        <v>11.3</v>
      </c>
      <c r="FS34" s="19">
        <v>13.2</v>
      </c>
      <c r="FT34" s="19">
        <v>24.721609999999998</v>
      </c>
      <c r="FU34" s="19">
        <v>0</v>
      </c>
      <c r="FV34" s="19">
        <v>4.5999999999999996</v>
      </c>
      <c r="FW34" s="19">
        <v>4.8</v>
      </c>
      <c r="FX34" s="19">
        <v>86.821610000000007</v>
      </c>
    </row>
    <row r="35" spans="1:180" ht="24" customHeight="1" x14ac:dyDescent="0.3">
      <c r="A35" s="13" t="s">
        <v>103</v>
      </c>
      <c r="B35" s="13" t="s">
        <v>898</v>
      </c>
      <c r="C35" s="14">
        <v>206</v>
      </c>
      <c r="D35" s="14">
        <v>651.5</v>
      </c>
      <c r="E35" s="14">
        <v>212.9</v>
      </c>
      <c r="F35" s="14"/>
      <c r="G35" s="14"/>
      <c r="H35" s="14">
        <v>90.8</v>
      </c>
      <c r="I35" s="14">
        <v>219.4</v>
      </c>
      <c r="J35" s="14"/>
      <c r="K35" s="14"/>
      <c r="L35" s="14">
        <v>104.5</v>
      </c>
      <c r="M35" s="14">
        <v>105.3</v>
      </c>
      <c r="N35" s="14"/>
      <c r="O35" s="14">
        <v>127.6</v>
      </c>
      <c r="P35" s="14">
        <v>178.8</v>
      </c>
      <c r="Q35" s="14">
        <v>103.4</v>
      </c>
      <c r="R35" s="14">
        <v>556.6</v>
      </c>
      <c r="S35" s="14">
        <v>10.3</v>
      </c>
      <c r="T35" s="14"/>
      <c r="U35" s="14">
        <v>12.6</v>
      </c>
      <c r="V35" s="14"/>
      <c r="W35" s="14">
        <v>164.9</v>
      </c>
      <c r="X35" s="14">
        <v>7.9</v>
      </c>
      <c r="Y35" s="14">
        <v>4.8</v>
      </c>
      <c r="Z35" s="14">
        <v>0</v>
      </c>
      <c r="AA35" s="14">
        <v>6.5</v>
      </c>
      <c r="AB35" s="14"/>
      <c r="AC35" s="14">
        <v>84.8</v>
      </c>
      <c r="AD35" s="14"/>
      <c r="AE35" s="14"/>
      <c r="AF35" s="14"/>
      <c r="AG35" s="14"/>
      <c r="AH35" s="14">
        <v>110.7</v>
      </c>
      <c r="AI35" s="14">
        <v>154.69999999999999</v>
      </c>
      <c r="AJ35" s="14"/>
      <c r="AK35" s="14"/>
      <c r="AL35" s="14"/>
      <c r="AM35" s="14">
        <v>6.5</v>
      </c>
      <c r="AN35" s="14">
        <v>460.4</v>
      </c>
      <c r="AO35" s="14">
        <v>77</v>
      </c>
      <c r="AP35" s="14">
        <v>151.9</v>
      </c>
      <c r="AQ35" s="14">
        <v>41.3</v>
      </c>
      <c r="AR35" s="14">
        <v>18.600000000000001</v>
      </c>
      <c r="AS35" s="14">
        <v>19.399999999999999</v>
      </c>
      <c r="AT35" s="14">
        <v>91.7</v>
      </c>
      <c r="AU35" s="14">
        <v>147.9</v>
      </c>
      <c r="AV35" s="14">
        <v>148.69999999999999</v>
      </c>
      <c r="AW35" s="14">
        <v>169.5</v>
      </c>
      <c r="AX35" s="14">
        <v>108.1</v>
      </c>
      <c r="AY35" s="14">
        <v>45.4</v>
      </c>
      <c r="AZ35" s="14">
        <v>40.9</v>
      </c>
      <c r="BA35" s="14">
        <v>3.8</v>
      </c>
      <c r="BB35" s="14">
        <v>15.6</v>
      </c>
      <c r="BC35" s="14">
        <v>170.6</v>
      </c>
      <c r="BD35" s="14"/>
      <c r="BE35" s="14"/>
      <c r="BF35" s="14">
        <v>46.5</v>
      </c>
      <c r="BG35" s="14"/>
      <c r="BH35" s="14">
        <v>0</v>
      </c>
      <c r="BI35" s="14">
        <v>0</v>
      </c>
      <c r="BJ35" s="14"/>
      <c r="BK35" s="14"/>
      <c r="BL35" s="14"/>
      <c r="BM35" s="14">
        <v>84.6</v>
      </c>
      <c r="BN35" s="14">
        <v>82.8</v>
      </c>
      <c r="BO35" s="14">
        <v>83</v>
      </c>
      <c r="BP35" s="14">
        <v>83.6</v>
      </c>
      <c r="BQ35" s="14">
        <v>166.5</v>
      </c>
      <c r="BR35" s="14"/>
      <c r="BS35" s="14"/>
      <c r="BT35" s="14"/>
      <c r="BU35" s="14"/>
      <c r="BV35" s="14"/>
      <c r="BW35" s="14">
        <v>0</v>
      </c>
      <c r="BX35" s="14"/>
      <c r="BY35" s="14"/>
      <c r="BZ35" s="14">
        <v>2.9</v>
      </c>
      <c r="CA35" s="14">
        <v>203</v>
      </c>
      <c r="CB35" s="14">
        <v>126.7</v>
      </c>
      <c r="CC35" s="14"/>
      <c r="CD35" s="14">
        <v>78.2</v>
      </c>
      <c r="CE35" s="14">
        <v>30.4</v>
      </c>
      <c r="CF35" s="14"/>
      <c r="CG35" s="14"/>
      <c r="CH35" s="14"/>
      <c r="CI35" s="14">
        <v>95.9</v>
      </c>
      <c r="CJ35" s="14">
        <v>95.6</v>
      </c>
      <c r="CK35" s="14">
        <v>117.3</v>
      </c>
      <c r="CL35" s="14"/>
      <c r="CM35" s="14"/>
      <c r="CN35" s="14"/>
      <c r="CO35" s="14"/>
      <c r="CP35" s="14"/>
      <c r="CQ35" s="14">
        <v>0</v>
      </c>
      <c r="CR35" s="14"/>
      <c r="CS35" s="14"/>
      <c r="CT35" s="14">
        <v>6.6</v>
      </c>
      <c r="CU35" s="14">
        <v>19.899999999999999</v>
      </c>
      <c r="CV35" s="14">
        <v>1.3</v>
      </c>
      <c r="CW35" s="14">
        <v>76.5</v>
      </c>
      <c r="CX35" s="14">
        <v>76.3</v>
      </c>
      <c r="CY35" s="14">
        <v>0</v>
      </c>
      <c r="CZ35" s="14">
        <v>0.3</v>
      </c>
      <c r="DA35" s="14">
        <v>20.6</v>
      </c>
      <c r="DB35" s="14">
        <v>9.9</v>
      </c>
      <c r="DC35" s="14">
        <v>5.5</v>
      </c>
      <c r="DD35" s="14">
        <v>193.7</v>
      </c>
      <c r="DE35" s="14">
        <v>99</v>
      </c>
      <c r="DF35" s="14">
        <v>1.6</v>
      </c>
      <c r="DG35" s="14">
        <v>1.8</v>
      </c>
      <c r="DH35" s="14">
        <v>5</v>
      </c>
      <c r="DI35" s="14">
        <v>20.8</v>
      </c>
      <c r="DJ35" s="14">
        <v>19.2</v>
      </c>
      <c r="DK35" s="14">
        <v>17.5</v>
      </c>
      <c r="DL35" s="14">
        <v>3.5</v>
      </c>
      <c r="DM35" s="14">
        <v>18.399999999999999</v>
      </c>
      <c r="DN35" s="14">
        <v>12.8</v>
      </c>
      <c r="DO35" s="14">
        <v>16.399999999999999</v>
      </c>
      <c r="DP35" s="14">
        <v>15.2</v>
      </c>
      <c r="DQ35" s="14">
        <v>56.8</v>
      </c>
      <c r="DR35" s="14">
        <v>16.3</v>
      </c>
      <c r="DS35" s="14">
        <v>3.5</v>
      </c>
      <c r="DT35" s="14">
        <v>18.600000000000001</v>
      </c>
      <c r="DU35" s="14">
        <v>2.6</v>
      </c>
      <c r="DV35" s="14"/>
      <c r="DW35" s="14">
        <v>0.4</v>
      </c>
      <c r="DX35" s="14">
        <v>19.8</v>
      </c>
      <c r="DY35" s="14">
        <v>7.6</v>
      </c>
      <c r="DZ35" s="14">
        <v>14.6</v>
      </c>
      <c r="EA35" s="14">
        <v>20.3</v>
      </c>
      <c r="EB35" s="14">
        <v>3</v>
      </c>
      <c r="EC35" s="14">
        <v>77.3</v>
      </c>
      <c r="ED35" s="14">
        <v>30.6</v>
      </c>
      <c r="EE35" s="14">
        <v>74.5</v>
      </c>
      <c r="EF35" s="14">
        <v>102.6</v>
      </c>
      <c r="EG35" s="14">
        <v>13.7</v>
      </c>
      <c r="EH35" s="14">
        <v>5.3</v>
      </c>
      <c r="EI35" s="14">
        <v>2.5</v>
      </c>
      <c r="EJ35" s="14">
        <v>21</v>
      </c>
      <c r="EK35" s="14">
        <v>6.8</v>
      </c>
      <c r="EL35" s="14">
        <v>7.1</v>
      </c>
      <c r="EM35" s="14">
        <v>20.399999999999999</v>
      </c>
      <c r="EN35" s="14">
        <v>20.399999999999999</v>
      </c>
      <c r="EO35" s="14">
        <v>20</v>
      </c>
      <c r="EP35" s="14">
        <v>0</v>
      </c>
      <c r="EQ35" s="14">
        <v>243.1</v>
      </c>
      <c r="ER35" s="14">
        <v>18.3</v>
      </c>
      <c r="ES35" s="14">
        <v>125.4</v>
      </c>
      <c r="ET35" s="14">
        <v>0.6</v>
      </c>
      <c r="EU35" s="14">
        <v>52</v>
      </c>
      <c r="EV35" s="14">
        <v>46.6</v>
      </c>
      <c r="EW35" s="14">
        <v>102</v>
      </c>
      <c r="EX35" s="14">
        <v>4.8</v>
      </c>
      <c r="EY35" s="14">
        <v>2.2999999999999998</v>
      </c>
      <c r="EZ35" s="14">
        <v>1.8</v>
      </c>
      <c r="FA35" s="14">
        <v>1.8</v>
      </c>
      <c r="FB35" s="14">
        <v>17.600000000000001</v>
      </c>
      <c r="FC35" s="14">
        <v>7.8</v>
      </c>
      <c r="FD35" s="14">
        <v>20</v>
      </c>
      <c r="FE35" s="14">
        <v>20</v>
      </c>
      <c r="FF35" s="14">
        <v>7.9</v>
      </c>
      <c r="FG35" s="14"/>
      <c r="FH35" s="14"/>
      <c r="FI35" s="14"/>
      <c r="FJ35" s="14"/>
      <c r="FK35" s="14">
        <v>8.6999999999999993</v>
      </c>
      <c r="FL35" s="14"/>
      <c r="FM35" s="14">
        <v>14.7</v>
      </c>
      <c r="FN35" s="14">
        <v>8031.2</v>
      </c>
      <c r="FO35" s="15"/>
      <c r="FP35" s="14">
        <v>24.3</v>
      </c>
      <c r="FQ35" s="14">
        <v>3.8</v>
      </c>
      <c r="FR35" s="14">
        <v>11.5</v>
      </c>
      <c r="FS35" s="14">
        <v>13.2</v>
      </c>
      <c r="FT35" s="14">
        <v>24.431519999999999</v>
      </c>
      <c r="FU35" s="14">
        <v>15.641629999999999</v>
      </c>
      <c r="FV35" s="14">
        <v>4.5999999999999996</v>
      </c>
      <c r="FW35" s="14">
        <v>4.8</v>
      </c>
      <c r="FX35" s="14">
        <v>102.27315</v>
      </c>
    </row>
    <row r="36" spans="1:180" ht="24" customHeight="1" x14ac:dyDescent="0.3">
      <c r="A36" s="16" t="s">
        <v>103</v>
      </c>
      <c r="B36" s="16" t="s">
        <v>899</v>
      </c>
      <c r="C36" s="17">
        <v>199.2</v>
      </c>
      <c r="D36" s="17">
        <v>648.4</v>
      </c>
      <c r="E36" s="17">
        <v>212.2</v>
      </c>
      <c r="F36" s="17"/>
      <c r="G36" s="17"/>
      <c r="H36" s="17">
        <v>90</v>
      </c>
      <c r="I36" s="17">
        <v>219</v>
      </c>
      <c r="J36" s="17"/>
      <c r="K36" s="17"/>
      <c r="L36" s="17">
        <v>104.8</v>
      </c>
      <c r="M36" s="17">
        <v>104.7</v>
      </c>
      <c r="N36" s="17"/>
      <c r="O36" s="17">
        <v>128.1</v>
      </c>
      <c r="P36" s="17">
        <v>108.7</v>
      </c>
      <c r="Q36" s="17">
        <v>72.599999999999994</v>
      </c>
      <c r="R36" s="17">
        <v>557.4</v>
      </c>
      <c r="S36" s="17">
        <v>10.199999999999999</v>
      </c>
      <c r="T36" s="17"/>
      <c r="U36" s="17">
        <v>12.7</v>
      </c>
      <c r="V36" s="17"/>
      <c r="W36" s="17">
        <v>163.30000000000001</v>
      </c>
      <c r="X36" s="17">
        <v>7.6</v>
      </c>
      <c r="Y36" s="17">
        <v>4.5999999999999996</v>
      </c>
      <c r="Z36" s="17">
        <v>0</v>
      </c>
      <c r="AA36" s="17">
        <v>6.6</v>
      </c>
      <c r="AB36" s="17"/>
      <c r="AC36" s="17">
        <v>84.4</v>
      </c>
      <c r="AD36" s="17"/>
      <c r="AE36" s="17"/>
      <c r="AF36" s="17"/>
      <c r="AG36" s="17"/>
      <c r="AH36" s="17">
        <v>110.8</v>
      </c>
      <c r="AI36" s="17">
        <v>216.9</v>
      </c>
      <c r="AJ36" s="17"/>
      <c r="AK36" s="17"/>
      <c r="AL36" s="17"/>
      <c r="AM36" s="17">
        <v>6.5</v>
      </c>
      <c r="AN36" s="17">
        <v>463.5</v>
      </c>
      <c r="AO36" s="17">
        <v>77.3</v>
      </c>
      <c r="AP36" s="17">
        <v>151</v>
      </c>
      <c r="AQ36" s="17">
        <v>41.2</v>
      </c>
      <c r="AR36" s="17">
        <v>18.600000000000001</v>
      </c>
      <c r="AS36" s="17">
        <v>19.399999999999999</v>
      </c>
      <c r="AT36" s="17">
        <v>86.4</v>
      </c>
      <c r="AU36" s="17">
        <v>132.19999999999999</v>
      </c>
      <c r="AV36" s="17">
        <v>132.5</v>
      </c>
      <c r="AW36" s="17">
        <v>160.19999999999999</v>
      </c>
      <c r="AX36" s="17">
        <v>106.3</v>
      </c>
      <c r="AY36" s="17">
        <v>44.2</v>
      </c>
      <c r="AZ36" s="17">
        <v>42.1</v>
      </c>
      <c r="BA36" s="17">
        <v>3.8</v>
      </c>
      <c r="BB36" s="17">
        <v>28</v>
      </c>
      <c r="BC36" s="17">
        <v>169.2</v>
      </c>
      <c r="BD36" s="17"/>
      <c r="BE36" s="17"/>
      <c r="BF36" s="17">
        <v>46.1</v>
      </c>
      <c r="BG36" s="17"/>
      <c r="BH36" s="17">
        <v>0</v>
      </c>
      <c r="BI36" s="17">
        <v>0</v>
      </c>
      <c r="BJ36" s="17"/>
      <c r="BK36" s="17"/>
      <c r="BL36" s="17"/>
      <c r="BM36" s="17">
        <v>84.2</v>
      </c>
      <c r="BN36" s="17">
        <v>83.8</v>
      </c>
      <c r="BO36" s="17">
        <v>83.7</v>
      </c>
      <c r="BP36" s="17">
        <v>82.8</v>
      </c>
      <c r="BQ36" s="17">
        <v>176.3</v>
      </c>
      <c r="BR36" s="17"/>
      <c r="BS36" s="17"/>
      <c r="BT36" s="17"/>
      <c r="BU36" s="17"/>
      <c r="BV36" s="17"/>
      <c r="BW36" s="17">
        <v>0</v>
      </c>
      <c r="BX36" s="17"/>
      <c r="BY36" s="17"/>
      <c r="BZ36" s="17">
        <v>2.8</v>
      </c>
      <c r="CA36" s="17">
        <v>249.5</v>
      </c>
      <c r="CB36" s="17">
        <v>129.5</v>
      </c>
      <c r="CC36" s="17"/>
      <c r="CD36" s="17">
        <v>77.900000000000006</v>
      </c>
      <c r="CE36" s="17">
        <v>30</v>
      </c>
      <c r="CF36" s="17"/>
      <c r="CG36" s="17"/>
      <c r="CH36" s="17"/>
      <c r="CI36" s="17">
        <v>95.8</v>
      </c>
      <c r="CJ36" s="17">
        <v>96.6</v>
      </c>
      <c r="CK36" s="17">
        <v>118.2</v>
      </c>
      <c r="CL36" s="17"/>
      <c r="CM36" s="17"/>
      <c r="CN36" s="17"/>
      <c r="CO36" s="17"/>
      <c r="CP36" s="17"/>
      <c r="CQ36" s="17">
        <v>0</v>
      </c>
      <c r="CR36" s="17"/>
      <c r="CS36" s="17"/>
      <c r="CT36" s="17">
        <v>6.6</v>
      </c>
      <c r="CU36" s="17">
        <v>19.899999999999999</v>
      </c>
      <c r="CV36" s="17">
        <v>1.2</v>
      </c>
      <c r="CW36" s="17">
        <v>84.2</v>
      </c>
      <c r="CX36" s="17">
        <v>78.8</v>
      </c>
      <c r="CY36" s="17">
        <v>0</v>
      </c>
      <c r="CZ36" s="17">
        <v>0.3</v>
      </c>
      <c r="DA36" s="17">
        <v>20.399999999999999</v>
      </c>
      <c r="DB36" s="17">
        <v>10</v>
      </c>
      <c r="DC36" s="17">
        <v>5.6</v>
      </c>
      <c r="DD36" s="17">
        <v>196.1</v>
      </c>
      <c r="DE36" s="17">
        <v>99.7</v>
      </c>
      <c r="DF36" s="17">
        <v>1.6</v>
      </c>
      <c r="DG36" s="17">
        <v>1.8</v>
      </c>
      <c r="DH36" s="17">
        <v>5</v>
      </c>
      <c r="DI36" s="17">
        <v>20.5</v>
      </c>
      <c r="DJ36" s="17">
        <v>19</v>
      </c>
      <c r="DK36" s="17">
        <v>17.5</v>
      </c>
      <c r="DL36" s="17">
        <v>3.5</v>
      </c>
      <c r="DM36" s="17">
        <v>18.399999999999999</v>
      </c>
      <c r="DN36" s="17">
        <v>14.2</v>
      </c>
      <c r="DO36" s="17">
        <v>14.8</v>
      </c>
      <c r="DP36" s="17">
        <v>19.100000000000001</v>
      </c>
      <c r="DQ36" s="17">
        <v>63.6</v>
      </c>
      <c r="DR36" s="17">
        <v>16.5</v>
      </c>
      <c r="DS36" s="17">
        <v>3.5</v>
      </c>
      <c r="DT36" s="17">
        <v>18.5</v>
      </c>
      <c r="DU36" s="17">
        <v>2.6</v>
      </c>
      <c r="DV36" s="17"/>
      <c r="DW36" s="17">
        <v>0.4</v>
      </c>
      <c r="DX36" s="17">
        <v>19.8</v>
      </c>
      <c r="DY36" s="17">
        <v>7.4</v>
      </c>
      <c r="DZ36" s="17">
        <v>14.5</v>
      </c>
      <c r="EA36" s="17">
        <v>20.3</v>
      </c>
      <c r="EB36" s="17">
        <v>4.0999999999999996</v>
      </c>
      <c r="EC36" s="17">
        <v>74.3</v>
      </c>
      <c r="ED36" s="17">
        <v>34.4</v>
      </c>
      <c r="EE36" s="17">
        <v>92</v>
      </c>
      <c r="EF36" s="17">
        <v>103.8</v>
      </c>
      <c r="EG36" s="17">
        <v>12</v>
      </c>
      <c r="EH36" s="17">
        <v>8</v>
      </c>
      <c r="EI36" s="17">
        <v>0</v>
      </c>
      <c r="EJ36" s="17">
        <v>21</v>
      </c>
      <c r="EK36" s="17">
        <v>6.6</v>
      </c>
      <c r="EL36" s="17">
        <v>6.9</v>
      </c>
      <c r="EM36" s="17">
        <v>20.399999999999999</v>
      </c>
      <c r="EN36" s="17">
        <v>20.399999999999999</v>
      </c>
      <c r="EO36" s="17">
        <v>20</v>
      </c>
      <c r="EP36" s="17">
        <v>0</v>
      </c>
      <c r="EQ36" s="17">
        <v>246.9</v>
      </c>
      <c r="ER36" s="17">
        <v>17.899999999999999</v>
      </c>
      <c r="ES36" s="17">
        <v>130.6</v>
      </c>
      <c r="ET36" s="17">
        <v>0.6</v>
      </c>
      <c r="EU36" s="17">
        <v>42.9</v>
      </c>
      <c r="EV36" s="17">
        <v>47.9</v>
      </c>
      <c r="EW36" s="17">
        <v>99.5</v>
      </c>
      <c r="EX36" s="17">
        <v>4.8</v>
      </c>
      <c r="EY36" s="17">
        <v>2.2999999999999998</v>
      </c>
      <c r="EZ36" s="17">
        <v>1.6</v>
      </c>
      <c r="FA36" s="17">
        <v>1.9</v>
      </c>
      <c r="FB36" s="17">
        <v>16.8</v>
      </c>
      <c r="FC36" s="17">
        <v>7.8</v>
      </c>
      <c r="FD36" s="17">
        <v>20</v>
      </c>
      <c r="FE36" s="17">
        <v>20</v>
      </c>
      <c r="FF36" s="17">
        <v>7.9</v>
      </c>
      <c r="FG36" s="17"/>
      <c r="FH36" s="17"/>
      <c r="FI36" s="17"/>
      <c r="FJ36" s="17"/>
      <c r="FK36" s="17">
        <v>8.1999999999999993</v>
      </c>
      <c r="FL36" s="17"/>
      <c r="FM36" s="17">
        <v>17.3</v>
      </c>
      <c r="FN36" s="17">
        <v>8045.9</v>
      </c>
      <c r="FO36" s="15"/>
      <c r="FP36" s="17">
        <v>24.3</v>
      </c>
      <c r="FQ36" s="17">
        <v>3.8</v>
      </c>
      <c r="FR36" s="17">
        <v>11.5</v>
      </c>
      <c r="FS36" s="17">
        <v>13.2</v>
      </c>
      <c r="FT36" s="17">
        <v>24.363029999999998</v>
      </c>
      <c r="FU36" s="17">
        <v>13.798780000000001</v>
      </c>
      <c r="FV36" s="17">
        <v>4.5999999999999996</v>
      </c>
      <c r="FW36" s="17">
        <v>4.8</v>
      </c>
      <c r="FX36" s="17">
        <v>100.36181000000001</v>
      </c>
    </row>
    <row r="37" spans="1:180" ht="24" customHeight="1" x14ac:dyDescent="0.3">
      <c r="A37" s="16" t="s">
        <v>103</v>
      </c>
      <c r="B37" s="16" t="s">
        <v>900</v>
      </c>
      <c r="C37" s="17">
        <v>204.6</v>
      </c>
      <c r="D37" s="17">
        <v>652.9</v>
      </c>
      <c r="E37" s="17">
        <v>214.1</v>
      </c>
      <c r="F37" s="17"/>
      <c r="G37" s="17"/>
      <c r="H37" s="17">
        <v>90.6</v>
      </c>
      <c r="I37" s="17">
        <v>221.2</v>
      </c>
      <c r="J37" s="17"/>
      <c r="K37" s="17"/>
      <c r="L37" s="17">
        <v>103.8</v>
      </c>
      <c r="M37" s="17">
        <v>105.1</v>
      </c>
      <c r="N37" s="17"/>
      <c r="O37" s="17">
        <v>128.19999999999999</v>
      </c>
      <c r="P37" s="17">
        <v>109.9</v>
      </c>
      <c r="Q37" s="17">
        <v>70.7</v>
      </c>
      <c r="R37" s="17">
        <v>558.70000000000005</v>
      </c>
      <c r="S37" s="17">
        <v>10.3</v>
      </c>
      <c r="T37" s="17"/>
      <c r="U37" s="17">
        <v>12.6</v>
      </c>
      <c r="V37" s="17"/>
      <c r="W37" s="17">
        <v>167.7</v>
      </c>
      <c r="X37" s="17">
        <v>8.3000000000000007</v>
      </c>
      <c r="Y37" s="17">
        <v>4.8</v>
      </c>
      <c r="Z37" s="17">
        <v>0</v>
      </c>
      <c r="AA37" s="17">
        <v>6.6</v>
      </c>
      <c r="AB37" s="17"/>
      <c r="AC37" s="17">
        <v>85</v>
      </c>
      <c r="AD37" s="17"/>
      <c r="AE37" s="17"/>
      <c r="AF37" s="17"/>
      <c r="AG37" s="17"/>
      <c r="AH37" s="17">
        <v>110.7</v>
      </c>
      <c r="AI37" s="17">
        <v>180.7</v>
      </c>
      <c r="AJ37" s="17"/>
      <c r="AK37" s="17"/>
      <c r="AL37" s="17"/>
      <c r="AM37" s="17">
        <v>6.5</v>
      </c>
      <c r="AN37" s="17">
        <v>461.7</v>
      </c>
      <c r="AO37" s="17">
        <v>76</v>
      </c>
      <c r="AP37" s="17">
        <v>152.1</v>
      </c>
      <c r="AQ37" s="17">
        <v>41.7</v>
      </c>
      <c r="AR37" s="17">
        <v>18.600000000000001</v>
      </c>
      <c r="AS37" s="17">
        <v>19.3</v>
      </c>
      <c r="AT37" s="17">
        <v>92.6</v>
      </c>
      <c r="AU37" s="17">
        <v>131.69999999999999</v>
      </c>
      <c r="AV37" s="17">
        <v>131.4</v>
      </c>
      <c r="AW37" s="17">
        <v>157.6</v>
      </c>
      <c r="AX37" s="17">
        <v>106.9</v>
      </c>
      <c r="AY37" s="17">
        <v>30.4</v>
      </c>
      <c r="AZ37" s="17">
        <v>42.6</v>
      </c>
      <c r="BA37" s="17">
        <v>3.8</v>
      </c>
      <c r="BB37" s="17">
        <v>28.9</v>
      </c>
      <c r="BC37" s="17">
        <v>171.9</v>
      </c>
      <c r="BD37" s="17"/>
      <c r="BE37" s="17"/>
      <c r="BF37" s="17">
        <v>46.6</v>
      </c>
      <c r="BG37" s="17"/>
      <c r="BH37" s="17">
        <v>0</v>
      </c>
      <c r="BI37" s="17">
        <v>0</v>
      </c>
      <c r="BJ37" s="17"/>
      <c r="BK37" s="17"/>
      <c r="BL37" s="17"/>
      <c r="BM37" s="17">
        <v>84.6</v>
      </c>
      <c r="BN37" s="17">
        <v>82.5</v>
      </c>
      <c r="BO37" s="17">
        <v>82.3</v>
      </c>
      <c r="BP37" s="17">
        <v>82.5</v>
      </c>
      <c r="BQ37" s="17">
        <v>170.7</v>
      </c>
      <c r="BR37" s="17"/>
      <c r="BS37" s="17"/>
      <c r="BT37" s="17"/>
      <c r="BU37" s="17"/>
      <c r="BV37" s="17"/>
      <c r="BW37" s="17">
        <v>0</v>
      </c>
      <c r="BX37" s="17"/>
      <c r="BY37" s="17"/>
      <c r="BZ37" s="17">
        <v>2.8</v>
      </c>
      <c r="CA37" s="17">
        <v>226.7</v>
      </c>
      <c r="CB37" s="17">
        <v>130.19999999999999</v>
      </c>
      <c r="CC37" s="17"/>
      <c r="CD37" s="17">
        <v>78.7</v>
      </c>
      <c r="CE37" s="17">
        <v>30.4</v>
      </c>
      <c r="CF37" s="17"/>
      <c r="CG37" s="17"/>
      <c r="CH37" s="17"/>
      <c r="CI37" s="17">
        <v>96.1</v>
      </c>
      <c r="CJ37" s="17">
        <v>96.2</v>
      </c>
      <c r="CK37" s="17">
        <v>117.1</v>
      </c>
      <c r="CL37" s="17"/>
      <c r="CM37" s="17"/>
      <c r="CN37" s="17"/>
      <c r="CO37" s="17"/>
      <c r="CP37" s="17"/>
      <c r="CQ37" s="17">
        <v>0</v>
      </c>
      <c r="CR37" s="17"/>
      <c r="CS37" s="17"/>
      <c r="CT37" s="17">
        <v>6.6</v>
      </c>
      <c r="CU37" s="17">
        <v>20.100000000000001</v>
      </c>
      <c r="CV37" s="17">
        <v>1.3</v>
      </c>
      <c r="CW37" s="17">
        <v>89.7</v>
      </c>
      <c r="CX37" s="17">
        <v>79.599999999999994</v>
      </c>
      <c r="CY37" s="17">
        <v>0.9</v>
      </c>
      <c r="CZ37" s="17">
        <v>0.2</v>
      </c>
      <c r="DA37" s="17">
        <v>20.5</v>
      </c>
      <c r="DB37" s="17">
        <v>10</v>
      </c>
      <c r="DC37" s="17">
        <v>5.6</v>
      </c>
      <c r="DD37" s="17">
        <v>194.8</v>
      </c>
      <c r="DE37" s="17">
        <v>99.9</v>
      </c>
      <c r="DF37" s="17">
        <v>1.6</v>
      </c>
      <c r="DG37" s="17">
        <v>1.8</v>
      </c>
      <c r="DH37" s="17">
        <v>5</v>
      </c>
      <c r="DI37" s="17">
        <v>20.9</v>
      </c>
      <c r="DJ37" s="17">
        <v>18.8</v>
      </c>
      <c r="DK37" s="17">
        <v>17.5</v>
      </c>
      <c r="DL37" s="17">
        <v>3.5</v>
      </c>
      <c r="DM37" s="17">
        <v>18.399999999999999</v>
      </c>
      <c r="DN37" s="17">
        <v>14.5</v>
      </c>
      <c r="DO37" s="17">
        <v>16.7</v>
      </c>
      <c r="DP37" s="17">
        <v>21.6</v>
      </c>
      <c r="DQ37" s="17">
        <v>68.400000000000006</v>
      </c>
      <c r="DR37" s="17">
        <v>15.3</v>
      </c>
      <c r="DS37" s="17">
        <v>3.5</v>
      </c>
      <c r="DT37" s="17">
        <v>18.600000000000001</v>
      </c>
      <c r="DU37" s="17">
        <v>2.6</v>
      </c>
      <c r="DV37" s="17"/>
      <c r="DW37" s="17">
        <v>0.3</v>
      </c>
      <c r="DX37" s="17">
        <v>19.8</v>
      </c>
      <c r="DY37" s="17">
        <v>7.4</v>
      </c>
      <c r="DZ37" s="17">
        <v>14.9</v>
      </c>
      <c r="EA37" s="17">
        <v>20.3</v>
      </c>
      <c r="EB37" s="17">
        <v>5.4</v>
      </c>
      <c r="EC37" s="17">
        <v>76.2</v>
      </c>
      <c r="ED37" s="17">
        <v>32</v>
      </c>
      <c r="EE37" s="17">
        <v>97.4</v>
      </c>
      <c r="EF37" s="17">
        <v>109.4</v>
      </c>
      <c r="EG37" s="17">
        <v>13.7</v>
      </c>
      <c r="EH37" s="17">
        <v>9.3000000000000007</v>
      </c>
      <c r="EI37" s="17">
        <v>1.7</v>
      </c>
      <c r="EJ37" s="17">
        <v>21</v>
      </c>
      <c r="EK37" s="17">
        <v>6.6</v>
      </c>
      <c r="EL37" s="17">
        <v>6.9</v>
      </c>
      <c r="EM37" s="17">
        <v>20.399999999999999</v>
      </c>
      <c r="EN37" s="17">
        <v>20.399999999999999</v>
      </c>
      <c r="EO37" s="17">
        <v>20</v>
      </c>
      <c r="EP37" s="17">
        <v>3.29521</v>
      </c>
      <c r="EQ37" s="17">
        <v>245</v>
      </c>
      <c r="ER37" s="17">
        <v>16.5</v>
      </c>
      <c r="ES37" s="17">
        <v>126.1</v>
      </c>
      <c r="ET37" s="17">
        <v>0.6</v>
      </c>
      <c r="EU37" s="17">
        <v>52.4</v>
      </c>
      <c r="EV37" s="17">
        <v>58.7</v>
      </c>
      <c r="EW37" s="17">
        <v>98.3</v>
      </c>
      <c r="EX37" s="17">
        <v>4.8</v>
      </c>
      <c r="EY37" s="17">
        <v>2.2999999999999998</v>
      </c>
      <c r="EZ37" s="17">
        <v>1.6</v>
      </c>
      <c r="FA37" s="17">
        <v>1.9</v>
      </c>
      <c r="FB37" s="17">
        <v>15.9</v>
      </c>
      <c r="FC37" s="17">
        <v>7.7</v>
      </c>
      <c r="FD37" s="17">
        <v>20</v>
      </c>
      <c r="FE37" s="17">
        <v>20</v>
      </c>
      <c r="FF37" s="17">
        <v>7.8</v>
      </c>
      <c r="FG37" s="17"/>
      <c r="FH37" s="17"/>
      <c r="FI37" s="17"/>
      <c r="FJ37" s="17"/>
      <c r="FK37" s="17">
        <v>8.1</v>
      </c>
      <c r="FL37" s="17"/>
      <c r="FM37" s="17">
        <v>15.2</v>
      </c>
      <c r="FN37" s="17">
        <v>8034.7952100000002</v>
      </c>
      <c r="FO37" s="15"/>
      <c r="FP37" s="17">
        <v>24.3</v>
      </c>
      <c r="FQ37" s="17">
        <v>3.8</v>
      </c>
      <c r="FR37" s="17">
        <v>11.5</v>
      </c>
      <c r="FS37" s="17">
        <v>13.2</v>
      </c>
      <c r="FT37" s="17">
        <v>24.500699999999998</v>
      </c>
      <c r="FU37" s="17">
        <v>18.95177</v>
      </c>
      <c r="FV37" s="17">
        <v>4.9000000000000004</v>
      </c>
      <c r="FW37" s="17">
        <v>4.8</v>
      </c>
      <c r="FX37" s="17">
        <v>105.95247000000001</v>
      </c>
    </row>
    <row r="38" spans="1:180" ht="24" customHeight="1" x14ac:dyDescent="0.3">
      <c r="A38" s="16" t="s">
        <v>103</v>
      </c>
      <c r="B38" s="16" t="s">
        <v>901</v>
      </c>
      <c r="C38" s="17">
        <v>203.5</v>
      </c>
      <c r="D38" s="17">
        <v>649</v>
      </c>
      <c r="E38" s="17">
        <v>212.7</v>
      </c>
      <c r="F38" s="17"/>
      <c r="G38" s="17"/>
      <c r="H38" s="17">
        <v>90.1</v>
      </c>
      <c r="I38" s="17">
        <v>218.8</v>
      </c>
      <c r="J38" s="17"/>
      <c r="K38" s="17"/>
      <c r="L38" s="17">
        <v>105.3</v>
      </c>
      <c r="M38" s="17">
        <v>104.4</v>
      </c>
      <c r="N38" s="17"/>
      <c r="O38" s="17">
        <v>128</v>
      </c>
      <c r="P38" s="17">
        <v>109.1</v>
      </c>
      <c r="Q38" s="17">
        <v>70.5</v>
      </c>
      <c r="R38" s="17">
        <v>555.29999999999995</v>
      </c>
      <c r="S38" s="17">
        <v>10.1</v>
      </c>
      <c r="T38" s="17"/>
      <c r="U38" s="17">
        <v>12.2</v>
      </c>
      <c r="V38" s="17"/>
      <c r="W38" s="17">
        <v>164.5</v>
      </c>
      <c r="X38" s="17">
        <v>7.7</v>
      </c>
      <c r="Y38" s="17">
        <v>4.7</v>
      </c>
      <c r="Z38" s="17">
        <v>0</v>
      </c>
      <c r="AA38" s="17">
        <v>6.6</v>
      </c>
      <c r="AB38" s="17"/>
      <c r="AC38" s="17">
        <v>87.2</v>
      </c>
      <c r="AD38" s="17"/>
      <c r="AE38" s="17"/>
      <c r="AF38" s="17"/>
      <c r="AG38" s="17"/>
      <c r="AH38" s="17">
        <v>110.7</v>
      </c>
      <c r="AI38" s="17">
        <v>200.4</v>
      </c>
      <c r="AJ38" s="17"/>
      <c r="AK38" s="17"/>
      <c r="AL38" s="17"/>
      <c r="AM38" s="17">
        <v>6.5</v>
      </c>
      <c r="AN38" s="17">
        <v>461.8</v>
      </c>
      <c r="AO38" s="17">
        <v>75.5</v>
      </c>
      <c r="AP38" s="17">
        <v>151.30000000000001</v>
      </c>
      <c r="AQ38" s="17">
        <v>41.2</v>
      </c>
      <c r="AR38" s="17">
        <v>18.600000000000001</v>
      </c>
      <c r="AS38" s="17">
        <v>19.3</v>
      </c>
      <c r="AT38" s="17">
        <v>86.7</v>
      </c>
      <c r="AU38" s="17">
        <v>121.6</v>
      </c>
      <c r="AV38" s="17">
        <v>121.7</v>
      </c>
      <c r="AW38" s="17">
        <v>151.6</v>
      </c>
      <c r="AX38" s="17">
        <v>107</v>
      </c>
      <c r="AY38" s="17">
        <v>44.2</v>
      </c>
      <c r="AZ38" s="17">
        <v>41.6</v>
      </c>
      <c r="BA38" s="17">
        <v>3.8</v>
      </c>
      <c r="BB38" s="17">
        <v>28.4</v>
      </c>
      <c r="BC38" s="17">
        <v>170.2</v>
      </c>
      <c r="BD38" s="17"/>
      <c r="BE38" s="17"/>
      <c r="BF38" s="17">
        <v>46.1</v>
      </c>
      <c r="BG38" s="17"/>
      <c r="BH38" s="17">
        <v>0</v>
      </c>
      <c r="BI38" s="17">
        <v>0</v>
      </c>
      <c r="BJ38" s="17"/>
      <c r="BK38" s="17"/>
      <c r="BL38" s="17"/>
      <c r="BM38" s="17">
        <v>84.2</v>
      </c>
      <c r="BN38" s="17">
        <v>83.7</v>
      </c>
      <c r="BO38" s="17">
        <v>83.4</v>
      </c>
      <c r="BP38" s="17">
        <v>82.5</v>
      </c>
      <c r="BQ38" s="17">
        <v>172.2</v>
      </c>
      <c r="BR38" s="17"/>
      <c r="BS38" s="17"/>
      <c r="BT38" s="17"/>
      <c r="BU38" s="17"/>
      <c r="BV38" s="17"/>
      <c r="BW38" s="17">
        <v>0</v>
      </c>
      <c r="BX38" s="17"/>
      <c r="BY38" s="17"/>
      <c r="BZ38" s="17">
        <v>2.8</v>
      </c>
      <c r="CA38" s="17">
        <v>225.5</v>
      </c>
      <c r="CB38" s="17">
        <v>127.9</v>
      </c>
      <c r="CC38" s="17"/>
      <c r="CD38" s="17">
        <v>78.5</v>
      </c>
      <c r="CE38" s="17">
        <v>30.2</v>
      </c>
      <c r="CF38" s="17"/>
      <c r="CG38" s="17"/>
      <c r="CH38" s="17"/>
      <c r="CI38" s="17">
        <v>88.7</v>
      </c>
      <c r="CJ38" s="17">
        <v>89.2</v>
      </c>
      <c r="CK38" s="17">
        <v>110.9</v>
      </c>
      <c r="CL38" s="17"/>
      <c r="CM38" s="17"/>
      <c r="CN38" s="17"/>
      <c r="CO38" s="17"/>
      <c r="CP38" s="17"/>
      <c r="CQ38" s="17">
        <v>0</v>
      </c>
      <c r="CR38" s="17"/>
      <c r="CS38" s="17"/>
      <c r="CT38" s="17">
        <v>6.6</v>
      </c>
      <c r="CU38" s="17">
        <v>20</v>
      </c>
      <c r="CV38" s="17">
        <v>0.7</v>
      </c>
      <c r="CW38" s="17">
        <v>88.6</v>
      </c>
      <c r="CX38" s="17">
        <v>78.3</v>
      </c>
      <c r="CY38" s="17">
        <v>0.2</v>
      </c>
      <c r="CZ38" s="17">
        <v>0.2</v>
      </c>
      <c r="DA38" s="17">
        <v>20.5</v>
      </c>
      <c r="DB38" s="17">
        <v>10</v>
      </c>
      <c r="DC38" s="17">
        <v>5.5</v>
      </c>
      <c r="DD38" s="17">
        <v>198.4</v>
      </c>
      <c r="DE38" s="17">
        <v>100.9</v>
      </c>
      <c r="DF38" s="17">
        <v>1.6</v>
      </c>
      <c r="DG38" s="17">
        <v>1.8</v>
      </c>
      <c r="DH38" s="17">
        <v>5.2</v>
      </c>
      <c r="DI38" s="17">
        <v>20.8</v>
      </c>
      <c r="DJ38" s="17">
        <v>18.7</v>
      </c>
      <c r="DK38" s="17">
        <v>17.5</v>
      </c>
      <c r="DL38" s="17">
        <v>3.5</v>
      </c>
      <c r="DM38" s="17">
        <v>18.399999999999999</v>
      </c>
      <c r="DN38" s="17">
        <v>14.2</v>
      </c>
      <c r="DO38" s="17">
        <v>16.899999999999999</v>
      </c>
      <c r="DP38" s="17">
        <v>21.7</v>
      </c>
      <c r="DQ38" s="17">
        <v>68.599999999999994</v>
      </c>
      <c r="DR38" s="17">
        <v>16.2</v>
      </c>
      <c r="DS38" s="17">
        <v>3.5</v>
      </c>
      <c r="DT38" s="17">
        <v>18.600000000000001</v>
      </c>
      <c r="DU38" s="17">
        <v>2.6</v>
      </c>
      <c r="DV38" s="17"/>
      <c r="DW38" s="17">
        <v>0.3</v>
      </c>
      <c r="DX38" s="17">
        <v>19.8</v>
      </c>
      <c r="DY38" s="17">
        <v>7.5</v>
      </c>
      <c r="DZ38" s="17">
        <v>14.5</v>
      </c>
      <c r="EA38" s="17">
        <v>20.3</v>
      </c>
      <c r="EB38" s="17">
        <v>5</v>
      </c>
      <c r="EC38" s="17">
        <v>77.2</v>
      </c>
      <c r="ED38" s="17">
        <v>34.4</v>
      </c>
      <c r="EE38" s="17">
        <v>92.7</v>
      </c>
      <c r="EF38" s="17">
        <v>107.5</v>
      </c>
      <c r="EG38" s="17">
        <v>13.8</v>
      </c>
      <c r="EH38" s="17">
        <v>7.6</v>
      </c>
      <c r="EI38" s="17">
        <v>1.5</v>
      </c>
      <c r="EJ38" s="17">
        <v>21</v>
      </c>
      <c r="EK38" s="17">
        <v>6.6</v>
      </c>
      <c r="EL38" s="17">
        <v>6.9</v>
      </c>
      <c r="EM38" s="17">
        <v>20.399999999999999</v>
      </c>
      <c r="EN38" s="17">
        <v>20.399999999999999</v>
      </c>
      <c r="EO38" s="17">
        <v>20</v>
      </c>
      <c r="EP38" s="17">
        <v>1.26634</v>
      </c>
      <c r="EQ38" s="17">
        <v>251.2</v>
      </c>
      <c r="ER38" s="17">
        <v>15.1</v>
      </c>
      <c r="ES38" s="17">
        <v>125.7</v>
      </c>
      <c r="ET38" s="17">
        <v>0.6</v>
      </c>
      <c r="EU38" s="17">
        <v>66.8</v>
      </c>
      <c r="EV38" s="17">
        <v>67.099999999999994</v>
      </c>
      <c r="EW38" s="17">
        <v>96.2</v>
      </c>
      <c r="EX38" s="17">
        <v>4.8</v>
      </c>
      <c r="EY38" s="17">
        <v>2.2999999999999998</v>
      </c>
      <c r="EZ38" s="17">
        <v>1.6</v>
      </c>
      <c r="FA38" s="17">
        <v>1.9</v>
      </c>
      <c r="FB38" s="17">
        <v>13.9</v>
      </c>
      <c r="FC38" s="17">
        <v>7.8</v>
      </c>
      <c r="FD38" s="17">
        <v>20</v>
      </c>
      <c r="FE38" s="17">
        <v>20</v>
      </c>
      <c r="FF38" s="17">
        <v>7.9</v>
      </c>
      <c r="FG38" s="17"/>
      <c r="FH38" s="17"/>
      <c r="FI38" s="17"/>
      <c r="FJ38" s="17"/>
      <c r="FK38" s="17">
        <v>7.1</v>
      </c>
      <c r="FL38" s="17"/>
      <c r="FM38" s="17">
        <v>17.7</v>
      </c>
      <c r="FN38" s="17">
        <v>8013.6663399999998</v>
      </c>
      <c r="FO38" s="15"/>
      <c r="FP38" s="17">
        <v>24.3</v>
      </c>
      <c r="FQ38" s="17">
        <v>3.8</v>
      </c>
      <c r="FR38" s="17">
        <v>11.5</v>
      </c>
      <c r="FS38" s="17">
        <v>13.2</v>
      </c>
      <c r="FT38" s="17">
        <v>24.28304</v>
      </c>
      <c r="FU38" s="17">
        <v>18.951899999999998</v>
      </c>
      <c r="FV38" s="17">
        <v>5.2</v>
      </c>
      <c r="FW38" s="17">
        <v>4.8</v>
      </c>
      <c r="FX38" s="17">
        <v>106.03494000000001</v>
      </c>
    </row>
    <row r="39" spans="1:180" ht="24" customHeight="1" x14ac:dyDescent="0.3">
      <c r="A39" s="16" t="s">
        <v>103</v>
      </c>
      <c r="B39" s="16" t="s">
        <v>902</v>
      </c>
      <c r="C39" s="17">
        <v>200.5</v>
      </c>
      <c r="D39" s="17">
        <v>646.1</v>
      </c>
      <c r="E39" s="17">
        <v>211.1</v>
      </c>
      <c r="F39" s="17"/>
      <c r="G39" s="17"/>
      <c r="H39" s="17">
        <v>89.9</v>
      </c>
      <c r="I39" s="17">
        <v>218.8</v>
      </c>
      <c r="J39" s="17"/>
      <c r="K39" s="17"/>
      <c r="L39" s="17">
        <v>105.1</v>
      </c>
      <c r="M39" s="17">
        <v>104.7</v>
      </c>
      <c r="N39" s="17"/>
      <c r="O39" s="17">
        <v>128.4</v>
      </c>
      <c r="P39" s="17">
        <v>109.6</v>
      </c>
      <c r="Q39" s="17">
        <v>70.7</v>
      </c>
      <c r="R39" s="17">
        <v>554.9</v>
      </c>
      <c r="S39" s="17">
        <v>10.199999999999999</v>
      </c>
      <c r="T39" s="17"/>
      <c r="U39" s="17">
        <v>12.4</v>
      </c>
      <c r="V39" s="17"/>
      <c r="W39" s="17">
        <v>165.1</v>
      </c>
      <c r="X39" s="17">
        <v>7.5</v>
      </c>
      <c r="Y39" s="17">
        <v>4.4000000000000004</v>
      </c>
      <c r="Z39" s="17">
        <v>0</v>
      </c>
      <c r="AA39" s="17">
        <v>6.7</v>
      </c>
      <c r="AB39" s="17"/>
      <c r="AC39" s="17">
        <v>86.7</v>
      </c>
      <c r="AD39" s="17"/>
      <c r="AE39" s="17"/>
      <c r="AF39" s="17"/>
      <c r="AG39" s="17"/>
      <c r="AH39" s="17">
        <v>110.6</v>
      </c>
      <c r="AI39" s="17">
        <v>222.3</v>
      </c>
      <c r="AJ39" s="17"/>
      <c r="AK39" s="17"/>
      <c r="AL39" s="17"/>
      <c r="AM39" s="17">
        <v>6.5</v>
      </c>
      <c r="AN39" s="17">
        <v>462.8</v>
      </c>
      <c r="AO39" s="17">
        <v>75.5</v>
      </c>
      <c r="AP39" s="17">
        <v>151.19999999999999</v>
      </c>
      <c r="AQ39" s="17">
        <v>40.9</v>
      </c>
      <c r="AR39" s="17">
        <v>18.600000000000001</v>
      </c>
      <c r="AS39" s="17">
        <v>19.3</v>
      </c>
      <c r="AT39" s="17">
        <v>88.2</v>
      </c>
      <c r="AU39" s="17">
        <v>141.30000000000001</v>
      </c>
      <c r="AV39" s="17">
        <v>141.69999999999999</v>
      </c>
      <c r="AW39" s="17">
        <v>155.5</v>
      </c>
      <c r="AX39" s="17">
        <v>106.5</v>
      </c>
      <c r="AY39" s="17">
        <v>44.1</v>
      </c>
      <c r="AZ39" s="17">
        <v>43.1</v>
      </c>
      <c r="BA39" s="17">
        <v>3.8</v>
      </c>
      <c r="BB39" s="17">
        <v>28.1</v>
      </c>
      <c r="BC39" s="17">
        <v>168.6</v>
      </c>
      <c r="BD39" s="17"/>
      <c r="BE39" s="17"/>
      <c r="BF39" s="17">
        <v>46.1</v>
      </c>
      <c r="BG39" s="17"/>
      <c r="BH39" s="17">
        <v>0</v>
      </c>
      <c r="BI39" s="17">
        <v>0</v>
      </c>
      <c r="BJ39" s="17"/>
      <c r="BK39" s="17"/>
      <c r="BL39" s="17"/>
      <c r="BM39" s="17">
        <v>84.2</v>
      </c>
      <c r="BN39" s="17">
        <v>103.6</v>
      </c>
      <c r="BO39" s="17">
        <v>103.6</v>
      </c>
      <c r="BP39" s="17">
        <v>104.4</v>
      </c>
      <c r="BQ39" s="17">
        <v>200.9</v>
      </c>
      <c r="BR39" s="17"/>
      <c r="BS39" s="17"/>
      <c r="BT39" s="17"/>
      <c r="BU39" s="17"/>
      <c r="BV39" s="17"/>
      <c r="BW39" s="17">
        <v>0</v>
      </c>
      <c r="BX39" s="17"/>
      <c r="BY39" s="17"/>
      <c r="BZ39" s="17">
        <v>2.8</v>
      </c>
      <c r="CA39" s="17">
        <v>265.2</v>
      </c>
      <c r="CB39" s="17">
        <v>131.19999999999999</v>
      </c>
      <c r="CC39" s="17"/>
      <c r="CD39" s="17">
        <v>77.8</v>
      </c>
      <c r="CE39" s="17">
        <v>30</v>
      </c>
      <c r="CF39" s="17"/>
      <c r="CG39" s="17"/>
      <c r="CH39" s="17"/>
      <c r="CI39" s="17">
        <v>95.7</v>
      </c>
      <c r="CJ39" s="17">
        <v>95.5</v>
      </c>
      <c r="CK39" s="17">
        <v>117.6</v>
      </c>
      <c r="CL39" s="17"/>
      <c r="CM39" s="17"/>
      <c r="CN39" s="17"/>
      <c r="CO39" s="17"/>
      <c r="CP39" s="17"/>
      <c r="CQ39" s="17">
        <v>0</v>
      </c>
      <c r="CR39" s="17"/>
      <c r="CS39" s="17"/>
      <c r="CT39" s="17">
        <v>6.6</v>
      </c>
      <c r="CU39" s="17">
        <v>20</v>
      </c>
      <c r="CV39" s="17">
        <v>0.8</v>
      </c>
      <c r="CW39" s="17">
        <v>88.7</v>
      </c>
      <c r="CX39" s="17">
        <v>78.5</v>
      </c>
      <c r="CY39" s="17">
        <v>0.7</v>
      </c>
      <c r="CZ39" s="17">
        <v>0.2</v>
      </c>
      <c r="DA39" s="17">
        <v>20.399999999999999</v>
      </c>
      <c r="DB39" s="17">
        <v>10</v>
      </c>
      <c r="DC39" s="17">
        <v>5.6</v>
      </c>
      <c r="DD39" s="17">
        <v>192.6</v>
      </c>
      <c r="DE39" s="17">
        <v>99</v>
      </c>
      <c r="DF39" s="17">
        <v>1.6</v>
      </c>
      <c r="DG39" s="17">
        <v>1.8</v>
      </c>
      <c r="DH39" s="17">
        <v>5.2</v>
      </c>
      <c r="DI39" s="17">
        <v>20.6</v>
      </c>
      <c r="DJ39" s="17">
        <v>18.5</v>
      </c>
      <c r="DK39" s="17">
        <v>17.600000000000001</v>
      </c>
      <c r="DL39" s="17">
        <v>3.5</v>
      </c>
      <c r="DM39" s="17">
        <v>18.399999999999999</v>
      </c>
      <c r="DN39" s="17">
        <v>13.7</v>
      </c>
      <c r="DO39" s="17">
        <v>16.399999999999999</v>
      </c>
      <c r="DP39" s="17">
        <v>21</v>
      </c>
      <c r="DQ39" s="17">
        <v>66.8</v>
      </c>
      <c r="DR39" s="17">
        <v>16.600000000000001</v>
      </c>
      <c r="DS39" s="17">
        <v>3.5</v>
      </c>
      <c r="DT39" s="17">
        <v>18.5</v>
      </c>
      <c r="DU39" s="17">
        <v>2.6</v>
      </c>
      <c r="DV39" s="17"/>
      <c r="DW39" s="17">
        <v>0.3</v>
      </c>
      <c r="DX39" s="17">
        <v>19.899999999999999</v>
      </c>
      <c r="DY39" s="17">
        <v>7.5</v>
      </c>
      <c r="DZ39" s="17">
        <v>14.5</v>
      </c>
      <c r="EA39" s="17">
        <v>20.3</v>
      </c>
      <c r="EB39" s="17">
        <v>4.4000000000000004</v>
      </c>
      <c r="EC39" s="17">
        <v>77.099999999999994</v>
      </c>
      <c r="ED39" s="17">
        <v>34.9</v>
      </c>
      <c r="EE39" s="17">
        <v>99.6</v>
      </c>
      <c r="EF39" s="17">
        <v>108.9</v>
      </c>
      <c r="EG39" s="17">
        <v>13.6</v>
      </c>
      <c r="EH39" s="17">
        <v>8.6</v>
      </c>
      <c r="EI39" s="17">
        <v>1.3</v>
      </c>
      <c r="EJ39" s="17">
        <v>21</v>
      </c>
      <c r="EK39" s="17">
        <v>6.6</v>
      </c>
      <c r="EL39" s="17">
        <v>6.8</v>
      </c>
      <c r="EM39" s="17">
        <v>20.399999999999999</v>
      </c>
      <c r="EN39" s="17">
        <v>20.399999999999999</v>
      </c>
      <c r="EO39" s="17">
        <v>20</v>
      </c>
      <c r="EP39" s="17">
        <v>3.1769400000000001</v>
      </c>
      <c r="EQ39" s="17">
        <v>245.2</v>
      </c>
      <c r="ER39" s="17">
        <v>13.6</v>
      </c>
      <c r="ES39" s="17">
        <v>127.3</v>
      </c>
      <c r="ET39" s="17">
        <v>0.6</v>
      </c>
      <c r="EU39" s="17">
        <v>81.400000000000006</v>
      </c>
      <c r="EV39" s="17">
        <v>66.5</v>
      </c>
      <c r="EW39" s="17">
        <v>96</v>
      </c>
      <c r="EX39" s="17">
        <v>4.8</v>
      </c>
      <c r="EY39" s="17">
        <v>2.2999999999999998</v>
      </c>
      <c r="EZ39" s="17">
        <v>1.6</v>
      </c>
      <c r="FA39" s="17">
        <v>1.9</v>
      </c>
      <c r="FB39" s="17">
        <v>13.7</v>
      </c>
      <c r="FC39" s="17">
        <v>7.8</v>
      </c>
      <c r="FD39" s="17">
        <v>20</v>
      </c>
      <c r="FE39" s="17">
        <v>20</v>
      </c>
      <c r="FF39" s="17">
        <v>7.9</v>
      </c>
      <c r="FG39" s="17"/>
      <c r="FH39" s="17"/>
      <c r="FI39" s="17"/>
      <c r="FJ39" s="17"/>
      <c r="FK39" s="17">
        <v>8.5</v>
      </c>
      <c r="FL39" s="17"/>
      <c r="FM39" s="17">
        <v>16.100000000000001</v>
      </c>
      <c r="FN39" s="17">
        <v>8233.8769400000001</v>
      </c>
      <c r="FO39" s="15"/>
      <c r="FP39" s="17">
        <v>24.1</v>
      </c>
      <c r="FQ39" s="17">
        <v>3.9</v>
      </c>
      <c r="FR39" s="17">
        <v>11.5</v>
      </c>
      <c r="FS39" s="17">
        <v>13.2</v>
      </c>
      <c r="FT39" s="17">
        <v>24.19548</v>
      </c>
      <c r="FU39" s="17">
        <v>18.951709999999999</v>
      </c>
      <c r="FV39" s="17">
        <v>5.3</v>
      </c>
      <c r="FW39" s="17">
        <v>4.9000000000000004</v>
      </c>
      <c r="FX39" s="17">
        <v>106.04719</v>
      </c>
    </row>
    <row r="40" spans="1:180" ht="24" customHeight="1" x14ac:dyDescent="0.3">
      <c r="A40" s="16" t="s">
        <v>103</v>
      </c>
      <c r="B40" s="16" t="s">
        <v>903</v>
      </c>
      <c r="C40" s="17">
        <v>202.9</v>
      </c>
      <c r="D40" s="17">
        <v>653.6</v>
      </c>
      <c r="E40" s="17">
        <v>214</v>
      </c>
      <c r="F40" s="17"/>
      <c r="G40" s="17"/>
      <c r="H40" s="17">
        <v>90.3</v>
      </c>
      <c r="I40" s="17">
        <v>219.4</v>
      </c>
      <c r="J40" s="17"/>
      <c r="K40" s="17"/>
      <c r="L40" s="17">
        <v>105.2</v>
      </c>
      <c r="M40" s="17">
        <v>105.4</v>
      </c>
      <c r="N40" s="17"/>
      <c r="O40" s="17">
        <v>127.6</v>
      </c>
      <c r="P40" s="17">
        <v>110.1</v>
      </c>
      <c r="Q40" s="17">
        <v>70.599999999999994</v>
      </c>
      <c r="R40" s="17">
        <v>560.29999999999995</v>
      </c>
      <c r="S40" s="17">
        <v>10.3</v>
      </c>
      <c r="T40" s="17"/>
      <c r="U40" s="17">
        <v>12.4</v>
      </c>
      <c r="V40" s="17"/>
      <c r="W40" s="17">
        <v>163.80000000000001</v>
      </c>
      <c r="X40" s="17">
        <v>8</v>
      </c>
      <c r="Y40" s="17">
        <v>4.5</v>
      </c>
      <c r="Z40" s="17">
        <v>0</v>
      </c>
      <c r="AA40" s="17">
        <v>6.5</v>
      </c>
      <c r="AB40" s="17"/>
      <c r="AC40" s="17">
        <v>88.8</v>
      </c>
      <c r="AD40" s="17"/>
      <c r="AE40" s="17"/>
      <c r="AF40" s="17"/>
      <c r="AG40" s="17"/>
      <c r="AH40" s="17">
        <v>110.6</v>
      </c>
      <c r="AI40" s="17">
        <v>199.8</v>
      </c>
      <c r="AJ40" s="17"/>
      <c r="AK40" s="17"/>
      <c r="AL40" s="17"/>
      <c r="AM40" s="17">
        <v>6.5</v>
      </c>
      <c r="AN40" s="17">
        <v>464.9</v>
      </c>
      <c r="AO40" s="17">
        <v>75</v>
      </c>
      <c r="AP40" s="17">
        <v>151.80000000000001</v>
      </c>
      <c r="AQ40" s="17">
        <v>41.5</v>
      </c>
      <c r="AR40" s="17">
        <v>18.600000000000001</v>
      </c>
      <c r="AS40" s="17">
        <v>19.3</v>
      </c>
      <c r="AT40" s="17">
        <v>87.6</v>
      </c>
      <c r="AU40" s="17">
        <v>179.2</v>
      </c>
      <c r="AV40" s="17">
        <v>180.2</v>
      </c>
      <c r="AW40" s="17">
        <v>183.8</v>
      </c>
      <c r="AX40" s="17">
        <v>106.9</v>
      </c>
      <c r="AY40" s="17">
        <v>44.3</v>
      </c>
      <c r="AZ40" s="17">
        <v>43</v>
      </c>
      <c r="BA40" s="17">
        <v>3.8</v>
      </c>
      <c r="BB40" s="17">
        <v>28.2</v>
      </c>
      <c r="BC40" s="17">
        <v>171.2</v>
      </c>
      <c r="BD40" s="17"/>
      <c r="BE40" s="17"/>
      <c r="BF40" s="17">
        <v>46.3</v>
      </c>
      <c r="BG40" s="17"/>
      <c r="BH40" s="17">
        <v>0</v>
      </c>
      <c r="BI40" s="17">
        <v>0</v>
      </c>
      <c r="BJ40" s="17"/>
      <c r="BK40" s="17"/>
      <c r="BL40" s="17"/>
      <c r="BM40" s="17">
        <v>84.4</v>
      </c>
      <c r="BN40" s="17">
        <v>90.8</v>
      </c>
      <c r="BO40" s="17">
        <v>90.8</v>
      </c>
      <c r="BP40" s="17">
        <v>90.3</v>
      </c>
      <c r="BQ40" s="17">
        <v>169.4</v>
      </c>
      <c r="BR40" s="17"/>
      <c r="BS40" s="17"/>
      <c r="BT40" s="17"/>
      <c r="BU40" s="17"/>
      <c r="BV40" s="17"/>
      <c r="BW40" s="17">
        <v>0</v>
      </c>
      <c r="BX40" s="17"/>
      <c r="BY40" s="17"/>
      <c r="BZ40" s="17">
        <v>1.8</v>
      </c>
      <c r="CA40" s="17">
        <v>270.3</v>
      </c>
      <c r="CB40" s="17">
        <v>132.9</v>
      </c>
      <c r="CC40" s="17"/>
      <c r="CD40" s="17">
        <v>78</v>
      </c>
      <c r="CE40" s="17">
        <v>30.2</v>
      </c>
      <c r="CF40" s="17"/>
      <c r="CG40" s="17"/>
      <c r="CH40" s="17"/>
      <c r="CI40" s="17">
        <v>96.5</v>
      </c>
      <c r="CJ40" s="17">
        <v>97</v>
      </c>
      <c r="CK40" s="17">
        <v>117.1</v>
      </c>
      <c r="CL40" s="17"/>
      <c r="CM40" s="17"/>
      <c r="CN40" s="17"/>
      <c r="CO40" s="17"/>
      <c r="CP40" s="17"/>
      <c r="CQ40" s="17">
        <v>0</v>
      </c>
      <c r="CR40" s="17"/>
      <c r="CS40" s="17"/>
      <c r="CT40" s="17">
        <v>6.7</v>
      </c>
      <c r="CU40" s="17">
        <v>20.2</v>
      </c>
      <c r="CV40" s="17">
        <v>0.2</v>
      </c>
      <c r="CW40" s="17">
        <v>98.8</v>
      </c>
      <c r="CX40" s="17">
        <v>76.599999999999994</v>
      </c>
      <c r="CY40" s="17">
        <v>1.3</v>
      </c>
      <c r="CZ40" s="17">
        <v>0.1</v>
      </c>
      <c r="DA40" s="17">
        <v>20.5</v>
      </c>
      <c r="DB40" s="17">
        <v>9.9</v>
      </c>
      <c r="DC40" s="17">
        <v>5.5</v>
      </c>
      <c r="DD40" s="17">
        <v>187.4</v>
      </c>
      <c r="DE40" s="17">
        <v>95.6</v>
      </c>
      <c r="DF40" s="17">
        <v>1.6</v>
      </c>
      <c r="DG40" s="17">
        <v>1.8</v>
      </c>
      <c r="DH40" s="17">
        <v>5.2</v>
      </c>
      <c r="DI40" s="17">
        <v>20.8</v>
      </c>
      <c r="DJ40" s="17">
        <v>18.5</v>
      </c>
      <c r="DK40" s="17">
        <v>17.5</v>
      </c>
      <c r="DL40" s="17">
        <v>3.5</v>
      </c>
      <c r="DM40" s="17">
        <v>18.399999999999999</v>
      </c>
      <c r="DN40" s="17">
        <v>12.7</v>
      </c>
      <c r="DO40" s="17">
        <v>15.3</v>
      </c>
      <c r="DP40" s="17">
        <v>26.1</v>
      </c>
      <c r="DQ40" s="17">
        <v>72.8</v>
      </c>
      <c r="DR40" s="17">
        <v>15.9</v>
      </c>
      <c r="DS40" s="17">
        <v>3.5</v>
      </c>
      <c r="DT40" s="17">
        <v>18.5</v>
      </c>
      <c r="DU40" s="17">
        <v>2.5</v>
      </c>
      <c r="DV40" s="17"/>
      <c r="DW40" s="17">
        <v>0.1</v>
      </c>
      <c r="DX40" s="17">
        <v>19.8</v>
      </c>
      <c r="DY40" s="17">
        <v>7.5</v>
      </c>
      <c r="DZ40" s="17">
        <v>14.7</v>
      </c>
      <c r="EA40" s="17">
        <v>20.3</v>
      </c>
      <c r="EB40" s="17">
        <v>4.4000000000000004</v>
      </c>
      <c r="EC40" s="17">
        <v>75</v>
      </c>
      <c r="ED40" s="17">
        <v>31.5</v>
      </c>
      <c r="EE40" s="17">
        <v>103.4</v>
      </c>
      <c r="EF40" s="17">
        <v>106.1</v>
      </c>
      <c r="EG40" s="17">
        <v>13.4</v>
      </c>
      <c r="EH40" s="17">
        <v>6.9</v>
      </c>
      <c r="EI40" s="17">
        <v>1.7</v>
      </c>
      <c r="EJ40" s="17">
        <v>21</v>
      </c>
      <c r="EK40" s="17">
        <v>6.6</v>
      </c>
      <c r="EL40" s="17">
        <v>6.9</v>
      </c>
      <c r="EM40" s="17">
        <v>20.399999999999999</v>
      </c>
      <c r="EN40" s="17">
        <v>20.399999999999999</v>
      </c>
      <c r="EO40" s="17">
        <v>20</v>
      </c>
      <c r="EP40" s="17">
        <v>2.6306699999999998</v>
      </c>
      <c r="EQ40" s="17">
        <v>239.4</v>
      </c>
      <c r="ER40" s="17">
        <v>11.7</v>
      </c>
      <c r="ES40" s="17">
        <v>105.3</v>
      </c>
      <c r="ET40" s="17">
        <v>0.6</v>
      </c>
      <c r="EU40" s="17">
        <v>79.099999999999994</v>
      </c>
      <c r="EV40" s="17">
        <v>70</v>
      </c>
      <c r="EW40" s="17">
        <v>83.1</v>
      </c>
      <c r="EX40" s="17">
        <v>4.8</v>
      </c>
      <c r="EY40" s="17">
        <v>2.2999999999999998</v>
      </c>
      <c r="EZ40" s="17">
        <v>1.6</v>
      </c>
      <c r="FA40" s="17">
        <v>1.9</v>
      </c>
      <c r="FB40" s="17">
        <v>11.9</v>
      </c>
      <c r="FC40" s="17">
        <v>7.8</v>
      </c>
      <c r="FD40" s="17">
        <v>20</v>
      </c>
      <c r="FE40" s="17">
        <v>20</v>
      </c>
      <c r="FF40" s="17">
        <v>7.9</v>
      </c>
      <c r="FG40" s="17"/>
      <c r="FH40" s="17"/>
      <c r="FI40" s="17"/>
      <c r="FJ40" s="17"/>
      <c r="FK40" s="17">
        <v>7.1</v>
      </c>
      <c r="FL40" s="17"/>
      <c r="FM40" s="17">
        <v>16.8</v>
      </c>
      <c r="FN40" s="17">
        <v>8237.1306700000005</v>
      </c>
      <c r="FO40" s="15"/>
      <c r="FP40" s="17">
        <v>24.2</v>
      </c>
      <c r="FQ40" s="17">
        <v>3.9</v>
      </c>
      <c r="FR40" s="17">
        <v>11.5</v>
      </c>
      <c r="FS40" s="17">
        <v>13.2</v>
      </c>
      <c r="FT40" s="17">
        <v>24.116890000000001</v>
      </c>
      <c r="FU40" s="17">
        <v>18.95167</v>
      </c>
      <c r="FV40" s="17">
        <v>5.5</v>
      </c>
      <c r="FW40" s="17">
        <v>4.8</v>
      </c>
      <c r="FX40" s="17">
        <v>106.16856</v>
      </c>
    </row>
    <row r="41" spans="1:180" ht="24" customHeight="1" x14ac:dyDescent="0.3">
      <c r="A41" s="16" t="s">
        <v>103</v>
      </c>
      <c r="B41" s="16" t="s">
        <v>904</v>
      </c>
      <c r="C41" s="17">
        <v>200.5</v>
      </c>
      <c r="D41" s="17">
        <v>648</v>
      </c>
      <c r="E41" s="17">
        <v>212.3</v>
      </c>
      <c r="F41" s="17"/>
      <c r="G41" s="17"/>
      <c r="H41" s="17">
        <v>89.9</v>
      </c>
      <c r="I41" s="17">
        <v>219.3</v>
      </c>
      <c r="J41" s="17"/>
      <c r="K41" s="17"/>
      <c r="L41" s="17">
        <v>105.1</v>
      </c>
      <c r="M41" s="17">
        <v>104.8</v>
      </c>
      <c r="N41" s="17"/>
      <c r="O41" s="17">
        <v>128.4</v>
      </c>
      <c r="P41" s="17">
        <v>172.5</v>
      </c>
      <c r="Q41" s="17">
        <v>86.1</v>
      </c>
      <c r="R41" s="17">
        <v>554.70000000000005</v>
      </c>
      <c r="S41" s="17">
        <v>10.199999999999999</v>
      </c>
      <c r="T41" s="17"/>
      <c r="U41" s="17">
        <v>12.3</v>
      </c>
      <c r="V41" s="17"/>
      <c r="W41" s="17">
        <v>165.3</v>
      </c>
      <c r="X41" s="17">
        <v>7.7</v>
      </c>
      <c r="Y41" s="17">
        <v>4.4000000000000004</v>
      </c>
      <c r="Z41" s="17">
        <v>0</v>
      </c>
      <c r="AA41" s="17">
        <v>6.5</v>
      </c>
      <c r="AB41" s="17"/>
      <c r="AC41" s="17">
        <v>87.5</v>
      </c>
      <c r="AD41" s="17"/>
      <c r="AE41" s="17"/>
      <c r="AF41" s="17"/>
      <c r="AG41" s="17"/>
      <c r="AH41" s="17">
        <v>110.5</v>
      </c>
      <c r="AI41" s="17">
        <v>195</v>
      </c>
      <c r="AJ41" s="17"/>
      <c r="AK41" s="17"/>
      <c r="AL41" s="17"/>
      <c r="AM41" s="17">
        <v>6.5</v>
      </c>
      <c r="AN41" s="17">
        <v>457.7</v>
      </c>
      <c r="AO41" s="17">
        <v>75.900000000000006</v>
      </c>
      <c r="AP41" s="17">
        <v>151.19999999999999</v>
      </c>
      <c r="AQ41" s="17">
        <v>41.1</v>
      </c>
      <c r="AR41" s="17">
        <v>18.399999999999999</v>
      </c>
      <c r="AS41" s="17">
        <v>19.3</v>
      </c>
      <c r="AT41" s="17">
        <v>91</v>
      </c>
      <c r="AU41" s="17">
        <v>178.1</v>
      </c>
      <c r="AV41" s="17">
        <v>178.4</v>
      </c>
      <c r="AW41" s="17">
        <v>183.3</v>
      </c>
      <c r="AX41" s="17">
        <v>106.5</v>
      </c>
      <c r="AY41" s="17">
        <v>44.1</v>
      </c>
      <c r="AZ41" s="17">
        <v>39.1</v>
      </c>
      <c r="BA41" s="17">
        <v>3.8</v>
      </c>
      <c r="BB41" s="17">
        <v>28</v>
      </c>
      <c r="BC41" s="17">
        <v>169</v>
      </c>
      <c r="BD41" s="17"/>
      <c r="BE41" s="17"/>
      <c r="BF41" s="17">
        <v>46.1</v>
      </c>
      <c r="BG41" s="17"/>
      <c r="BH41" s="17">
        <v>0</v>
      </c>
      <c r="BI41" s="17">
        <v>0</v>
      </c>
      <c r="BJ41" s="17"/>
      <c r="BK41" s="17"/>
      <c r="BL41" s="17"/>
      <c r="BM41" s="17">
        <v>84.2</v>
      </c>
      <c r="BN41" s="17">
        <v>83.1</v>
      </c>
      <c r="BO41" s="17">
        <v>83.2</v>
      </c>
      <c r="BP41" s="17">
        <v>82.9</v>
      </c>
      <c r="BQ41" s="17">
        <v>175.3</v>
      </c>
      <c r="BR41" s="17"/>
      <c r="BS41" s="17"/>
      <c r="BT41" s="17"/>
      <c r="BU41" s="17"/>
      <c r="BV41" s="17"/>
      <c r="BW41" s="17">
        <v>0</v>
      </c>
      <c r="BX41" s="17"/>
      <c r="BY41" s="17"/>
      <c r="BZ41" s="17">
        <v>2.4</v>
      </c>
      <c r="CA41" s="17">
        <v>180.8</v>
      </c>
      <c r="CB41" s="17">
        <v>122.3</v>
      </c>
      <c r="CC41" s="17"/>
      <c r="CD41" s="17">
        <v>78.099999999999994</v>
      </c>
      <c r="CE41" s="17">
        <v>30</v>
      </c>
      <c r="CF41" s="17"/>
      <c r="CG41" s="17"/>
      <c r="CH41" s="17"/>
      <c r="CI41" s="17">
        <v>96.5</v>
      </c>
      <c r="CJ41" s="17">
        <v>96.3</v>
      </c>
      <c r="CK41" s="17">
        <v>117.5</v>
      </c>
      <c r="CL41" s="17"/>
      <c r="CM41" s="17"/>
      <c r="CN41" s="17"/>
      <c r="CO41" s="17"/>
      <c r="CP41" s="17"/>
      <c r="CQ41" s="17">
        <v>0</v>
      </c>
      <c r="CR41" s="17"/>
      <c r="CS41" s="17"/>
      <c r="CT41" s="17">
        <v>6.7</v>
      </c>
      <c r="CU41" s="17">
        <v>20</v>
      </c>
      <c r="CV41" s="17">
        <v>0.1</v>
      </c>
      <c r="CW41" s="17">
        <v>96.8</v>
      </c>
      <c r="CX41" s="17">
        <v>72.900000000000006</v>
      </c>
      <c r="CY41" s="17">
        <v>2.6</v>
      </c>
      <c r="CZ41" s="17">
        <v>0.2</v>
      </c>
      <c r="DA41" s="17">
        <v>20.5</v>
      </c>
      <c r="DB41" s="17">
        <v>9.9</v>
      </c>
      <c r="DC41" s="17">
        <v>5.5</v>
      </c>
      <c r="DD41" s="17">
        <v>183.2</v>
      </c>
      <c r="DE41" s="17">
        <v>93.1</v>
      </c>
      <c r="DF41" s="17">
        <v>1.7</v>
      </c>
      <c r="DG41" s="17">
        <v>1.8</v>
      </c>
      <c r="DH41" s="17">
        <v>5.0999999999999996</v>
      </c>
      <c r="DI41" s="17">
        <v>20.6</v>
      </c>
      <c r="DJ41" s="17">
        <v>18.5</v>
      </c>
      <c r="DK41" s="17">
        <v>17.5</v>
      </c>
      <c r="DL41" s="17">
        <v>3.5</v>
      </c>
      <c r="DM41" s="17">
        <v>18.399999999999999</v>
      </c>
      <c r="DN41" s="17">
        <v>12.9</v>
      </c>
      <c r="DO41" s="17">
        <v>14.6</v>
      </c>
      <c r="DP41" s="17">
        <v>25</v>
      </c>
      <c r="DQ41" s="17">
        <v>73</v>
      </c>
      <c r="DR41" s="17">
        <v>14.8</v>
      </c>
      <c r="DS41" s="17">
        <v>3.5</v>
      </c>
      <c r="DT41" s="17">
        <v>18.5</v>
      </c>
      <c r="DU41" s="17">
        <v>2.7</v>
      </c>
      <c r="DV41" s="17"/>
      <c r="DW41" s="17">
        <v>0.2</v>
      </c>
      <c r="DX41" s="17">
        <v>19.8</v>
      </c>
      <c r="DY41" s="17">
        <v>7.3</v>
      </c>
      <c r="DZ41" s="17">
        <v>14.5</v>
      </c>
      <c r="EA41" s="17">
        <v>20.3</v>
      </c>
      <c r="EB41" s="17">
        <v>4.4000000000000004</v>
      </c>
      <c r="EC41" s="17">
        <v>63.4</v>
      </c>
      <c r="ED41" s="17">
        <v>31.5</v>
      </c>
      <c r="EE41" s="17">
        <v>101.3</v>
      </c>
      <c r="EF41" s="17">
        <v>107.1</v>
      </c>
      <c r="EG41" s="17">
        <v>12.7</v>
      </c>
      <c r="EH41" s="17">
        <v>6.5</v>
      </c>
      <c r="EI41" s="17">
        <v>1.8</v>
      </c>
      <c r="EJ41" s="17">
        <v>21</v>
      </c>
      <c r="EK41" s="17">
        <v>6.6</v>
      </c>
      <c r="EL41" s="17">
        <v>6.6</v>
      </c>
      <c r="EM41" s="17">
        <v>20.399999999999999</v>
      </c>
      <c r="EN41" s="17">
        <v>20.399999999999999</v>
      </c>
      <c r="EO41" s="17">
        <v>20</v>
      </c>
      <c r="EP41" s="17">
        <v>4.9921499999999996</v>
      </c>
      <c r="EQ41" s="17">
        <v>230.5</v>
      </c>
      <c r="ER41" s="17">
        <v>9.5</v>
      </c>
      <c r="ES41" s="17">
        <v>120</v>
      </c>
      <c r="ET41" s="17">
        <v>0.6</v>
      </c>
      <c r="EU41" s="17">
        <v>99.5</v>
      </c>
      <c r="EV41" s="17">
        <v>92.9</v>
      </c>
      <c r="EW41" s="17">
        <v>90.7</v>
      </c>
      <c r="EX41" s="17">
        <v>4.8</v>
      </c>
      <c r="EY41" s="17">
        <v>2.2999999999999998</v>
      </c>
      <c r="EZ41" s="17">
        <v>1.7</v>
      </c>
      <c r="FA41" s="17">
        <v>1.8</v>
      </c>
      <c r="FB41" s="17">
        <v>9.5</v>
      </c>
      <c r="FC41" s="17">
        <v>7.8</v>
      </c>
      <c r="FD41" s="17">
        <v>20</v>
      </c>
      <c r="FE41" s="17">
        <v>19.899999999999999</v>
      </c>
      <c r="FF41" s="17">
        <v>7.9</v>
      </c>
      <c r="FG41" s="17"/>
      <c r="FH41" s="17"/>
      <c r="FI41" s="17"/>
      <c r="FJ41" s="17"/>
      <c r="FK41" s="17">
        <v>8.1</v>
      </c>
      <c r="FL41" s="17"/>
      <c r="FM41" s="17">
        <v>17.600000000000001</v>
      </c>
      <c r="FN41" s="17">
        <v>8190.5921500000004</v>
      </c>
      <c r="FO41" s="15"/>
      <c r="FP41" s="17">
        <v>24.2</v>
      </c>
      <c r="FQ41" s="17">
        <v>3.9</v>
      </c>
      <c r="FR41" s="17">
        <v>11.5</v>
      </c>
      <c r="FS41" s="17">
        <v>13.2</v>
      </c>
      <c r="FT41" s="17">
        <v>24.10632</v>
      </c>
      <c r="FU41" s="17">
        <v>18.95176</v>
      </c>
      <c r="FV41" s="17">
        <v>5.8</v>
      </c>
      <c r="FW41" s="17">
        <v>4.9000000000000004</v>
      </c>
      <c r="FX41" s="17">
        <v>106.55808</v>
      </c>
    </row>
    <row r="42" spans="1:180" ht="24" customHeight="1" x14ac:dyDescent="0.3">
      <c r="A42" s="18" t="s">
        <v>103</v>
      </c>
      <c r="B42" s="18" t="s">
        <v>905</v>
      </c>
      <c r="C42" s="19">
        <v>202.2</v>
      </c>
      <c r="D42" s="19">
        <v>646.9</v>
      </c>
      <c r="E42" s="19">
        <v>212.6</v>
      </c>
      <c r="F42" s="19"/>
      <c r="G42" s="19"/>
      <c r="H42" s="19">
        <v>90</v>
      </c>
      <c r="I42" s="19">
        <v>218</v>
      </c>
      <c r="J42" s="19"/>
      <c r="K42" s="19"/>
      <c r="L42" s="19">
        <v>105.3</v>
      </c>
      <c r="M42" s="19">
        <v>105.4</v>
      </c>
      <c r="N42" s="19"/>
      <c r="O42" s="19">
        <v>129.1</v>
      </c>
      <c r="P42" s="19">
        <v>199</v>
      </c>
      <c r="Q42" s="19">
        <v>106.1</v>
      </c>
      <c r="R42" s="19">
        <v>552</v>
      </c>
      <c r="S42" s="19">
        <v>10.199999999999999</v>
      </c>
      <c r="T42" s="19"/>
      <c r="U42" s="19">
        <v>11.4</v>
      </c>
      <c r="V42" s="19"/>
      <c r="W42" s="19">
        <v>167.6</v>
      </c>
      <c r="X42" s="19">
        <v>7.7</v>
      </c>
      <c r="Y42" s="19">
        <v>4.4000000000000004</v>
      </c>
      <c r="Z42" s="19">
        <v>0</v>
      </c>
      <c r="AA42" s="19">
        <v>6.8</v>
      </c>
      <c r="AB42" s="19"/>
      <c r="AC42" s="19">
        <v>87.6</v>
      </c>
      <c r="AD42" s="19"/>
      <c r="AE42" s="19"/>
      <c r="AF42" s="19"/>
      <c r="AG42" s="19"/>
      <c r="AH42" s="19">
        <v>109.8</v>
      </c>
      <c r="AI42" s="19">
        <v>138.1</v>
      </c>
      <c r="AJ42" s="19"/>
      <c r="AK42" s="19"/>
      <c r="AL42" s="19"/>
      <c r="AM42" s="19">
        <v>6.5</v>
      </c>
      <c r="AN42" s="19">
        <v>461.5</v>
      </c>
      <c r="AO42" s="19">
        <v>75.2</v>
      </c>
      <c r="AP42" s="19">
        <v>151.69999999999999</v>
      </c>
      <c r="AQ42" s="19">
        <v>41.2</v>
      </c>
      <c r="AR42" s="19">
        <v>18.399999999999999</v>
      </c>
      <c r="AS42" s="19">
        <v>19.399999999999999</v>
      </c>
      <c r="AT42" s="19">
        <v>93.1</v>
      </c>
      <c r="AU42" s="19">
        <v>178.4</v>
      </c>
      <c r="AV42" s="19">
        <v>179</v>
      </c>
      <c r="AW42" s="19">
        <v>182.5</v>
      </c>
      <c r="AX42" s="19">
        <v>106.6</v>
      </c>
      <c r="AY42" s="19">
        <v>44.2</v>
      </c>
      <c r="AZ42" s="19">
        <v>37.4</v>
      </c>
      <c r="BA42" s="19">
        <v>3.8</v>
      </c>
      <c r="BB42" s="19">
        <v>28</v>
      </c>
      <c r="BC42" s="19">
        <v>169.1</v>
      </c>
      <c r="BD42" s="19"/>
      <c r="BE42" s="19"/>
      <c r="BF42" s="19">
        <v>61.9</v>
      </c>
      <c r="BG42" s="19"/>
      <c r="BH42" s="19">
        <v>0</v>
      </c>
      <c r="BI42" s="19">
        <v>0</v>
      </c>
      <c r="BJ42" s="19"/>
      <c r="BK42" s="19"/>
      <c r="BL42" s="19"/>
      <c r="BM42" s="19">
        <v>84.4</v>
      </c>
      <c r="BN42" s="19">
        <v>96.1</v>
      </c>
      <c r="BO42" s="19">
        <v>96.2</v>
      </c>
      <c r="BP42" s="19">
        <v>95.7</v>
      </c>
      <c r="BQ42" s="19">
        <v>186</v>
      </c>
      <c r="BR42" s="19"/>
      <c r="BS42" s="19"/>
      <c r="BT42" s="19"/>
      <c r="BU42" s="19"/>
      <c r="BV42" s="19"/>
      <c r="BW42" s="19">
        <v>0</v>
      </c>
      <c r="BX42" s="19"/>
      <c r="BY42" s="19"/>
      <c r="BZ42" s="19">
        <v>2.9</v>
      </c>
      <c r="CA42" s="19">
        <v>143.19999999999999</v>
      </c>
      <c r="CB42" s="19">
        <v>132.4</v>
      </c>
      <c r="CC42" s="19"/>
      <c r="CD42" s="19">
        <v>77.900000000000006</v>
      </c>
      <c r="CE42" s="19">
        <v>30.2</v>
      </c>
      <c r="CF42" s="19"/>
      <c r="CG42" s="19"/>
      <c r="CH42" s="19"/>
      <c r="CI42" s="19">
        <v>96.4</v>
      </c>
      <c r="CJ42" s="19">
        <v>96.6</v>
      </c>
      <c r="CK42" s="19">
        <v>117.7</v>
      </c>
      <c r="CL42" s="19"/>
      <c r="CM42" s="19"/>
      <c r="CN42" s="19"/>
      <c r="CO42" s="19"/>
      <c r="CP42" s="19"/>
      <c r="CQ42" s="19">
        <v>0</v>
      </c>
      <c r="CR42" s="19"/>
      <c r="CS42" s="19"/>
      <c r="CT42" s="19">
        <v>6.7</v>
      </c>
      <c r="CU42" s="19">
        <v>19.8</v>
      </c>
      <c r="CV42" s="19">
        <v>0.1</v>
      </c>
      <c r="CW42" s="19">
        <v>100.4</v>
      </c>
      <c r="CX42" s="19">
        <v>63.2</v>
      </c>
      <c r="CY42" s="19">
        <v>5.6</v>
      </c>
      <c r="CZ42" s="19">
        <v>0.1</v>
      </c>
      <c r="DA42" s="19">
        <v>20.5</v>
      </c>
      <c r="DB42" s="19">
        <v>9.9</v>
      </c>
      <c r="DC42" s="19">
        <v>5.4</v>
      </c>
      <c r="DD42" s="19">
        <v>156.69999999999999</v>
      </c>
      <c r="DE42" s="19">
        <v>77.599999999999994</v>
      </c>
      <c r="DF42" s="19">
        <v>1.7</v>
      </c>
      <c r="DG42" s="19">
        <v>1.8</v>
      </c>
      <c r="DH42" s="19">
        <v>5</v>
      </c>
      <c r="DI42" s="19">
        <v>20.6</v>
      </c>
      <c r="DJ42" s="19">
        <v>18.5</v>
      </c>
      <c r="DK42" s="19">
        <v>17.100000000000001</v>
      </c>
      <c r="DL42" s="19">
        <v>3.5</v>
      </c>
      <c r="DM42" s="19">
        <v>18.399999999999999</v>
      </c>
      <c r="DN42" s="19">
        <v>12.2</v>
      </c>
      <c r="DO42" s="19">
        <v>14.9</v>
      </c>
      <c r="DP42" s="19">
        <v>27.9</v>
      </c>
      <c r="DQ42" s="19">
        <v>73</v>
      </c>
      <c r="DR42" s="19">
        <v>11.8</v>
      </c>
      <c r="DS42" s="19">
        <v>3.5</v>
      </c>
      <c r="DT42" s="19">
        <v>19</v>
      </c>
      <c r="DU42" s="19">
        <v>3.2</v>
      </c>
      <c r="DV42" s="19"/>
      <c r="DW42" s="19">
        <v>0.2</v>
      </c>
      <c r="DX42" s="19">
        <v>19.8</v>
      </c>
      <c r="DY42" s="19">
        <v>7.1</v>
      </c>
      <c r="DZ42" s="19">
        <v>14.4</v>
      </c>
      <c r="EA42" s="19">
        <v>20.3</v>
      </c>
      <c r="EB42" s="19">
        <v>4.8</v>
      </c>
      <c r="EC42" s="19">
        <v>54.7</v>
      </c>
      <c r="ED42" s="19">
        <v>25.1</v>
      </c>
      <c r="EE42" s="19">
        <v>103.8</v>
      </c>
      <c r="EF42" s="19">
        <v>107.4</v>
      </c>
      <c r="EG42" s="19">
        <v>17.7</v>
      </c>
      <c r="EH42" s="19">
        <v>6</v>
      </c>
      <c r="EI42" s="19">
        <v>1.2</v>
      </c>
      <c r="EJ42" s="19">
        <v>21</v>
      </c>
      <c r="EK42" s="19">
        <v>6.6</v>
      </c>
      <c r="EL42" s="19">
        <v>7.1</v>
      </c>
      <c r="EM42" s="19">
        <v>20.399999999999999</v>
      </c>
      <c r="EN42" s="19">
        <v>20.399999999999999</v>
      </c>
      <c r="EO42" s="19">
        <v>20</v>
      </c>
      <c r="EP42" s="19">
        <v>9.4611900000000002</v>
      </c>
      <c r="EQ42" s="19">
        <v>189.2</v>
      </c>
      <c r="ER42" s="19">
        <v>7.2</v>
      </c>
      <c r="ES42" s="19">
        <v>100.4</v>
      </c>
      <c r="ET42" s="19">
        <v>0.6</v>
      </c>
      <c r="EU42" s="19">
        <v>121.5</v>
      </c>
      <c r="EV42" s="19">
        <v>119</v>
      </c>
      <c r="EW42" s="19">
        <v>81.400000000000006</v>
      </c>
      <c r="EX42" s="19">
        <v>4.8</v>
      </c>
      <c r="EY42" s="19">
        <v>2.2999999999999998</v>
      </c>
      <c r="EZ42" s="19">
        <v>1.8</v>
      </c>
      <c r="FA42" s="19">
        <v>1.8</v>
      </c>
      <c r="FB42" s="19">
        <v>5.4</v>
      </c>
      <c r="FC42" s="19">
        <v>7.8</v>
      </c>
      <c r="FD42" s="19">
        <v>20</v>
      </c>
      <c r="FE42" s="19">
        <v>19.899999999999999</v>
      </c>
      <c r="FF42" s="19">
        <v>7.9</v>
      </c>
      <c r="FG42" s="19"/>
      <c r="FH42" s="19"/>
      <c r="FI42" s="19"/>
      <c r="FJ42" s="19"/>
      <c r="FK42" s="19">
        <v>8.1</v>
      </c>
      <c r="FL42" s="19"/>
      <c r="FM42" s="19">
        <v>17.600000000000001</v>
      </c>
      <c r="FN42" s="19">
        <v>8146.0611900000004</v>
      </c>
      <c r="FO42" s="15"/>
      <c r="FP42" s="19">
        <v>24.2</v>
      </c>
      <c r="FQ42" s="19">
        <v>3.9</v>
      </c>
      <c r="FR42" s="19">
        <v>11.5</v>
      </c>
      <c r="FS42" s="19">
        <v>13.2</v>
      </c>
      <c r="FT42" s="19">
        <v>24.475249999999999</v>
      </c>
      <c r="FU42" s="19">
        <v>18.95185</v>
      </c>
      <c r="FV42" s="19">
        <v>5.8</v>
      </c>
      <c r="FW42" s="19">
        <v>4.9000000000000004</v>
      </c>
      <c r="FX42" s="19">
        <v>106.9271</v>
      </c>
    </row>
    <row r="43" spans="1:180" ht="24" customHeight="1" x14ac:dyDescent="0.3">
      <c r="A43" s="13" t="s">
        <v>103</v>
      </c>
      <c r="B43" s="13" t="s">
        <v>906</v>
      </c>
      <c r="C43" s="14">
        <v>204.3</v>
      </c>
      <c r="D43" s="14">
        <v>653.5</v>
      </c>
      <c r="E43" s="14">
        <v>214.3</v>
      </c>
      <c r="F43" s="14"/>
      <c r="G43" s="14"/>
      <c r="H43" s="14">
        <v>90.8</v>
      </c>
      <c r="I43" s="14">
        <v>220.2</v>
      </c>
      <c r="J43" s="14"/>
      <c r="K43" s="14"/>
      <c r="L43" s="14">
        <v>104.2</v>
      </c>
      <c r="M43" s="14">
        <v>104.4</v>
      </c>
      <c r="N43" s="14"/>
      <c r="O43" s="14">
        <v>128.30000000000001</v>
      </c>
      <c r="P43" s="14">
        <v>199.9</v>
      </c>
      <c r="Q43" s="14">
        <v>106.4</v>
      </c>
      <c r="R43" s="14">
        <v>557.5</v>
      </c>
      <c r="S43" s="14">
        <v>10.3</v>
      </c>
      <c r="T43" s="14"/>
      <c r="U43" s="14">
        <v>11.7</v>
      </c>
      <c r="V43" s="14"/>
      <c r="W43" s="14">
        <v>167.4</v>
      </c>
      <c r="X43" s="14">
        <v>8.1999999999999993</v>
      </c>
      <c r="Y43" s="14">
        <v>4.2</v>
      </c>
      <c r="Z43" s="14">
        <v>0</v>
      </c>
      <c r="AA43" s="14">
        <v>6.7</v>
      </c>
      <c r="AB43" s="14"/>
      <c r="AC43" s="14">
        <v>88.7</v>
      </c>
      <c r="AD43" s="14"/>
      <c r="AE43" s="14"/>
      <c r="AF43" s="14"/>
      <c r="AG43" s="14"/>
      <c r="AH43" s="14">
        <v>110.8</v>
      </c>
      <c r="AI43" s="14">
        <v>220.8</v>
      </c>
      <c r="AJ43" s="14"/>
      <c r="AK43" s="14"/>
      <c r="AL43" s="14"/>
      <c r="AM43" s="14">
        <v>6.5</v>
      </c>
      <c r="AN43" s="14">
        <v>461.6</v>
      </c>
      <c r="AO43" s="14">
        <v>76</v>
      </c>
      <c r="AP43" s="14">
        <v>151.6</v>
      </c>
      <c r="AQ43" s="14">
        <v>41.7</v>
      </c>
      <c r="AR43" s="14">
        <v>18.600000000000001</v>
      </c>
      <c r="AS43" s="14">
        <v>19.399999999999999</v>
      </c>
      <c r="AT43" s="14">
        <v>93.6</v>
      </c>
      <c r="AU43" s="14">
        <v>179.6</v>
      </c>
      <c r="AV43" s="14">
        <v>179.9</v>
      </c>
      <c r="AW43" s="14">
        <v>183.4</v>
      </c>
      <c r="AX43" s="14">
        <v>107.4</v>
      </c>
      <c r="AY43" s="14">
        <v>45.1</v>
      </c>
      <c r="AZ43" s="14">
        <v>44.3</v>
      </c>
      <c r="BA43" s="14">
        <v>3.8</v>
      </c>
      <c r="BB43" s="14">
        <v>28.8</v>
      </c>
      <c r="BC43" s="14">
        <v>172.5</v>
      </c>
      <c r="BD43" s="14"/>
      <c r="BE43" s="14"/>
      <c r="BF43" s="14">
        <v>62.5</v>
      </c>
      <c r="BG43" s="14"/>
      <c r="BH43" s="14">
        <v>19.899999999999999</v>
      </c>
      <c r="BI43" s="14">
        <v>0</v>
      </c>
      <c r="BJ43" s="14"/>
      <c r="BK43" s="14"/>
      <c r="BL43" s="14"/>
      <c r="BM43" s="14">
        <v>84.6</v>
      </c>
      <c r="BN43" s="14">
        <v>123.2</v>
      </c>
      <c r="BO43" s="14">
        <v>123.1</v>
      </c>
      <c r="BP43" s="14">
        <v>123.7</v>
      </c>
      <c r="BQ43" s="14">
        <v>206.1</v>
      </c>
      <c r="BR43" s="14"/>
      <c r="BS43" s="14"/>
      <c r="BT43" s="14"/>
      <c r="BU43" s="14"/>
      <c r="BV43" s="14"/>
      <c r="BW43" s="14">
        <v>0</v>
      </c>
      <c r="BX43" s="14"/>
      <c r="BY43" s="14"/>
      <c r="BZ43" s="14">
        <v>2.9</v>
      </c>
      <c r="CA43" s="14">
        <v>271.10000000000002</v>
      </c>
      <c r="CB43" s="14">
        <v>133.80000000000001</v>
      </c>
      <c r="CC43" s="14"/>
      <c r="CD43" s="14">
        <v>77.7</v>
      </c>
      <c r="CE43" s="14">
        <v>30.4</v>
      </c>
      <c r="CF43" s="14"/>
      <c r="CG43" s="14"/>
      <c r="CH43" s="14"/>
      <c r="CI43" s="14">
        <v>96.2</v>
      </c>
      <c r="CJ43" s="14">
        <v>96.4</v>
      </c>
      <c r="CK43" s="14">
        <v>116.8</v>
      </c>
      <c r="CL43" s="14"/>
      <c r="CM43" s="14"/>
      <c r="CN43" s="14"/>
      <c r="CO43" s="14"/>
      <c r="CP43" s="14"/>
      <c r="CQ43" s="14">
        <v>0</v>
      </c>
      <c r="CR43" s="14"/>
      <c r="CS43" s="14"/>
      <c r="CT43" s="14">
        <v>6.7</v>
      </c>
      <c r="CU43" s="14">
        <v>19.8</v>
      </c>
      <c r="CV43" s="14">
        <v>0</v>
      </c>
      <c r="CW43" s="14">
        <v>108.6</v>
      </c>
      <c r="CX43" s="14">
        <v>37.299999999999997</v>
      </c>
      <c r="CY43" s="14">
        <v>4.2</v>
      </c>
      <c r="CZ43" s="14">
        <v>0</v>
      </c>
      <c r="DA43" s="14">
        <v>20.5</v>
      </c>
      <c r="DB43" s="14">
        <v>10</v>
      </c>
      <c r="DC43" s="14">
        <v>5.3</v>
      </c>
      <c r="DD43" s="14">
        <v>63.2</v>
      </c>
      <c r="DE43" s="14">
        <v>32.299999999999997</v>
      </c>
      <c r="DF43" s="14">
        <v>1.7</v>
      </c>
      <c r="DG43" s="14">
        <v>1.8</v>
      </c>
      <c r="DH43" s="14">
        <v>5.2</v>
      </c>
      <c r="DI43" s="14">
        <v>21</v>
      </c>
      <c r="DJ43" s="14">
        <v>18.5</v>
      </c>
      <c r="DK43" s="14">
        <v>16.5</v>
      </c>
      <c r="DL43" s="14">
        <v>3.4</v>
      </c>
      <c r="DM43" s="14">
        <v>18.399999999999999</v>
      </c>
      <c r="DN43" s="14">
        <v>6.9</v>
      </c>
      <c r="DO43" s="14">
        <v>13.8</v>
      </c>
      <c r="DP43" s="14">
        <v>27.8</v>
      </c>
      <c r="DQ43" s="14">
        <v>73.5</v>
      </c>
      <c r="DR43" s="14">
        <v>6.7</v>
      </c>
      <c r="DS43" s="14">
        <v>3.5</v>
      </c>
      <c r="DT43" s="14">
        <v>20</v>
      </c>
      <c r="DU43" s="14">
        <v>3.2</v>
      </c>
      <c r="DV43" s="14"/>
      <c r="DW43" s="14">
        <v>0.1</v>
      </c>
      <c r="DX43" s="14">
        <v>19.8</v>
      </c>
      <c r="DY43" s="14">
        <v>7.1</v>
      </c>
      <c r="DZ43" s="14">
        <v>14.7</v>
      </c>
      <c r="EA43" s="14">
        <v>20.3</v>
      </c>
      <c r="EB43" s="14">
        <v>5.9</v>
      </c>
      <c r="EC43" s="14">
        <v>65.099999999999994</v>
      </c>
      <c r="ED43" s="14">
        <v>17.7</v>
      </c>
      <c r="EE43" s="14">
        <v>109.8</v>
      </c>
      <c r="EF43" s="14">
        <v>115.7</v>
      </c>
      <c r="EG43" s="14">
        <v>15.8</v>
      </c>
      <c r="EH43" s="14">
        <v>6</v>
      </c>
      <c r="EI43" s="14">
        <v>1.5</v>
      </c>
      <c r="EJ43" s="14">
        <v>21</v>
      </c>
      <c r="EK43" s="14">
        <v>6.6</v>
      </c>
      <c r="EL43" s="14">
        <v>7.1</v>
      </c>
      <c r="EM43" s="14">
        <v>20.399999999999999</v>
      </c>
      <c r="EN43" s="14">
        <v>20.399999999999999</v>
      </c>
      <c r="EO43" s="14">
        <v>20</v>
      </c>
      <c r="EP43" s="14">
        <v>9.07193</v>
      </c>
      <c r="EQ43" s="14">
        <v>101.1</v>
      </c>
      <c r="ER43" s="14">
        <v>4.7</v>
      </c>
      <c r="ES43" s="14">
        <v>59.1</v>
      </c>
      <c r="ET43" s="14">
        <v>0.6</v>
      </c>
      <c r="EU43" s="14">
        <v>118.5</v>
      </c>
      <c r="EV43" s="14">
        <v>138.19999999999999</v>
      </c>
      <c r="EW43" s="14">
        <v>52.9</v>
      </c>
      <c r="EX43" s="14">
        <v>4.8</v>
      </c>
      <c r="EY43" s="14">
        <v>2.2999999999999998</v>
      </c>
      <c r="EZ43" s="14">
        <v>1.9</v>
      </c>
      <c r="FA43" s="14">
        <v>1.8</v>
      </c>
      <c r="FB43" s="14">
        <v>3.4</v>
      </c>
      <c r="FC43" s="14">
        <v>7.8</v>
      </c>
      <c r="FD43" s="14">
        <v>20.2</v>
      </c>
      <c r="FE43" s="14">
        <v>20</v>
      </c>
      <c r="FF43" s="14">
        <v>8.1</v>
      </c>
      <c r="FG43" s="14"/>
      <c r="FH43" s="14"/>
      <c r="FI43" s="14"/>
      <c r="FJ43" s="14"/>
      <c r="FK43" s="14">
        <v>7.7</v>
      </c>
      <c r="FL43" s="14"/>
      <c r="FM43" s="14">
        <v>17.7</v>
      </c>
      <c r="FN43" s="14">
        <v>8219.4719299999997</v>
      </c>
      <c r="FO43" s="15"/>
      <c r="FP43" s="14">
        <v>24.2</v>
      </c>
      <c r="FQ43" s="14">
        <v>4.0999999999999996</v>
      </c>
      <c r="FR43" s="14">
        <v>11.5</v>
      </c>
      <c r="FS43" s="14">
        <v>13.2</v>
      </c>
      <c r="FT43" s="14">
        <v>24.837340000000001</v>
      </c>
      <c r="FU43" s="14">
        <v>18.95147</v>
      </c>
      <c r="FV43" s="14">
        <v>6.2</v>
      </c>
      <c r="FW43" s="14">
        <v>4.9000000000000004</v>
      </c>
      <c r="FX43" s="14">
        <v>107.88881000000001</v>
      </c>
    </row>
    <row r="44" spans="1:180" ht="24" customHeight="1" x14ac:dyDescent="0.3">
      <c r="A44" s="16" t="s">
        <v>103</v>
      </c>
      <c r="B44" s="16" t="s">
        <v>907</v>
      </c>
      <c r="C44" s="17">
        <v>202.7</v>
      </c>
      <c r="D44" s="17">
        <v>648.70000000000005</v>
      </c>
      <c r="E44" s="17">
        <v>212.3</v>
      </c>
      <c r="F44" s="17"/>
      <c r="G44" s="17"/>
      <c r="H44" s="17">
        <v>90.2</v>
      </c>
      <c r="I44" s="17">
        <v>218.7</v>
      </c>
      <c r="J44" s="17"/>
      <c r="K44" s="17"/>
      <c r="L44" s="17">
        <v>104.3</v>
      </c>
      <c r="M44" s="17">
        <v>105.3</v>
      </c>
      <c r="N44" s="17"/>
      <c r="O44" s="17">
        <v>128.5</v>
      </c>
      <c r="P44" s="17">
        <v>202.1</v>
      </c>
      <c r="Q44" s="17">
        <v>107</v>
      </c>
      <c r="R44" s="17">
        <v>556.9</v>
      </c>
      <c r="S44" s="17">
        <v>10.3</v>
      </c>
      <c r="T44" s="17"/>
      <c r="U44" s="17">
        <v>12.1</v>
      </c>
      <c r="V44" s="17"/>
      <c r="W44" s="17">
        <v>163.69999999999999</v>
      </c>
      <c r="X44" s="17">
        <v>7.7</v>
      </c>
      <c r="Y44" s="17">
        <v>4.0999999999999996</v>
      </c>
      <c r="Z44" s="17">
        <v>0</v>
      </c>
      <c r="AA44" s="17">
        <v>6.7</v>
      </c>
      <c r="AB44" s="17"/>
      <c r="AC44" s="17">
        <v>88.2</v>
      </c>
      <c r="AD44" s="17"/>
      <c r="AE44" s="17"/>
      <c r="AF44" s="17"/>
      <c r="AG44" s="17"/>
      <c r="AH44" s="17">
        <v>110.9</v>
      </c>
      <c r="AI44" s="17">
        <v>214.2</v>
      </c>
      <c r="AJ44" s="17"/>
      <c r="AK44" s="17"/>
      <c r="AL44" s="17"/>
      <c r="AM44" s="17">
        <v>6.5</v>
      </c>
      <c r="AN44" s="17">
        <v>462.7</v>
      </c>
      <c r="AO44" s="17">
        <v>75.900000000000006</v>
      </c>
      <c r="AP44" s="17">
        <v>151.30000000000001</v>
      </c>
      <c r="AQ44" s="17">
        <v>41.2</v>
      </c>
      <c r="AR44" s="17">
        <v>18.600000000000001</v>
      </c>
      <c r="AS44" s="17">
        <v>19.3</v>
      </c>
      <c r="AT44" s="17">
        <v>92.1</v>
      </c>
      <c r="AU44" s="17">
        <v>178.7</v>
      </c>
      <c r="AV44" s="17">
        <v>178.9</v>
      </c>
      <c r="AW44" s="17">
        <v>183.2</v>
      </c>
      <c r="AX44" s="17">
        <v>107</v>
      </c>
      <c r="AY44" s="17">
        <v>44.5</v>
      </c>
      <c r="AZ44" s="17">
        <v>43.9</v>
      </c>
      <c r="BA44" s="17">
        <v>3.8</v>
      </c>
      <c r="BB44" s="17">
        <v>28.5</v>
      </c>
      <c r="BC44" s="17">
        <v>169.4</v>
      </c>
      <c r="BD44" s="17"/>
      <c r="BE44" s="17"/>
      <c r="BF44" s="17">
        <v>80.8</v>
      </c>
      <c r="BG44" s="17"/>
      <c r="BH44" s="17">
        <v>185</v>
      </c>
      <c r="BI44" s="17">
        <v>0</v>
      </c>
      <c r="BJ44" s="17"/>
      <c r="BK44" s="17"/>
      <c r="BL44" s="17"/>
      <c r="BM44" s="17">
        <v>84.5</v>
      </c>
      <c r="BN44" s="17">
        <v>128.4</v>
      </c>
      <c r="BO44" s="17">
        <v>128.19999999999999</v>
      </c>
      <c r="BP44" s="17">
        <v>129.19999999999999</v>
      </c>
      <c r="BQ44" s="17">
        <v>211.6</v>
      </c>
      <c r="BR44" s="17"/>
      <c r="BS44" s="17"/>
      <c r="BT44" s="17"/>
      <c r="BU44" s="17"/>
      <c r="BV44" s="17"/>
      <c r="BW44" s="17">
        <v>0</v>
      </c>
      <c r="BX44" s="17"/>
      <c r="BY44" s="17"/>
      <c r="BZ44" s="17">
        <v>2.8</v>
      </c>
      <c r="CA44" s="17">
        <v>268.5</v>
      </c>
      <c r="CB44" s="17">
        <v>132.19999999999999</v>
      </c>
      <c r="CC44" s="17"/>
      <c r="CD44" s="17">
        <v>77.8</v>
      </c>
      <c r="CE44" s="17">
        <v>29.4</v>
      </c>
      <c r="CF44" s="17"/>
      <c r="CG44" s="17"/>
      <c r="CH44" s="17"/>
      <c r="CI44" s="17">
        <v>106.7</v>
      </c>
      <c r="CJ44" s="17">
        <v>106.4</v>
      </c>
      <c r="CK44" s="17">
        <v>119.4</v>
      </c>
      <c r="CL44" s="17"/>
      <c r="CM44" s="17"/>
      <c r="CN44" s="17"/>
      <c r="CO44" s="17"/>
      <c r="CP44" s="17"/>
      <c r="CQ44" s="17">
        <v>0</v>
      </c>
      <c r="CR44" s="17"/>
      <c r="CS44" s="17"/>
      <c r="CT44" s="17">
        <v>6.7</v>
      </c>
      <c r="CU44" s="17">
        <v>19.600000000000001</v>
      </c>
      <c r="CV44" s="17">
        <v>0</v>
      </c>
      <c r="CW44" s="17">
        <v>114</v>
      </c>
      <c r="CX44" s="17">
        <v>15.3</v>
      </c>
      <c r="CY44" s="17">
        <v>3.4</v>
      </c>
      <c r="CZ44" s="17">
        <v>0</v>
      </c>
      <c r="DA44" s="17">
        <v>20.399999999999999</v>
      </c>
      <c r="DB44" s="17">
        <v>9.9</v>
      </c>
      <c r="DC44" s="17">
        <v>5.6</v>
      </c>
      <c r="DD44" s="17">
        <v>46.1</v>
      </c>
      <c r="DE44" s="17">
        <v>23.6</v>
      </c>
      <c r="DF44" s="17">
        <v>1.7</v>
      </c>
      <c r="DG44" s="17">
        <v>1.8</v>
      </c>
      <c r="DH44" s="17">
        <v>5.2</v>
      </c>
      <c r="DI44" s="17">
        <v>20.6</v>
      </c>
      <c r="DJ44" s="17">
        <v>18.5</v>
      </c>
      <c r="DK44" s="17">
        <v>16.5</v>
      </c>
      <c r="DL44" s="17">
        <v>3.5</v>
      </c>
      <c r="DM44" s="17">
        <v>18.399999999999999</v>
      </c>
      <c r="DN44" s="17">
        <v>1.6</v>
      </c>
      <c r="DO44" s="17">
        <v>6.4</v>
      </c>
      <c r="DP44" s="17">
        <v>28.4</v>
      </c>
      <c r="DQ44" s="17">
        <v>75.2</v>
      </c>
      <c r="DR44" s="17">
        <v>1.1000000000000001</v>
      </c>
      <c r="DS44" s="17">
        <v>3.5</v>
      </c>
      <c r="DT44" s="17">
        <v>20.100000000000001</v>
      </c>
      <c r="DU44" s="17">
        <v>3.2</v>
      </c>
      <c r="DV44" s="17"/>
      <c r="DW44" s="17">
        <v>0.1</v>
      </c>
      <c r="DX44" s="17">
        <v>19.8</v>
      </c>
      <c r="DY44" s="17">
        <v>7.3</v>
      </c>
      <c r="DZ44" s="17">
        <v>14.5</v>
      </c>
      <c r="EA44" s="17">
        <v>20.3</v>
      </c>
      <c r="EB44" s="17">
        <v>6.3</v>
      </c>
      <c r="EC44" s="17">
        <v>49.7</v>
      </c>
      <c r="ED44" s="17">
        <v>3.3</v>
      </c>
      <c r="EE44" s="17">
        <v>113.7</v>
      </c>
      <c r="EF44" s="17">
        <v>114.7</v>
      </c>
      <c r="EG44" s="17">
        <v>17.7</v>
      </c>
      <c r="EH44" s="17">
        <v>5.0999999999999996</v>
      </c>
      <c r="EI44" s="17">
        <v>0.3</v>
      </c>
      <c r="EJ44" s="17">
        <v>21</v>
      </c>
      <c r="EK44" s="17">
        <v>6.6</v>
      </c>
      <c r="EL44" s="17">
        <v>7.1</v>
      </c>
      <c r="EM44" s="17">
        <v>20.399999999999999</v>
      </c>
      <c r="EN44" s="17">
        <v>20.399999999999999</v>
      </c>
      <c r="EO44" s="17">
        <v>20</v>
      </c>
      <c r="EP44" s="17">
        <v>7.5081800000000003</v>
      </c>
      <c r="EQ44" s="17">
        <v>57.3</v>
      </c>
      <c r="ER44" s="17">
        <v>2.2999999999999998</v>
      </c>
      <c r="ES44" s="17">
        <v>18.399999999999999</v>
      </c>
      <c r="ET44" s="17">
        <v>0.6</v>
      </c>
      <c r="EU44" s="17">
        <v>123.6</v>
      </c>
      <c r="EV44" s="17">
        <v>141.69999999999999</v>
      </c>
      <c r="EW44" s="17">
        <v>18.399999999999999</v>
      </c>
      <c r="EX44" s="17">
        <v>4.8</v>
      </c>
      <c r="EY44" s="17">
        <v>2.2999999999999998</v>
      </c>
      <c r="EZ44" s="17">
        <v>1.9</v>
      </c>
      <c r="FA44" s="17">
        <v>1.8</v>
      </c>
      <c r="FB44" s="17">
        <v>1.9</v>
      </c>
      <c r="FC44" s="17">
        <v>7.7</v>
      </c>
      <c r="FD44" s="17">
        <v>20</v>
      </c>
      <c r="FE44" s="17">
        <v>20</v>
      </c>
      <c r="FF44" s="17">
        <v>8.1999999999999993</v>
      </c>
      <c r="FG44" s="17"/>
      <c r="FH44" s="17"/>
      <c r="FI44" s="17"/>
      <c r="FJ44" s="17"/>
      <c r="FK44" s="17">
        <v>7.5</v>
      </c>
      <c r="FL44" s="17"/>
      <c r="FM44" s="17">
        <v>16.5</v>
      </c>
      <c r="FN44" s="17">
        <v>8212.0081800000007</v>
      </c>
      <c r="FO44" s="15"/>
      <c r="FP44" s="17">
        <v>24.2</v>
      </c>
      <c r="FQ44" s="17">
        <v>3.9</v>
      </c>
      <c r="FR44" s="17">
        <v>11.5</v>
      </c>
      <c r="FS44" s="17">
        <v>13.2</v>
      </c>
      <c r="FT44" s="17">
        <v>24.873519999999999</v>
      </c>
      <c r="FU44" s="17">
        <v>18.95101</v>
      </c>
      <c r="FV44" s="17">
        <v>6.3</v>
      </c>
      <c r="FW44" s="17">
        <v>4.9000000000000004</v>
      </c>
      <c r="FX44" s="17">
        <v>107.82453</v>
      </c>
    </row>
    <row r="45" spans="1:180" ht="24" customHeight="1" x14ac:dyDescent="0.3">
      <c r="A45" s="16" t="s">
        <v>103</v>
      </c>
      <c r="B45" s="16" t="s">
        <v>908</v>
      </c>
      <c r="C45" s="17">
        <v>202.9</v>
      </c>
      <c r="D45" s="17">
        <v>651.4</v>
      </c>
      <c r="E45" s="17">
        <v>214.4</v>
      </c>
      <c r="F45" s="17"/>
      <c r="G45" s="17"/>
      <c r="H45" s="17">
        <v>90.2</v>
      </c>
      <c r="I45" s="17">
        <v>219</v>
      </c>
      <c r="J45" s="17"/>
      <c r="K45" s="17"/>
      <c r="L45" s="17">
        <v>135.30000000000001</v>
      </c>
      <c r="M45" s="17">
        <v>135.69999999999999</v>
      </c>
      <c r="N45" s="17"/>
      <c r="O45" s="17">
        <v>150.19999999999999</v>
      </c>
      <c r="P45" s="17">
        <v>203</v>
      </c>
      <c r="Q45" s="17">
        <v>107.4</v>
      </c>
      <c r="R45" s="17">
        <v>557.70000000000005</v>
      </c>
      <c r="S45" s="17">
        <v>10.199999999999999</v>
      </c>
      <c r="T45" s="17"/>
      <c r="U45" s="17">
        <v>12.8</v>
      </c>
      <c r="V45" s="17"/>
      <c r="W45" s="17">
        <v>162.19999999999999</v>
      </c>
      <c r="X45" s="17">
        <v>7.9</v>
      </c>
      <c r="Y45" s="17">
        <v>4.0999999999999996</v>
      </c>
      <c r="Z45" s="17">
        <v>0</v>
      </c>
      <c r="AA45" s="17">
        <v>6.5</v>
      </c>
      <c r="AB45" s="17"/>
      <c r="AC45" s="17">
        <v>88.1</v>
      </c>
      <c r="AD45" s="17"/>
      <c r="AE45" s="17"/>
      <c r="AF45" s="17"/>
      <c r="AG45" s="17"/>
      <c r="AH45" s="17">
        <v>110.9</v>
      </c>
      <c r="AI45" s="17">
        <v>194.2</v>
      </c>
      <c r="AJ45" s="17"/>
      <c r="AK45" s="17"/>
      <c r="AL45" s="17"/>
      <c r="AM45" s="17">
        <v>6.5</v>
      </c>
      <c r="AN45" s="17">
        <v>450.6</v>
      </c>
      <c r="AO45" s="17">
        <v>75</v>
      </c>
      <c r="AP45" s="17">
        <v>151.5</v>
      </c>
      <c r="AQ45" s="17">
        <v>41.4</v>
      </c>
      <c r="AR45" s="17">
        <v>18.600000000000001</v>
      </c>
      <c r="AS45" s="17">
        <v>19.399999999999999</v>
      </c>
      <c r="AT45" s="17">
        <v>94.1</v>
      </c>
      <c r="AU45" s="17">
        <v>178.6</v>
      </c>
      <c r="AV45" s="17">
        <v>179.8</v>
      </c>
      <c r="AW45" s="17">
        <v>183</v>
      </c>
      <c r="AX45" s="17">
        <v>86</v>
      </c>
      <c r="AY45" s="17">
        <v>44.4</v>
      </c>
      <c r="AZ45" s="17">
        <v>41.9</v>
      </c>
      <c r="BA45" s="17">
        <v>3.8</v>
      </c>
      <c r="BB45" s="17">
        <v>28.6</v>
      </c>
      <c r="BC45" s="17">
        <v>170.9</v>
      </c>
      <c r="BD45" s="17"/>
      <c r="BE45" s="17"/>
      <c r="BF45" s="17">
        <v>81.099999999999994</v>
      </c>
      <c r="BG45" s="17"/>
      <c r="BH45" s="17">
        <v>184</v>
      </c>
      <c r="BI45" s="17">
        <v>11.1</v>
      </c>
      <c r="BJ45" s="17"/>
      <c r="BK45" s="17"/>
      <c r="BL45" s="17"/>
      <c r="BM45" s="17">
        <v>84.6</v>
      </c>
      <c r="BN45" s="17">
        <v>113.7</v>
      </c>
      <c r="BO45" s="17">
        <v>113.6</v>
      </c>
      <c r="BP45" s="17">
        <v>113.7</v>
      </c>
      <c r="BQ45" s="17">
        <v>205.7</v>
      </c>
      <c r="BR45" s="17"/>
      <c r="BS45" s="17"/>
      <c r="BT45" s="17"/>
      <c r="BU45" s="17"/>
      <c r="BV45" s="17"/>
      <c r="BW45" s="17">
        <v>0</v>
      </c>
      <c r="BX45" s="17"/>
      <c r="BY45" s="17"/>
      <c r="BZ45" s="17">
        <v>2.8</v>
      </c>
      <c r="CA45" s="17">
        <v>224.1</v>
      </c>
      <c r="CB45" s="17">
        <v>132.69999999999999</v>
      </c>
      <c r="CC45" s="17"/>
      <c r="CD45" s="17">
        <v>78.7</v>
      </c>
      <c r="CE45" s="17">
        <v>29.6</v>
      </c>
      <c r="CF45" s="17"/>
      <c r="CG45" s="17"/>
      <c r="CH45" s="17"/>
      <c r="CI45" s="17">
        <v>138.5</v>
      </c>
      <c r="CJ45" s="17">
        <v>141.9</v>
      </c>
      <c r="CK45" s="17">
        <v>146.1</v>
      </c>
      <c r="CL45" s="17"/>
      <c r="CM45" s="17"/>
      <c r="CN45" s="17"/>
      <c r="CO45" s="17"/>
      <c r="CP45" s="17"/>
      <c r="CQ45" s="17">
        <v>0</v>
      </c>
      <c r="CR45" s="17"/>
      <c r="CS45" s="17"/>
      <c r="CT45" s="17">
        <v>6.7</v>
      </c>
      <c r="CU45" s="17">
        <v>20</v>
      </c>
      <c r="CV45" s="17">
        <v>0</v>
      </c>
      <c r="CW45" s="17">
        <v>109.8</v>
      </c>
      <c r="CX45" s="17">
        <v>1.3</v>
      </c>
      <c r="CY45" s="17">
        <v>4.9000000000000004</v>
      </c>
      <c r="CZ45" s="17">
        <v>0</v>
      </c>
      <c r="DA45" s="17">
        <v>20.5</v>
      </c>
      <c r="DB45" s="17">
        <v>9.9</v>
      </c>
      <c r="DC45" s="17">
        <v>5.5</v>
      </c>
      <c r="DD45" s="17">
        <v>3.2</v>
      </c>
      <c r="DE45" s="17">
        <v>1.7</v>
      </c>
      <c r="DF45" s="17">
        <v>1.7</v>
      </c>
      <c r="DG45" s="17">
        <v>1.8</v>
      </c>
      <c r="DH45" s="17">
        <v>5.2</v>
      </c>
      <c r="DI45" s="17">
        <v>20.9</v>
      </c>
      <c r="DJ45" s="17">
        <v>18.5</v>
      </c>
      <c r="DK45" s="17">
        <v>16.5</v>
      </c>
      <c r="DL45" s="17">
        <v>3.4</v>
      </c>
      <c r="DM45" s="17">
        <v>18.399999999999999</v>
      </c>
      <c r="DN45" s="17">
        <v>0</v>
      </c>
      <c r="DO45" s="17">
        <v>1</v>
      </c>
      <c r="DP45" s="17">
        <v>29</v>
      </c>
      <c r="DQ45" s="17">
        <v>75.099999999999994</v>
      </c>
      <c r="DR45" s="17">
        <v>0</v>
      </c>
      <c r="DS45" s="17">
        <v>3.5</v>
      </c>
      <c r="DT45" s="17">
        <v>20.100000000000001</v>
      </c>
      <c r="DU45" s="17">
        <v>3.2</v>
      </c>
      <c r="DV45" s="17"/>
      <c r="DW45" s="17">
        <v>0</v>
      </c>
      <c r="DX45" s="17">
        <v>19.8</v>
      </c>
      <c r="DY45" s="17">
        <v>7.4</v>
      </c>
      <c r="DZ45" s="17">
        <v>14.7</v>
      </c>
      <c r="EA45" s="17">
        <v>20.3</v>
      </c>
      <c r="EB45" s="17">
        <v>5.8</v>
      </c>
      <c r="EC45" s="17">
        <v>34.799999999999997</v>
      </c>
      <c r="ED45" s="17">
        <v>0.2</v>
      </c>
      <c r="EE45" s="17">
        <v>111.9</v>
      </c>
      <c r="EF45" s="17">
        <v>117.3</v>
      </c>
      <c r="EG45" s="17">
        <v>14</v>
      </c>
      <c r="EH45" s="17">
        <v>4.9000000000000004</v>
      </c>
      <c r="EI45" s="17">
        <v>0</v>
      </c>
      <c r="EJ45" s="17">
        <v>21</v>
      </c>
      <c r="EK45" s="17">
        <v>6.5</v>
      </c>
      <c r="EL45" s="17">
        <v>7.1</v>
      </c>
      <c r="EM45" s="17">
        <v>20.399999999999999</v>
      </c>
      <c r="EN45" s="17">
        <v>20.399999999999999</v>
      </c>
      <c r="EO45" s="17">
        <v>20</v>
      </c>
      <c r="EP45" s="17">
        <v>8.45763</v>
      </c>
      <c r="EQ45" s="17">
        <v>5.4</v>
      </c>
      <c r="ER45" s="17">
        <v>0.3</v>
      </c>
      <c r="ES45" s="17">
        <v>1</v>
      </c>
      <c r="ET45" s="17">
        <v>0.6</v>
      </c>
      <c r="EU45" s="17">
        <v>125.9</v>
      </c>
      <c r="EV45" s="17">
        <v>133</v>
      </c>
      <c r="EW45" s="17">
        <v>1.2</v>
      </c>
      <c r="EX45" s="17">
        <v>4.8</v>
      </c>
      <c r="EY45" s="17">
        <v>2.2999999999999998</v>
      </c>
      <c r="EZ45" s="17">
        <v>2</v>
      </c>
      <c r="FA45" s="17">
        <v>2</v>
      </c>
      <c r="FB45" s="17">
        <v>0.2</v>
      </c>
      <c r="FC45" s="17">
        <v>7.8</v>
      </c>
      <c r="FD45" s="17">
        <v>20</v>
      </c>
      <c r="FE45" s="17">
        <v>20</v>
      </c>
      <c r="FF45" s="17">
        <v>9.4</v>
      </c>
      <c r="FG45" s="17"/>
      <c r="FH45" s="17"/>
      <c r="FI45" s="17"/>
      <c r="FJ45" s="17"/>
      <c r="FK45" s="17">
        <v>8.9</v>
      </c>
      <c r="FL45" s="17"/>
      <c r="FM45" s="17">
        <v>16.8</v>
      </c>
      <c r="FN45" s="17">
        <v>8058.4576299999999</v>
      </c>
      <c r="FO45" s="15"/>
      <c r="FP45" s="17">
        <v>24.2</v>
      </c>
      <c r="FQ45" s="17">
        <v>6.9</v>
      </c>
      <c r="FR45" s="17">
        <v>11</v>
      </c>
      <c r="FS45" s="17">
        <v>13.2</v>
      </c>
      <c r="FT45" s="17">
        <v>24.752960000000002</v>
      </c>
      <c r="FU45" s="17">
        <v>18.950959999999998</v>
      </c>
      <c r="FV45" s="17">
        <v>6.7</v>
      </c>
      <c r="FW45" s="17">
        <v>4.9000000000000004</v>
      </c>
      <c r="FX45" s="17">
        <v>110.60392</v>
      </c>
    </row>
    <row r="46" spans="1:180" ht="24" customHeight="1" x14ac:dyDescent="0.3">
      <c r="A46" s="16" t="s">
        <v>103</v>
      </c>
      <c r="B46" s="16" t="s">
        <v>909</v>
      </c>
      <c r="C46" s="17">
        <v>199.3</v>
      </c>
      <c r="D46" s="17">
        <v>643.29999999999995</v>
      </c>
      <c r="E46" s="17">
        <v>210.5</v>
      </c>
      <c r="F46" s="17"/>
      <c r="G46" s="17"/>
      <c r="H46" s="17">
        <v>88.2</v>
      </c>
      <c r="I46" s="17">
        <v>217.2</v>
      </c>
      <c r="J46" s="17"/>
      <c r="K46" s="17"/>
      <c r="L46" s="17">
        <v>134.19999999999999</v>
      </c>
      <c r="M46" s="17">
        <v>134.69999999999999</v>
      </c>
      <c r="N46" s="17"/>
      <c r="O46" s="17">
        <v>153.80000000000001</v>
      </c>
      <c r="P46" s="17">
        <v>205.8</v>
      </c>
      <c r="Q46" s="17">
        <v>107.5</v>
      </c>
      <c r="R46" s="17">
        <v>552.4</v>
      </c>
      <c r="S46" s="17">
        <v>10.1</v>
      </c>
      <c r="T46" s="17"/>
      <c r="U46" s="17">
        <v>12.6</v>
      </c>
      <c r="V46" s="17"/>
      <c r="W46" s="17">
        <v>163.80000000000001</v>
      </c>
      <c r="X46" s="17">
        <v>7.3</v>
      </c>
      <c r="Y46" s="17">
        <v>4.0999999999999996</v>
      </c>
      <c r="Z46" s="17">
        <v>0</v>
      </c>
      <c r="AA46" s="17">
        <v>6.5</v>
      </c>
      <c r="AB46" s="17"/>
      <c r="AC46" s="17">
        <v>85.7</v>
      </c>
      <c r="AD46" s="17"/>
      <c r="AE46" s="17"/>
      <c r="AF46" s="17"/>
      <c r="AG46" s="17"/>
      <c r="AH46" s="17">
        <v>110.6</v>
      </c>
      <c r="AI46" s="17">
        <v>152.6</v>
      </c>
      <c r="AJ46" s="17"/>
      <c r="AK46" s="17"/>
      <c r="AL46" s="17"/>
      <c r="AM46" s="17">
        <v>6.5</v>
      </c>
      <c r="AN46" s="17">
        <v>454.5</v>
      </c>
      <c r="AO46" s="17">
        <v>75.5</v>
      </c>
      <c r="AP46" s="17">
        <v>150.69999999999999</v>
      </c>
      <c r="AQ46" s="17">
        <v>40.799999999999997</v>
      </c>
      <c r="AR46" s="17">
        <v>18.399999999999999</v>
      </c>
      <c r="AS46" s="17">
        <v>19.3</v>
      </c>
      <c r="AT46" s="17">
        <v>88.4</v>
      </c>
      <c r="AU46" s="17">
        <v>174.9</v>
      </c>
      <c r="AV46" s="17">
        <v>176</v>
      </c>
      <c r="AW46" s="17">
        <v>182</v>
      </c>
      <c r="AX46" s="17">
        <v>85.2</v>
      </c>
      <c r="AY46" s="17">
        <v>43.1</v>
      </c>
      <c r="AZ46" s="17">
        <v>35.700000000000003</v>
      </c>
      <c r="BA46" s="17">
        <v>3.8</v>
      </c>
      <c r="BB46" s="17">
        <v>27.8</v>
      </c>
      <c r="BC46" s="17">
        <v>167.4</v>
      </c>
      <c r="BD46" s="17"/>
      <c r="BE46" s="17"/>
      <c r="BF46" s="17">
        <v>94.2</v>
      </c>
      <c r="BG46" s="17"/>
      <c r="BH46" s="17">
        <v>182.5</v>
      </c>
      <c r="BI46" s="17">
        <v>43</v>
      </c>
      <c r="BJ46" s="17"/>
      <c r="BK46" s="17"/>
      <c r="BL46" s="17"/>
      <c r="BM46" s="17">
        <v>83.4</v>
      </c>
      <c r="BN46" s="17">
        <v>110.5</v>
      </c>
      <c r="BO46" s="17">
        <v>110.7</v>
      </c>
      <c r="BP46" s="17">
        <v>110.4</v>
      </c>
      <c r="BQ46" s="17">
        <v>201.6</v>
      </c>
      <c r="BR46" s="17"/>
      <c r="BS46" s="17"/>
      <c r="BT46" s="17"/>
      <c r="BU46" s="17"/>
      <c r="BV46" s="17"/>
      <c r="BW46" s="17">
        <v>0</v>
      </c>
      <c r="BX46" s="17"/>
      <c r="BY46" s="17"/>
      <c r="BZ46" s="17">
        <v>2.8</v>
      </c>
      <c r="CA46" s="17">
        <v>137.30000000000001</v>
      </c>
      <c r="CB46" s="17">
        <v>116.8</v>
      </c>
      <c r="CC46" s="17"/>
      <c r="CD46" s="17">
        <v>78</v>
      </c>
      <c r="CE46" s="17">
        <v>29.1</v>
      </c>
      <c r="CF46" s="17"/>
      <c r="CG46" s="17"/>
      <c r="CH46" s="17"/>
      <c r="CI46" s="17">
        <v>139.4</v>
      </c>
      <c r="CJ46" s="17">
        <v>143.1</v>
      </c>
      <c r="CK46" s="17">
        <v>147</v>
      </c>
      <c r="CL46" s="17"/>
      <c r="CM46" s="17"/>
      <c r="CN46" s="17"/>
      <c r="CO46" s="17"/>
      <c r="CP46" s="17"/>
      <c r="CQ46" s="17">
        <v>0</v>
      </c>
      <c r="CR46" s="17"/>
      <c r="CS46" s="17"/>
      <c r="CT46" s="17">
        <v>6.7</v>
      </c>
      <c r="CU46" s="17">
        <v>19.899999999999999</v>
      </c>
      <c r="CV46" s="17">
        <v>0</v>
      </c>
      <c r="CW46" s="17">
        <v>110.3</v>
      </c>
      <c r="CX46" s="17">
        <v>0</v>
      </c>
      <c r="CY46" s="17">
        <v>4.7</v>
      </c>
      <c r="CZ46" s="17">
        <v>0</v>
      </c>
      <c r="DA46" s="17">
        <v>20.399999999999999</v>
      </c>
      <c r="DB46" s="17">
        <v>9.9</v>
      </c>
      <c r="DC46" s="17">
        <v>5.6</v>
      </c>
      <c r="DD46" s="17">
        <v>0</v>
      </c>
      <c r="DE46" s="17">
        <v>0</v>
      </c>
      <c r="DF46" s="17">
        <v>1.6</v>
      </c>
      <c r="DG46" s="17">
        <v>1.8</v>
      </c>
      <c r="DH46" s="17">
        <v>5.0999999999999996</v>
      </c>
      <c r="DI46" s="17">
        <v>20.5</v>
      </c>
      <c r="DJ46" s="17">
        <v>18.5</v>
      </c>
      <c r="DK46" s="17">
        <v>16.5</v>
      </c>
      <c r="DL46" s="17">
        <v>3.4</v>
      </c>
      <c r="DM46" s="17">
        <v>18.399999999999999</v>
      </c>
      <c r="DN46" s="17">
        <v>0</v>
      </c>
      <c r="DO46" s="17">
        <v>0</v>
      </c>
      <c r="DP46" s="17">
        <v>27.6</v>
      </c>
      <c r="DQ46" s="17">
        <v>73.900000000000006</v>
      </c>
      <c r="DR46" s="17">
        <v>0</v>
      </c>
      <c r="DS46" s="17">
        <v>3.5</v>
      </c>
      <c r="DT46" s="17">
        <v>20.100000000000001</v>
      </c>
      <c r="DU46" s="17">
        <v>3.2</v>
      </c>
      <c r="DV46" s="17"/>
      <c r="DW46" s="17">
        <v>0</v>
      </c>
      <c r="DX46" s="17">
        <v>19.8</v>
      </c>
      <c r="DY46" s="17">
        <v>7.5</v>
      </c>
      <c r="DZ46" s="17">
        <v>14.2</v>
      </c>
      <c r="EA46" s="17">
        <v>20.2</v>
      </c>
      <c r="EB46" s="17">
        <v>5.4</v>
      </c>
      <c r="EC46" s="17">
        <v>28.1</v>
      </c>
      <c r="ED46" s="17">
        <v>0</v>
      </c>
      <c r="EE46" s="17">
        <v>108.4</v>
      </c>
      <c r="EF46" s="17">
        <v>116.6</v>
      </c>
      <c r="EG46" s="17">
        <v>15.4</v>
      </c>
      <c r="EH46" s="17">
        <v>2</v>
      </c>
      <c r="EI46" s="17">
        <v>0</v>
      </c>
      <c r="EJ46" s="17">
        <v>21</v>
      </c>
      <c r="EK46" s="17">
        <v>6.5</v>
      </c>
      <c r="EL46" s="17">
        <v>7.1</v>
      </c>
      <c r="EM46" s="17">
        <v>20.399999999999999</v>
      </c>
      <c r="EN46" s="17">
        <v>20.399999999999999</v>
      </c>
      <c r="EO46" s="17">
        <v>20</v>
      </c>
      <c r="EP46" s="17">
        <v>8.4232600000000009</v>
      </c>
      <c r="EQ46" s="17">
        <v>0</v>
      </c>
      <c r="ER46" s="17">
        <v>0</v>
      </c>
      <c r="ES46" s="17">
        <v>0</v>
      </c>
      <c r="ET46" s="17">
        <v>0.6</v>
      </c>
      <c r="EU46" s="17">
        <v>118.6</v>
      </c>
      <c r="EV46" s="17">
        <v>113.4</v>
      </c>
      <c r="EW46" s="17">
        <v>0</v>
      </c>
      <c r="EX46" s="17">
        <v>4.8</v>
      </c>
      <c r="EY46" s="17">
        <v>2.2999999999999998</v>
      </c>
      <c r="EZ46" s="17">
        <v>2.2000000000000002</v>
      </c>
      <c r="FA46" s="17">
        <v>2</v>
      </c>
      <c r="FB46" s="17">
        <v>0</v>
      </c>
      <c r="FC46" s="17">
        <v>7.8</v>
      </c>
      <c r="FD46" s="17">
        <v>20</v>
      </c>
      <c r="FE46" s="17">
        <v>19.899999999999999</v>
      </c>
      <c r="FF46" s="17">
        <v>8.9</v>
      </c>
      <c r="FG46" s="17"/>
      <c r="FH46" s="17"/>
      <c r="FI46" s="17"/>
      <c r="FJ46" s="17"/>
      <c r="FK46" s="17">
        <v>7.8</v>
      </c>
      <c r="FL46" s="17"/>
      <c r="FM46" s="17">
        <v>16</v>
      </c>
      <c r="FN46" s="17">
        <v>7837.3232600000001</v>
      </c>
      <c r="FO46" s="15"/>
      <c r="FP46" s="17">
        <v>24.2</v>
      </c>
      <c r="FQ46" s="17">
        <v>8</v>
      </c>
      <c r="FR46" s="17">
        <v>10.6</v>
      </c>
      <c r="FS46" s="17">
        <v>13.2</v>
      </c>
      <c r="FT46" s="17">
        <v>25.052679999999999</v>
      </c>
      <c r="FU46" s="17">
        <v>18.95055</v>
      </c>
      <c r="FV46" s="17">
        <v>6.9</v>
      </c>
      <c r="FW46" s="17">
        <v>15.8</v>
      </c>
      <c r="FX46" s="17">
        <v>122.70323</v>
      </c>
    </row>
    <row r="47" spans="1:180" ht="24" customHeight="1" x14ac:dyDescent="0.3">
      <c r="A47" s="16" t="s">
        <v>103</v>
      </c>
      <c r="B47" s="16" t="s">
        <v>910</v>
      </c>
      <c r="C47" s="17">
        <v>202.7</v>
      </c>
      <c r="D47" s="17">
        <v>651.5</v>
      </c>
      <c r="E47" s="17">
        <v>213.8</v>
      </c>
      <c r="F47" s="17"/>
      <c r="G47" s="17"/>
      <c r="H47" s="17">
        <v>90.2</v>
      </c>
      <c r="I47" s="17">
        <v>219.6</v>
      </c>
      <c r="J47" s="17"/>
      <c r="K47" s="17"/>
      <c r="L47" s="17">
        <v>133.4</v>
      </c>
      <c r="M47" s="17">
        <v>133.6</v>
      </c>
      <c r="N47" s="17"/>
      <c r="O47" s="17">
        <v>152.69999999999999</v>
      </c>
      <c r="P47" s="17">
        <v>202.5</v>
      </c>
      <c r="Q47" s="17">
        <v>107.8</v>
      </c>
      <c r="R47" s="17">
        <v>557.29999999999995</v>
      </c>
      <c r="S47" s="17">
        <v>10.199999999999999</v>
      </c>
      <c r="T47" s="17"/>
      <c r="U47" s="17">
        <v>0</v>
      </c>
      <c r="V47" s="17"/>
      <c r="W47" s="17">
        <v>165.4</v>
      </c>
      <c r="X47" s="17">
        <v>8.1</v>
      </c>
      <c r="Y47" s="17">
        <v>4.5</v>
      </c>
      <c r="Z47" s="17">
        <v>0</v>
      </c>
      <c r="AA47" s="17">
        <v>6.6</v>
      </c>
      <c r="AB47" s="17"/>
      <c r="AC47" s="17">
        <v>126.1</v>
      </c>
      <c r="AD47" s="17"/>
      <c r="AE47" s="17"/>
      <c r="AF47" s="17"/>
      <c r="AG47" s="17"/>
      <c r="AH47" s="17">
        <v>110.8</v>
      </c>
      <c r="AI47" s="17">
        <v>211</v>
      </c>
      <c r="AJ47" s="17"/>
      <c r="AK47" s="17"/>
      <c r="AL47" s="17"/>
      <c r="AM47" s="17">
        <v>6.5</v>
      </c>
      <c r="AN47" s="17">
        <v>457.6</v>
      </c>
      <c r="AO47" s="17">
        <v>77.8</v>
      </c>
      <c r="AP47" s="17">
        <v>151.19999999999999</v>
      </c>
      <c r="AQ47" s="17">
        <v>41.4</v>
      </c>
      <c r="AR47" s="17">
        <v>18.600000000000001</v>
      </c>
      <c r="AS47" s="17">
        <v>19.3</v>
      </c>
      <c r="AT47" s="17">
        <v>88.4</v>
      </c>
      <c r="AU47" s="17">
        <v>178.9</v>
      </c>
      <c r="AV47" s="17">
        <v>179</v>
      </c>
      <c r="AW47" s="17">
        <v>183.1</v>
      </c>
      <c r="AX47" s="17">
        <v>104.6</v>
      </c>
      <c r="AY47" s="17">
        <v>44.8</v>
      </c>
      <c r="AZ47" s="17">
        <v>42.5</v>
      </c>
      <c r="BA47" s="17">
        <v>3.8</v>
      </c>
      <c r="BB47" s="17">
        <v>28.5</v>
      </c>
      <c r="BC47" s="17">
        <v>170.8</v>
      </c>
      <c r="BD47" s="17"/>
      <c r="BE47" s="17"/>
      <c r="BF47" s="17">
        <v>95</v>
      </c>
      <c r="BG47" s="17"/>
      <c r="BH47" s="17">
        <v>183.3</v>
      </c>
      <c r="BI47" s="17">
        <v>44</v>
      </c>
      <c r="BJ47" s="17"/>
      <c r="BK47" s="17"/>
      <c r="BL47" s="17"/>
      <c r="BM47" s="17">
        <v>84.4</v>
      </c>
      <c r="BN47" s="17">
        <v>120</v>
      </c>
      <c r="BO47" s="17">
        <v>120</v>
      </c>
      <c r="BP47" s="17">
        <v>119.5</v>
      </c>
      <c r="BQ47" s="17">
        <v>206.3</v>
      </c>
      <c r="BR47" s="17"/>
      <c r="BS47" s="17"/>
      <c r="BT47" s="17"/>
      <c r="BU47" s="17"/>
      <c r="BV47" s="17"/>
      <c r="BW47" s="17">
        <v>0</v>
      </c>
      <c r="BX47" s="17"/>
      <c r="BY47" s="17"/>
      <c r="BZ47" s="17">
        <v>2.8</v>
      </c>
      <c r="CA47" s="17">
        <v>268.60000000000002</v>
      </c>
      <c r="CB47" s="17">
        <v>132</v>
      </c>
      <c r="CC47" s="17"/>
      <c r="CD47" s="17">
        <v>78.3</v>
      </c>
      <c r="CE47" s="17">
        <v>29.5</v>
      </c>
      <c r="CF47" s="17"/>
      <c r="CG47" s="17"/>
      <c r="CH47" s="17"/>
      <c r="CI47" s="17">
        <v>138.80000000000001</v>
      </c>
      <c r="CJ47" s="17">
        <v>142.69999999999999</v>
      </c>
      <c r="CK47" s="17">
        <v>146.6</v>
      </c>
      <c r="CL47" s="17"/>
      <c r="CM47" s="17"/>
      <c r="CN47" s="17"/>
      <c r="CO47" s="17"/>
      <c r="CP47" s="17"/>
      <c r="CQ47" s="17">
        <v>0</v>
      </c>
      <c r="CR47" s="17"/>
      <c r="CS47" s="17"/>
      <c r="CT47" s="17">
        <v>6.7</v>
      </c>
      <c r="CU47" s="17">
        <v>20.100000000000001</v>
      </c>
      <c r="CV47" s="17">
        <v>0</v>
      </c>
      <c r="CW47" s="17">
        <v>99.3</v>
      </c>
      <c r="CX47" s="17">
        <v>0</v>
      </c>
      <c r="CY47" s="17">
        <v>7.6</v>
      </c>
      <c r="CZ47" s="17">
        <v>0</v>
      </c>
      <c r="DA47" s="17">
        <v>20.399999999999999</v>
      </c>
      <c r="DB47" s="17">
        <v>9.9</v>
      </c>
      <c r="DC47" s="17">
        <v>5.5</v>
      </c>
      <c r="DD47" s="17">
        <v>0</v>
      </c>
      <c r="DE47" s="17">
        <v>0</v>
      </c>
      <c r="DF47" s="17">
        <v>1.5</v>
      </c>
      <c r="DG47" s="17">
        <v>1.8</v>
      </c>
      <c r="DH47" s="17">
        <v>5.2</v>
      </c>
      <c r="DI47" s="17">
        <v>20.8</v>
      </c>
      <c r="DJ47" s="17">
        <v>18.5</v>
      </c>
      <c r="DK47" s="17">
        <v>16.5</v>
      </c>
      <c r="DL47" s="17">
        <v>3.5</v>
      </c>
      <c r="DM47" s="17">
        <v>18.399999999999999</v>
      </c>
      <c r="DN47" s="17">
        <v>0</v>
      </c>
      <c r="DO47" s="17">
        <v>0</v>
      </c>
      <c r="DP47" s="17">
        <v>28.1</v>
      </c>
      <c r="DQ47" s="17">
        <v>75.8</v>
      </c>
      <c r="DR47" s="17">
        <v>0</v>
      </c>
      <c r="DS47" s="17">
        <v>3.5</v>
      </c>
      <c r="DT47" s="17">
        <v>20.2</v>
      </c>
      <c r="DU47" s="17">
        <v>3.2</v>
      </c>
      <c r="DV47" s="17"/>
      <c r="DW47" s="17">
        <v>0</v>
      </c>
      <c r="DX47" s="17">
        <v>19.8</v>
      </c>
      <c r="DY47" s="17">
        <v>7.5</v>
      </c>
      <c r="DZ47" s="17">
        <v>14.4</v>
      </c>
      <c r="EA47" s="17">
        <v>20.3</v>
      </c>
      <c r="EB47" s="17">
        <v>5</v>
      </c>
      <c r="EC47" s="17">
        <v>27.8</v>
      </c>
      <c r="ED47" s="17">
        <v>0</v>
      </c>
      <c r="EE47" s="17">
        <v>78.8</v>
      </c>
      <c r="EF47" s="17">
        <v>106.1</v>
      </c>
      <c r="EG47" s="17">
        <v>8.5</v>
      </c>
      <c r="EH47" s="17">
        <v>1.3</v>
      </c>
      <c r="EI47" s="17">
        <v>0</v>
      </c>
      <c r="EJ47" s="17">
        <v>21</v>
      </c>
      <c r="EK47" s="17">
        <v>6.4</v>
      </c>
      <c r="EL47" s="17">
        <v>7.1</v>
      </c>
      <c r="EM47" s="17">
        <v>20.399999999999999</v>
      </c>
      <c r="EN47" s="17">
        <v>20.399999999999999</v>
      </c>
      <c r="EO47" s="17">
        <v>20</v>
      </c>
      <c r="EP47" s="17">
        <v>9.4765099999999993</v>
      </c>
      <c r="EQ47" s="17">
        <v>0</v>
      </c>
      <c r="ER47" s="17">
        <v>0</v>
      </c>
      <c r="ES47" s="17">
        <v>0</v>
      </c>
      <c r="ET47" s="17">
        <v>0.6</v>
      </c>
      <c r="EU47" s="17">
        <v>117.1</v>
      </c>
      <c r="EV47" s="17">
        <v>103.3</v>
      </c>
      <c r="EW47" s="17">
        <v>0</v>
      </c>
      <c r="EX47" s="17">
        <v>4.8</v>
      </c>
      <c r="EY47" s="17">
        <v>2.2999999999999998</v>
      </c>
      <c r="EZ47" s="17">
        <v>2.4</v>
      </c>
      <c r="FA47" s="17">
        <v>2.5</v>
      </c>
      <c r="FB47" s="17">
        <v>0</v>
      </c>
      <c r="FC47" s="17">
        <v>7.9</v>
      </c>
      <c r="FD47" s="17">
        <v>20</v>
      </c>
      <c r="FE47" s="17">
        <v>20</v>
      </c>
      <c r="FF47" s="17">
        <v>9.3000000000000007</v>
      </c>
      <c r="FG47" s="17"/>
      <c r="FH47" s="17"/>
      <c r="FI47" s="17"/>
      <c r="FJ47" s="17"/>
      <c r="FK47" s="17">
        <v>6</v>
      </c>
      <c r="FL47" s="17"/>
      <c r="FM47" s="17">
        <v>16.399999999999999</v>
      </c>
      <c r="FN47" s="17">
        <v>8109.7765099999997</v>
      </c>
      <c r="FO47" s="15"/>
      <c r="FP47" s="17">
        <v>24.1</v>
      </c>
      <c r="FQ47" s="17">
        <v>8</v>
      </c>
      <c r="FR47" s="17">
        <v>9.5</v>
      </c>
      <c r="FS47" s="17">
        <v>13.2</v>
      </c>
      <c r="FT47" s="17">
        <v>25.23742</v>
      </c>
      <c r="FU47" s="17">
        <v>18.950299999999999</v>
      </c>
      <c r="FV47" s="17">
        <v>7.2</v>
      </c>
      <c r="FW47" s="17">
        <v>15.7</v>
      </c>
      <c r="FX47" s="17">
        <v>121.88772</v>
      </c>
    </row>
    <row r="48" spans="1:180" ht="24" customHeight="1" x14ac:dyDescent="0.3">
      <c r="A48" s="16" t="s">
        <v>103</v>
      </c>
      <c r="B48" s="16" t="s">
        <v>911</v>
      </c>
      <c r="C48" s="17">
        <v>205.1</v>
      </c>
      <c r="D48" s="17">
        <v>650.5</v>
      </c>
      <c r="E48" s="17">
        <v>213.4</v>
      </c>
      <c r="F48" s="17"/>
      <c r="G48" s="17"/>
      <c r="H48" s="17">
        <v>90.7</v>
      </c>
      <c r="I48" s="17">
        <v>219.4</v>
      </c>
      <c r="J48" s="17"/>
      <c r="K48" s="17"/>
      <c r="L48" s="17">
        <v>176.3</v>
      </c>
      <c r="M48" s="17">
        <v>194.3</v>
      </c>
      <c r="N48" s="17"/>
      <c r="O48" s="17">
        <v>187.6</v>
      </c>
      <c r="P48" s="17">
        <v>206.2</v>
      </c>
      <c r="Q48" s="17">
        <v>107.9</v>
      </c>
      <c r="R48" s="17">
        <v>557.4</v>
      </c>
      <c r="S48" s="17">
        <v>10.199999999999999</v>
      </c>
      <c r="T48" s="17"/>
      <c r="U48" s="17">
        <v>0</v>
      </c>
      <c r="V48" s="17"/>
      <c r="W48" s="17">
        <v>165.2</v>
      </c>
      <c r="X48" s="17">
        <v>8.1</v>
      </c>
      <c r="Y48" s="17">
        <v>4.5</v>
      </c>
      <c r="Z48" s="17">
        <v>0.7</v>
      </c>
      <c r="AA48" s="17">
        <v>6.6</v>
      </c>
      <c r="AB48" s="17"/>
      <c r="AC48" s="17">
        <v>125.8</v>
      </c>
      <c r="AD48" s="17"/>
      <c r="AE48" s="17"/>
      <c r="AF48" s="17"/>
      <c r="AG48" s="17"/>
      <c r="AH48" s="17">
        <v>110.8</v>
      </c>
      <c r="AI48" s="17">
        <v>182</v>
      </c>
      <c r="AJ48" s="17"/>
      <c r="AK48" s="17"/>
      <c r="AL48" s="17"/>
      <c r="AM48" s="17">
        <v>6.5</v>
      </c>
      <c r="AN48" s="17">
        <v>457</v>
      </c>
      <c r="AO48" s="17">
        <v>80.099999999999994</v>
      </c>
      <c r="AP48" s="17">
        <v>151.4</v>
      </c>
      <c r="AQ48" s="17">
        <v>41.4</v>
      </c>
      <c r="AR48" s="17">
        <v>18.600000000000001</v>
      </c>
      <c r="AS48" s="17">
        <v>19.3</v>
      </c>
      <c r="AT48" s="17">
        <v>91.6</v>
      </c>
      <c r="AU48" s="17">
        <v>180.3</v>
      </c>
      <c r="AV48" s="17">
        <v>181</v>
      </c>
      <c r="AW48" s="17">
        <v>183</v>
      </c>
      <c r="AX48" s="17">
        <v>107.2</v>
      </c>
      <c r="AY48" s="17">
        <v>44.9</v>
      </c>
      <c r="AZ48" s="17">
        <v>41.2</v>
      </c>
      <c r="BA48" s="17">
        <v>3.8</v>
      </c>
      <c r="BB48" s="17">
        <v>31.3</v>
      </c>
      <c r="BC48" s="17">
        <v>170.6</v>
      </c>
      <c r="BD48" s="17"/>
      <c r="BE48" s="17"/>
      <c r="BF48" s="17">
        <v>95</v>
      </c>
      <c r="BG48" s="17"/>
      <c r="BH48" s="17">
        <v>180.9</v>
      </c>
      <c r="BI48" s="17">
        <v>44.5</v>
      </c>
      <c r="BJ48" s="17"/>
      <c r="BK48" s="17"/>
      <c r="BL48" s="17"/>
      <c r="BM48" s="17">
        <v>84.6</v>
      </c>
      <c r="BN48" s="17">
        <v>117.7</v>
      </c>
      <c r="BO48" s="17">
        <v>117.4</v>
      </c>
      <c r="BP48" s="17">
        <v>117.4</v>
      </c>
      <c r="BQ48" s="17">
        <v>207.1</v>
      </c>
      <c r="BR48" s="17"/>
      <c r="BS48" s="17"/>
      <c r="BT48" s="17"/>
      <c r="BU48" s="17"/>
      <c r="BV48" s="17"/>
      <c r="BW48" s="17">
        <v>10.1</v>
      </c>
      <c r="BX48" s="17"/>
      <c r="BY48" s="17"/>
      <c r="BZ48" s="17">
        <v>2.8</v>
      </c>
      <c r="CA48" s="17">
        <v>220.2</v>
      </c>
      <c r="CB48" s="17">
        <v>127.6</v>
      </c>
      <c r="CC48" s="17"/>
      <c r="CD48" s="17">
        <v>78.599999999999994</v>
      </c>
      <c r="CE48" s="17">
        <v>30.2</v>
      </c>
      <c r="CF48" s="17"/>
      <c r="CG48" s="17"/>
      <c r="CH48" s="17"/>
      <c r="CI48" s="17">
        <v>138.9</v>
      </c>
      <c r="CJ48" s="17">
        <v>142.9</v>
      </c>
      <c r="CK48" s="17">
        <v>146.69999999999999</v>
      </c>
      <c r="CL48" s="17"/>
      <c r="CM48" s="17"/>
      <c r="CN48" s="17"/>
      <c r="CO48" s="17"/>
      <c r="CP48" s="17"/>
      <c r="CQ48" s="17">
        <v>0</v>
      </c>
      <c r="CR48" s="17"/>
      <c r="CS48" s="17"/>
      <c r="CT48" s="17">
        <v>6.7</v>
      </c>
      <c r="CU48" s="17">
        <v>20.100000000000001</v>
      </c>
      <c r="CV48" s="17">
        <v>0</v>
      </c>
      <c r="CW48" s="17">
        <v>102.6</v>
      </c>
      <c r="CX48" s="17">
        <v>0</v>
      </c>
      <c r="CY48" s="17">
        <v>9.3000000000000007</v>
      </c>
      <c r="CZ48" s="17">
        <v>0</v>
      </c>
      <c r="DA48" s="17">
        <v>20.399999999999999</v>
      </c>
      <c r="DB48" s="17">
        <v>9.9</v>
      </c>
      <c r="DC48" s="17">
        <v>5.4</v>
      </c>
      <c r="DD48" s="17">
        <v>0</v>
      </c>
      <c r="DE48" s="17">
        <v>0</v>
      </c>
      <c r="DF48" s="17">
        <v>1.4</v>
      </c>
      <c r="DG48" s="17">
        <v>1.8</v>
      </c>
      <c r="DH48" s="17">
        <v>5.2</v>
      </c>
      <c r="DI48" s="17">
        <v>20.8</v>
      </c>
      <c r="DJ48" s="17">
        <v>18.5</v>
      </c>
      <c r="DK48" s="17">
        <v>16.5</v>
      </c>
      <c r="DL48" s="17">
        <v>3.4</v>
      </c>
      <c r="DM48" s="17">
        <v>18.399999999999999</v>
      </c>
      <c r="DN48" s="17">
        <v>0</v>
      </c>
      <c r="DO48" s="17">
        <v>0</v>
      </c>
      <c r="DP48" s="17">
        <v>23.8</v>
      </c>
      <c r="DQ48" s="17">
        <v>75</v>
      </c>
      <c r="DR48" s="17">
        <v>0</v>
      </c>
      <c r="DS48" s="17">
        <v>3.5</v>
      </c>
      <c r="DT48" s="17">
        <v>20.2</v>
      </c>
      <c r="DU48" s="17">
        <v>3.2</v>
      </c>
      <c r="DV48" s="17"/>
      <c r="DW48" s="17">
        <v>0</v>
      </c>
      <c r="DX48" s="17">
        <v>19.8</v>
      </c>
      <c r="DY48" s="17">
        <v>7.6</v>
      </c>
      <c r="DZ48" s="17">
        <v>14.3</v>
      </c>
      <c r="EA48" s="17">
        <v>20.3</v>
      </c>
      <c r="EB48" s="17">
        <v>4.7</v>
      </c>
      <c r="EC48" s="17">
        <v>24</v>
      </c>
      <c r="ED48" s="17">
        <v>0</v>
      </c>
      <c r="EE48" s="17">
        <v>50.8</v>
      </c>
      <c r="EF48" s="17">
        <v>90.8</v>
      </c>
      <c r="EG48" s="17">
        <v>3.8</v>
      </c>
      <c r="EH48" s="17">
        <v>0.8</v>
      </c>
      <c r="EI48" s="17">
        <v>0</v>
      </c>
      <c r="EJ48" s="17">
        <v>21</v>
      </c>
      <c r="EK48" s="17">
        <v>6.4</v>
      </c>
      <c r="EL48" s="17">
        <v>7.1</v>
      </c>
      <c r="EM48" s="17">
        <v>20.399999999999999</v>
      </c>
      <c r="EN48" s="17">
        <v>20.399999999999999</v>
      </c>
      <c r="EO48" s="17">
        <v>20</v>
      </c>
      <c r="EP48" s="17">
        <v>10.13058</v>
      </c>
      <c r="EQ48" s="17">
        <v>0</v>
      </c>
      <c r="ER48" s="17">
        <v>0</v>
      </c>
      <c r="ES48" s="17">
        <v>0</v>
      </c>
      <c r="ET48" s="17">
        <v>0.6</v>
      </c>
      <c r="EU48" s="17">
        <v>100.4</v>
      </c>
      <c r="EV48" s="17">
        <v>80.400000000000006</v>
      </c>
      <c r="EW48" s="17">
        <v>0</v>
      </c>
      <c r="EX48" s="17">
        <v>4.8</v>
      </c>
      <c r="EY48" s="17">
        <v>2.2999999999999998</v>
      </c>
      <c r="EZ48" s="17">
        <v>2.4</v>
      </c>
      <c r="FA48" s="17">
        <v>2.5</v>
      </c>
      <c r="FB48" s="17">
        <v>0</v>
      </c>
      <c r="FC48" s="17">
        <v>7.8</v>
      </c>
      <c r="FD48" s="17">
        <v>20</v>
      </c>
      <c r="FE48" s="17">
        <v>20</v>
      </c>
      <c r="FF48" s="17">
        <v>9.1999999999999993</v>
      </c>
      <c r="FG48" s="17"/>
      <c r="FH48" s="17"/>
      <c r="FI48" s="17"/>
      <c r="FJ48" s="17"/>
      <c r="FK48" s="17">
        <v>8.1999999999999993</v>
      </c>
      <c r="FL48" s="17"/>
      <c r="FM48" s="17">
        <v>17</v>
      </c>
      <c r="FN48" s="17">
        <v>8098.5305799999996</v>
      </c>
      <c r="FO48" s="15"/>
      <c r="FP48" s="17">
        <v>24.1</v>
      </c>
      <c r="FQ48" s="17">
        <v>7.9</v>
      </c>
      <c r="FR48" s="17">
        <v>9.4</v>
      </c>
      <c r="FS48" s="17">
        <v>13.2</v>
      </c>
      <c r="FT48" s="17">
        <v>25.53227</v>
      </c>
      <c r="FU48" s="17">
        <v>18.947279999999999</v>
      </c>
      <c r="FV48" s="17">
        <v>7.1</v>
      </c>
      <c r="FW48" s="17">
        <v>15.7</v>
      </c>
      <c r="FX48" s="17">
        <v>121.87954999999999</v>
      </c>
    </row>
    <row r="49" spans="1:180" ht="24" customHeight="1" x14ac:dyDescent="0.3">
      <c r="A49" s="16" t="s">
        <v>103</v>
      </c>
      <c r="B49" s="16" t="s">
        <v>912</v>
      </c>
      <c r="C49" s="17">
        <v>202.8</v>
      </c>
      <c r="D49" s="17">
        <v>652.20000000000005</v>
      </c>
      <c r="E49" s="17">
        <v>214.6</v>
      </c>
      <c r="F49" s="17"/>
      <c r="G49" s="17"/>
      <c r="H49" s="17">
        <v>90.4</v>
      </c>
      <c r="I49" s="17">
        <v>220</v>
      </c>
      <c r="J49" s="17"/>
      <c r="K49" s="17"/>
      <c r="L49" s="17">
        <v>177.2</v>
      </c>
      <c r="M49" s="17">
        <v>199.5</v>
      </c>
      <c r="N49" s="17"/>
      <c r="O49" s="17">
        <v>190.8</v>
      </c>
      <c r="P49" s="17">
        <v>204.7</v>
      </c>
      <c r="Q49" s="17">
        <v>107.9</v>
      </c>
      <c r="R49" s="17">
        <v>557.4</v>
      </c>
      <c r="S49" s="17">
        <v>10.199999999999999</v>
      </c>
      <c r="T49" s="17"/>
      <c r="U49" s="17">
        <v>0</v>
      </c>
      <c r="V49" s="17"/>
      <c r="W49" s="17">
        <v>165.1</v>
      </c>
      <c r="X49" s="17">
        <v>7.7</v>
      </c>
      <c r="Y49" s="17">
        <v>4.4000000000000004</v>
      </c>
      <c r="Z49" s="17">
        <v>22.6</v>
      </c>
      <c r="AA49" s="17">
        <v>6.7</v>
      </c>
      <c r="AB49" s="17"/>
      <c r="AC49" s="17">
        <v>125.5</v>
      </c>
      <c r="AD49" s="17"/>
      <c r="AE49" s="17"/>
      <c r="AF49" s="17"/>
      <c r="AG49" s="17"/>
      <c r="AH49" s="17">
        <v>110.9</v>
      </c>
      <c r="AI49" s="17">
        <v>156</v>
      </c>
      <c r="AJ49" s="17"/>
      <c r="AK49" s="17"/>
      <c r="AL49" s="17"/>
      <c r="AM49" s="17">
        <v>6.5</v>
      </c>
      <c r="AN49" s="17">
        <v>455.7</v>
      </c>
      <c r="AO49" s="17">
        <v>80.5</v>
      </c>
      <c r="AP49" s="17">
        <v>140.69999999999999</v>
      </c>
      <c r="AQ49" s="17">
        <v>41.3</v>
      </c>
      <c r="AR49" s="17">
        <v>18.399999999999999</v>
      </c>
      <c r="AS49" s="17">
        <v>19.399999999999999</v>
      </c>
      <c r="AT49" s="17">
        <v>88.4</v>
      </c>
      <c r="AU49" s="17">
        <v>171.1</v>
      </c>
      <c r="AV49" s="17">
        <v>172.1</v>
      </c>
      <c r="AW49" s="17">
        <v>179.2</v>
      </c>
      <c r="AX49" s="17">
        <v>106.7</v>
      </c>
      <c r="AY49" s="17">
        <v>38</v>
      </c>
      <c r="AZ49" s="17">
        <v>38.200000000000003</v>
      </c>
      <c r="BA49" s="17">
        <v>3.8</v>
      </c>
      <c r="BB49" s="17">
        <v>30.4</v>
      </c>
      <c r="BC49" s="17">
        <v>162.30000000000001</v>
      </c>
      <c r="BD49" s="17"/>
      <c r="BE49" s="17"/>
      <c r="BF49" s="17">
        <v>94.9</v>
      </c>
      <c r="BG49" s="17"/>
      <c r="BH49" s="17">
        <v>0</v>
      </c>
      <c r="BI49" s="17">
        <v>44.8</v>
      </c>
      <c r="BJ49" s="17"/>
      <c r="BK49" s="17"/>
      <c r="BL49" s="17"/>
      <c r="BM49" s="17">
        <v>84.4</v>
      </c>
      <c r="BN49" s="17">
        <v>167.2</v>
      </c>
      <c r="BO49" s="17">
        <v>164.9</v>
      </c>
      <c r="BP49" s="17">
        <v>198.4</v>
      </c>
      <c r="BQ49" s="17">
        <v>263.3</v>
      </c>
      <c r="BR49" s="17"/>
      <c r="BS49" s="17"/>
      <c r="BT49" s="17"/>
      <c r="BU49" s="17"/>
      <c r="BV49" s="17"/>
      <c r="BW49" s="17">
        <v>28</v>
      </c>
      <c r="BX49" s="17"/>
      <c r="BY49" s="17"/>
      <c r="BZ49" s="17">
        <v>2.8</v>
      </c>
      <c r="CA49" s="17">
        <v>237.3</v>
      </c>
      <c r="CB49" s="17">
        <v>123</v>
      </c>
      <c r="CC49" s="17"/>
      <c r="CD49" s="17">
        <v>78.599999999999994</v>
      </c>
      <c r="CE49" s="17">
        <v>30.2</v>
      </c>
      <c r="CF49" s="17"/>
      <c r="CG49" s="17"/>
      <c r="CH49" s="17"/>
      <c r="CI49" s="17">
        <v>139.4</v>
      </c>
      <c r="CJ49" s="17">
        <v>143.30000000000001</v>
      </c>
      <c r="CK49" s="17">
        <v>167.6</v>
      </c>
      <c r="CL49" s="17"/>
      <c r="CM49" s="17"/>
      <c r="CN49" s="17"/>
      <c r="CO49" s="17"/>
      <c r="CP49" s="17"/>
      <c r="CQ49" s="17">
        <v>7.4</v>
      </c>
      <c r="CR49" s="17"/>
      <c r="CS49" s="17"/>
      <c r="CT49" s="17">
        <v>6.7</v>
      </c>
      <c r="CU49" s="17">
        <v>19.899999999999999</v>
      </c>
      <c r="CV49" s="17">
        <v>0</v>
      </c>
      <c r="CW49" s="17">
        <v>101.2</v>
      </c>
      <c r="CX49" s="17">
        <v>0</v>
      </c>
      <c r="CY49" s="17">
        <v>6.5</v>
      </c>
      <c r="CZ49" s="17">
        <v>0</v>
      </c>
      <c r="DA49" s="17">
        <v>20.5</v>
      </c>
      <c r="DB49" s="17">
        <v>9.9</v>
      </c>
      <c r="DC49" s="17">
        <v>5.5</v>
      </c>
      <c r="DD49" s="17">
        <v>0</v>
      </c>
      <c r="DE49" s="17">
        <v>0</v>
      </c>
      <c r="DF49" s="17">
        <v>1.3</v>
      </c>
      <c r="DG49" s="17">
        <v>1.8</v>
      </c>
      <c r="DH49" s="17">
        <v>5.0999999999999996</v>
      </c>
      <c r="DI49" s="17">
        <v>20.7</v>
      </c>
      <c r="DJ49" s="17">
        <v>18.5</v>
      </c>
      <c r="DK49" s="17">
        <v>16.399999999999999</v>
      </c>
      <c r="DL49" s="17">
        <v>3.5</v>
      </c>
      <c r="DM49" s="17">
        <v>18.399999999999999</v>
      </c>
      <c r="DN49" s="17">
        <v>0</v>
      </c>
      <c r="DO49" s="17">
        <v>0</v>
      </c>
      <c r="DP49" s="17">
        <v>23.6</v>
      </c>
      <c r="DQ49" s="17">
        <v>73.099999999999994</v>
      </c>
      <c r="DR49" s="17">
        <v>0</v>
      </c>
      <c r="DS49" s="17">
        <v>3.5</v>
      </c>
      <c r="DT49" s="17">
        <v>20.100000000000001</v>
      </c>
      <c r="DU49" s="17">
        <v>3.2</v>
      </c>
      <c r="DV49" s="17"/>
      <c r="DW49" s="17">
        <v>0</v>
      </c>
      <c r="DX49" s="17">
        <v>19.8</v>
      </c>
      <c r="DY49" s="17">
        <v>7.6</v>
      </c>
      <c r="DZ49" s="17">
        <v>14.9</v>
      </c>
      <c r="EA49" s="17">
        <v>20.3</v>
      </c>
      <c r="EB49" s="17">
        <v>4.0999999999999996</v>
      </c>
      <c r="EC49" s="17">
        <v>14.6</v>
      </c>
      <c r="ED49" s="17">
        <v>0</v>
      </c>
      <c r="EE49" s="17">
        <v>44.8</v>
      </c>
      <c r="EF49" s="17">
        <v>88</v>
      </c>
      <c r="EG49" s="17">
        <v>2.2000000000000002</v>
      </c>
      <c r="EH49" s="17">
        <v>1</v>
      </c>
      <c r="EI49" s="17">
        <v>0</v>
      </c>
      <c r="EJ49" s="17">
        <v>21</v>
      </c>
      <c r="EK49" s="17">
        <v>6.4</v>
      </c>
      <c r="EL49" s="17">
        <v>7.1</v>
      </c>
      <c r="EM49" s="17">
        <v>20.399999999999999</v>
      </c>
      <c r="EN49" s="17">
        <v>20.399999999999999</v>
      </c>
      <c r="EO49" s="17">
        <v>20</v>
      </c>
      <c r="EP49" s="17">
        <v>8.6056000000000008</v>
      </c>
      <c r="EQ49" s="17">
        <v>0</v>
      </c>
      <c r="ER49" s="17">
        <v>0</v>
      </c>
      <c r="ES49" s="17">
        <v>0</v>
      </c>
      <c r="ET49" s="17">
        <v>0.6</v>
      </c>
      <c r="EU49" s="17">
        <v>89.9</v>
      </c>
      <c r="EV49" s="17">
        <v>76.2</v>
      </c>
      <c r="EW49" s="17">
        <v>0</v>
      </c>
      <c r="EX49" s="17">
        <v>4.8</v>
      </c>
      <c r="EY49" s="17">
        <v>2.2999999999999998</v>
      </c>
      <c r="EZ49" s="17">
        <v>2.4</v>
      </c>
      <c r="FA49" s="17">
        <v>2.6</v>
      </c>
      <c r="FB49" s="17">
        <v>0</v>
      </c>
      <c r="FC49" s="17">
        <v>7.9</v>
      </c>
      <c r="FD49" s="17">
        <v>20.2</v>
      </c>
      <c r="FE49" s="17">
        <v>20.100000000000001</v>
      </c>
      <c r="FF49" s="17">
        <v>9.1999999999999993</v>
      </c>
      <c r="FG49" s="17"/>
      <c r="FH49" s="17"/>
      <c r="FI49" s="17"/>
      <c r="FJ49" s="17"/>
      <c r="FK49" s="17">
        <v>8.5</v>
      </c>
      <c r="FL49" s="17"/>
      <c r="FM49" s="17">
        <v>16.600000000000001</v>
      </c>
      <c r="FN49" s="17">
        <v>8116.7056000000002</v>
      </c>
      <c r="FO49" s="15"/>
      <c r="FP49" s="17">
        <v>24</v>
      </c>
      <c r="FQ49" s="17">
        <v>7.9</v>
      </c>
      <c r="FR49" s="17">
        <v>9.9</v>
      </c>
      <c r="FS49" s="17">
        <v>13.2</v>
      </c>
      <c r="FT49" s="17">
        <v>25.667940000000002</v>
      </c>
      <c r="FU49" s="17">
        <v>18.94333</v>
      </c>
      <c r="FV49" s="17">
        <v>7.2</v>
      </c>
      <c r="FW49" s="17">
        <v>15.6</v>
      </c>
      <c r="FX49" s="17">
        <v>122.41127</v>
      </c>
    </row>
    <row r="50" spans="1:180" ht="24" customHeight="1" x14ac:dyDescent="0.3">
      <c r="A50" s="18" t="s">
        <v>103</v>
      </c>
      <c r="B50" s="18" t="s">
        <v>913</v>
      </c>
      <c r="C50" s="19">
        <v>202.3</v>
      </c>
      <c r="D50" s="19">
        <v>652.29999999999995</v>
      </c>
      <c r="E50" s="19">
        <v>215.1</v>
      </c>
      <c r="F50" s="19"/>
      <c r="G50" s="19"/>
      <c r="H50" s="19">
        <v>90.2</v>
      </c>
      <c r="I50" s="19">
        <v>219.6</v>
      </c>
      <c r="J50" s="19"/>
      <c r="K50" s="19"/>
      <c r="L50" s="19">
        <v>176.6</v>
      </c>
      <c r="M50" s="19">
        <v>198.8</v>
      </c>
      <c r="N50" s="19"/>
      <c r="O50" s="19">
        <v>191.7</v>
      </c>
      <c r="P50" s="19">
        <v>205.2</v>
      </c>
      <c r="Q50" s="19">
        <v>107.8</v>
      </c>
      <c r="R50" s="19">
        <v>557.9</v>
      </c>
      <c r="S50" s="19">
        <v>10.199999999999999</v>
      </c>
      <c r="T50" s="19"/>
      <c r="U50" s="19">
        <v>0</v>
      </c>
      <c r="V50" s="19"/>
      <c r="W50" s="19">
        <v>164</v>
      </c>
      <c r="X50" s="19">
        <v>7.9</v>
      </c>
      <c r="Y50" s="19">
        <v>4.5</v>
      </c>
      <c r="Z50" s="19">
        <v>16.899999999999999</v>
      </c>
      <c r="AA50" s="19">
        <v>6.7</v>
      </c>
      <c r="AB50" s="19"/>
      <c r="AC50" s="19">
        <v>125.5</v>
      </c>
      <c r="AD50" s="19"/>
      <c r="AE50" s="19"/>
      <c r="AF50" s="19"/>
      <c r="AG50" s="19"/>
      <c r="AH50" s="19">
        <v>110.7</v>
      </c>
      <c r="AI50" s="19">
        <v>132.30000000000001</v>
      </c>
      <c r="AJ50" s="19"/>
      <c r="AK50" s="19"/>
      <c r="AL50" s="19"/>
      <c r="AM50" s="19">
        <v>6.5</v>
      </c>
      <c r="AN50" s="19">
        <v>453.2</v>
      </c>
      <c r="AO50" s="19">
        <v>80.7</v>
      </c>
      <c r="AP50" s="19">
        <v>135.69999999999999</v>
      </c>
      <c r="AQ50" s="19">
        <v>41.3</v>
      </c>
      <c r="AR50" s="19">
        <v>18.600000000000001</v>
      </c>
      <c r="AS50" s="19">
        <v>19.399999999999999</v>
      </c>
      <c r="AT50" s="19">
        <v>91.6</v>
      </c>
      <c r="AU50" s="19">
        <v>172.4</v>
      </c>
      <c r="AV50" s="19">
        <v>172.4</v>
      </c>
      <c r="AW50" s="19">
        <v>178.6</v>
      </c>
      <c r="AX50" s="19">
        <v>106.9</v>
      </c>
      <c r="AY50" s="19">
        <v>36.299999999999997</v>
      </c>
      <c r="AZ50" s="19">
        <v>37.1</v>
      </c>
      <c r="BA50" s="19">
        <v>3.8</v>
      </c>
      <c r="BB50" s="19">
        <v>31</v>
      </c>
      <c r="BC50" s="19">
        <v>156.30000000000001</v>
      </c>
      <c r="BD50" s="19"/>
      <c r="BE50" s="19"/>
      <c r="BF50" s="19">
        <v>94.9</v>
      </c>
      <c r="BG50" s="19"/>
      <c r="BH50" s="19">
        <v>0</v>
      </c>
      <c r="BI50" s="19">
        <v>44.8</v>
      </c>
      <c r="BJ50" s="19"/>
      <c r="BK50" s="19"/>
      <c r="BL50" s="19"/>
      <c r="BM50" s="19">
        <v>84.6</v>
      </c>
      <c r="BN50" s="19">
        <v>167.1</v>
      </c>
      <c r="BO50" s="19">
        <v>165</v>
      </c>
      <c r="BP50" s="19">
        <v>196.7</v>
      </c>
      <c r="BQ50" s="19">
        <v>264.89999999999998</v>
      </c>
      <c r="BR50" s="19"/>
      <c r="BS50" s="19"/>
      <c r="BT50" s="19"/>
      <c r="BU50" s="19"/>
      <c r="BV50" s="19"/>
      <c r="BW50" s="19">
        <v>56.3</v>
      </c>
      <c r="BX50" s="19"/>
      <c r="BY50" s="19"/>
      <c r="BZ50" s="19">
        <v>2.8</v>
      </c>
      <c r="CA50" s="19">
        <v>210.8</v>
      </c>
      <c r="CB50" s="19">
        <v>118.3</v>
      </c>
      <c r="CC50" s="19"/>
      <c r="CD50" s="19">
        <v>78</v>
      </c>
      <c r="CE50" s="19">
        <v>30.2</v>
      </c>
      <c r="CF50" s="19"/>
      <c r="CG50" s="19"/>
      <c r="CH50" s="19"/>
      <c r="CI50" s="19">
        <v>138.9</v>
      </c>
      <c r="CJ50" s="19">
        <v>142.69999999999999</v>
      </c>
      <c r="CK50" s="19">
        <v>168.3</v>
      </c>
      <c r="CL50" s="19"/>
      <c r="CM50" s="19"/>
      <c r="CN50" s="19"/>
      <c r="CO50" s="19"/>
      <c r="CP50" s="19"/>
      <c r="CQ50" s="19">
        <v>124.1</v>
      </c>
      <c r="CR50" s="19"/>
      <c r="CS50" s="19"/>
      <c r="CT50" s="19">
        <v>6.7</v>
      </c>
      <c r="CU50" s="19">
        <v>19.899999999999999</v>
      </c>
      <c r="CV50" s="19">
        <v>0</v>
      </c>
      <c r="CW50" s="19">
        <v>98.9</v>
      </c>
      <c r="CX50" s="19">
        <v>0</v>
      </c>
      <c r="CY50" s="19">
        <v>7</v>
      </c>
      <c r="CZ50" s="19">
        <v>0</v>
      </c>
      <c r="DA50" s="19">
        <v>0</v>
      </c>
      <c r="DB50" s="19">
        <v>9.9</v>
      </c>
      <c r="DC50" s="19">
        <v>5.6</v>
      </c>
      <c r="DD50" s="19">
        <v>0</v>
      </c>
      <c r="DE50" s="19">
        <v>0</v>
      </c>
      <c r="DF50" s="19">
        <v>1.3</v>
      </c>
      <c r="DG50" s="19">
        <v>1.8</v>
      </c>
      <c r="DH50" s="19">
        <v>5.0999999999999996</v>
      </c>
      <c r="DI50" s="19">
        <v>0</v>
      </c>
      <c r="DJ50" s="19">
        <v>18.5</v>
      </c>
      <c r="DK50" s="19">
        <v>16.399999999999999</v>
      </c>
      <c r="DL50" s="19">
        <v>3.5</v>
      </c>
      <c r="DM50" s="19">
        <v>18.399999999999999</v>
      </c>
      <c r="DN50" s="19">
        <v>0</v>
      </c>
      <c r="DO50" s="19">
        <v>0</v>
      </c>
      <c r="DP50" s="19">
        <v>23.4</v>
      </c>
      <c r="DQ50" s="19">
        <v>70.7</v>
      </c>
      <c r="DR50" s="19">
        <v>0</v>
      </c>
      <c r="DS50" s="19">
        <v>3.5</v>
      </c>
      <c r="DT50" s="19">
        <v>20.2</v>
      </c>
      <c r="DU50" s="19">
        <v>3.2</v>
      </c>
      <c r="DV50" s="19"/>
      <c r="DW50" s="19">
        <v>0</v>
      </c>
      <c r="DX50" s="19">
        <v>19.8</v>
      </c>
      <c r="DY50" s="19">
        <v>7.6</v>
      </c>
      <c r="DZ50" s="19">
        <v>15</v>
      </c>
      <c r="EA50" s="19">
        <v>20.3</v>
      </c>
      <c r="EB50" s="19">
        <v>3.7</v>
      </c>
      <c r="EC50" s="19">
        <v>13.4</v>
      </c>
      <c r="ED50" s="19">
        <v>0</v>
      </c>
      <c r="EE50" s="19">
        <v>45.2</v>
      </c>
      <c r="EF50" s="19">
        <v>90.2</v>
      </c>
      <c r="EG50" s="19">
        <v>2.8</v>
      </c>
      <c r="EH50" s="19">
        <v>1.3</v>
      </c>
      <c r="EI50" s="19">
        <v>0</v>
      </c>
      <c r="EJ50" s="19">
        <v>21</v>
      </c>
      <c r="EK50" s="19">
        <v>6.4</v>
      </c>
      <c r="EL50" s="19">
        <v>7.1</v>
      </c>
      <c r="EM50" s="19">
        <v>20.399999999999999</v>
      </c>
      <c r="EN50" s="19">
        <v>20.399999999999999</v>
      </c>
      <c r="EO50" s="19">
        <v>20</v>
      </c>
      <c r="EP50" s="19">
        <v>8.5157299999999996</v>
      </c>
      <c r="EQ50" s="19">
        <v>0</v>
      </c>
      <c r="ER50" s="19">
        <v>0</v>
      </c>
      <c r="ES50" s="19">
        <v>0</v>
      </c>
      <c r="ET50" s="19">
        <v>0.6</v>
      </c>
      <c r="EU50" s="19">
        <v>57.8</v>
      </c>
      <c r="EV50" s="19">
        <v>49.8</v>
      </c>
      <c r="EW50" s="19">
        <v>0</v>
      </c>
      <c r="EX50" s="19">
        <v>4.8</v>
      </c>
      <c r="EY50" s="19">
        <v>2.2999999999999998</v>
      </c>
      <c r="EZ50" s="19">
        <v>2.4</v>
      </c>
      <c r="FA50" s="19">
        <v>2.6</v>
      </c>
      <c r="FB50" s="19">
        <v>0</v>
      </c>
      <c r="FC50" s="19">
        <v>7.8</v>
      </c>
      <c r="FD50" s="19">
        <v>20</v>
      </c>
      <c r="FE50" s="19">
        <v>20</v>
      </c>
      <c r="FF50" s="19">
        <v>9.1999999999999993</v>
      </c>
      <c r="FG50" s="19"/>
      <c r="FH50" s="19"/>
      <c r="FI50" s="19"/>
      <c r="FJ50" s="19"/>
      <c r="FK50" s="19">
        <v>8.3000000000000007</v>
      </c>
      <c r="FL50" s="19"/>
      <c r="FM50" s="19">
        <v>16.399999999999999</v>
      </c>
      <c r="FN50" s="19">
        <v>8085.5157300000001</v>
      </c>
      <c r="FO50" s="15"/>
      <c r="FP50" s="19">
        <v>24</v>
      </c>
      <c r="FQ50" s="19">
        <v>8</v>
      </c>
      <c r="FR50" s="19">
        <v>11.5</v>
      </c>
      <c r="FS50" s="19">
        <v>13.2</v>
      </c>
      <c r="FT50" s="19">
        <v>25.654389999999999</v>
      </c>
      <c r="FU50" s="19">
        <v>18.94323</v>
      </c>
      <c r="FV50" s="19">
        <v>7.2</v>
      </c>
      <c r="FW50" s="19">
        <v>15.7</v>
      </c>
      <c r="FX50" s="19">
        <v>124.19762</v>
      </c>
    </row>
    <row r="51" spans="1:180" ht="24" customHeight="1" x14ac:dyDescent="0.3">
      <c r="A51" s="13" t="s">
        <v>103</v>
      </c>
      <c r="B51" s="13" t="s">
        <v>914</v>
      </c>
      <c r="C51" s="14">
        <v>203.7</v>
      </c>
      <c r="D51" s="14">
        <v>654.20000000000005</v>
      </c>
      <c r="E51" s="14">
        <v>216</v>
      </c>
      <c r="F51" s="14"/>
      <c r="G51" s="14"/>
      <c r="H51" s="14">
        <v>90.3</v>
      </c>
      <c r="I51" s="14">
        <v>219.1</v>
      </c>
      <c r="J51" s="14"/>
      <c r="K51" s="14"/>
      <c r="L51" s="14">
        <v>177.7</v>
      </c>
      <c r="M51" s="14">
        <v>199.2</v>
      </c>
      <c r="N51" s="14"/>
      <c r="O51" s="14">
        <v>192.2</v>
      </c>
      <c r="P51" s="14">
        <v>205.6</v>
      </c>
      <c r="Q51" s="14">
        <v>108.2</v>
      </c>
      <c r="R51" s="14">
        <v>557.4</v>
      </c>
      <c r="S51" s="14">
        <v>10.199999999999999</v>
      </c>
      <c r="T51" s="14"/>
      <c r="U51" s="14">
        <v>0</v>
      </c>
      <c r="V51" s="14"/>
      <c r="W51" s="14">
        <v>164.9</v>
      </c>
      <c r="X51" s="14">
        <v>7.9</v>
      </c>
      <c r="Y51" s="14">
        <v>4.5</v>
      </c>
      <c r="Z51" s="14">
        <v>17</v>
      </c>
      <c r="AA51" s="14">
        <v>6.7</v>
      </c>
      <c r="AB51" s="14"/>
      <c r="AC51" s="14">
        <v>125.8</v>
      </c>
      <c r="AD51" s="14"/>
      <c r="AE51" s="14"/>
      <c r="AF51" s="14"/>
      <c r="AG51" s="14"/>
      <c r="AH51" s="14">
        <v>110.9</v>
      </c>
      <c r="AI51" s="14">
        <v>152.69999999999999</v>
      </c>
      <c r="AJ51" s="14"/>
      <c r="AK51" s="14"/>
      <c r="AL51" s="14"/>
      <c r="AM51" s="14">
        <v>6.5</v>
      </c>
      <c r="AN51" s="14">
        <v>460.4</v>
      </c>
      <c r="AO51" s="14">
        <v>80.8</v>
      </c>
      <c r="AP51" s="14">
        <v>143.6</v>
      </c>
      <c r="AQ51" s="14">
        <v>41.6</v>
      </c>
      <c r="AR51" s="14">
        <v>18.600000000000001</v>
      </c>
      <c r="AS51" s="14">
        <v>19.399999999999999</v>
      </c>
      <c r="AT51" s="14">
        <v>88.5</v>
      </c>
      <c r="AU51" s="14">
        <v>173.3</v>
      </c>
      <c r="AV51" s="14">
        <v>174.1</v>
      </c>
      <c r="AW51" s="14">
        <v>179.6</v>
      </c>
      <c r="AX51" s="14">
        <v>106.8</v>
      </c>
      <c r="AY51" s="14">
        <v>40.299999999999997</v>
      </c>
      <c r="AZ51" s="14">
        <v>40.799999999999997</v>
      </c>
      <c r="BA51" s="14">
        <v>3.8</v>
      </c>
      <c r="BB51" s="14">
        <v>30.8</v>
      </c>
      <c r="BC51" s="14">
        <v>165.6</v>
      </c>
      <c r="BD51" s="14"/>
      <c r="BE51" s="14"/>
      <c r="BF51" s="14">
        <v>95.2</v>
      </c>
      <c r="BG51" s="14"/>
      <c r="BH51" s="14">
        <v>0</v>
      </c>
      <c r="BI51" s="14">
        <v>44.8</v>
      </c>
      <c r="BJ51" s="14"/>
      <c r="BK51" s="14"/>
      <c r="BL51" s="14"/>
      <c r="BM51" s="14">
        <v>84.7</v>
      </c>
      <c r="BN51" s="14">
        <v>161.6</v>
      </c>
      <c r="BO51" s="14">
        <v>159.69999999999999</v>
      </c>
      <c r="BP51" s="14">
        <v>192</v>
      </c>
      <c r="BQ51" s="14">
        <v>258</v>
      </c>
      <c r="BR51" s="14"/>
      <c r="BS51" s="14"/>
      <c r="BT51" s="14"/>
      <c r="BU51" s="14"/>
      <c r="BV51" s="14"/>
      <c r="BW51" s="14">
        <v>56.4</v>
      </c>
      <c r="BX51" s="14"/>
      <c r="BY51" s="14"/>
      <c r="BZ51" s="14">
        <v>2.9</v>
      </c>
      <c r="CA51" s="14">
        <v>250.5</v>
      </c>
      <c r="CB51" s="14">
        <v>126.9</v>
      </c>
      <c r="CC51" s="14"/>
      <c r="CD51" s="14">
        <v>78</v>
      </c>
      <c r="CE51" s="14">
        <v>30.4</v>
      </c>
      <c r="CF51" s="14"/>
      <c r="CG51" s="14"/>
      <c r="CH51" s="14"/>
      <c r="CI51" s="14">
        <v>139</v>
      </c>
      <c r="CJ51" s="14">
        <v>143</v>
      </c>
      <c r="CK51" s="14">
        <v>168.7</v>
      </c>
      <c r="CL51" s="14"/>
      <c r="CM51" s="14"/>
      <c r="CN51" s="14"/>
      <c r="CO51" s="14"/>
      <c r="CP51" s="14"/>
      <c r="CQ51" s="14">
        <v>125.7</v>
      </c>
      <c r="CR51" s="14"/>
      <c r="CS51" s="14"/>
      <c r="CT51" s="14">
        <v>6.7</v>
      </c>
      <c r="CU51" s="14">
        <v>20.100000000000001</v>
      </c>
      <c r="CV51" s="14">
        <v>0</v>
      </c>
      <c r="CW51" s="14">
        <v>96.8</v>
      </c>
      <c r="CX51" s="14">
        <v>0</v>
      </c>
      <c r="CY51" s="14">
        <v>5.2</v>
      </c>
      <c r="CZ51" s="14">
        <v>0</v>
      </c>
      <c r="DA51" s="14">
        <v>0</v>
      </c>
      <c r="DB51" s="14">
        <v>9.9</v>
      </c>
      <c r="DC51" s="14">
        <v>5.5</v>
      </c>
      <c r="DD51" s="14">
        <v>0</v>
      </c>
      <c r="DE51" s="14">
        <v>0</v>
      </c>
      <c r="DF51" s="14">
        <v>1.2</v>
      </c>
      <c r="DG51" s="14">
        <v>3.5</v>
      </c>
      <c r="DH51" s="14">
        <v>5.0999999999999996</v>
      </c>
      <c r="DI51" s="14">
        <v>0</v>
      </c>
      <c r="DJ51" s="14">
        <v>18.5</v>
      </c>
      <c r="DK51" s="14">
        <v>16.399999999999999</v>
      </c>
      <c r="DL51" s="14">
        <v>3.5</v>
      </c>
      <c r="DM51" s="14">
        <v>18.5</v>
      </c>
      <c r="DN51" s="14">
        <v>0</v>
      </c>
      <c r="DO51" s="14">
        <v>0</v>
      </c>
      <c r="DP51" s="14">
        <v>23.1</v>
      </c>
      <c r="DQ51" s="14">
        <v>68.7</v>
      </c>
      <c r="DR51" s="14">
        <v>0</v>
      </c>
      <c r="DS51" s="14">
        <v>3.5</v>
      </c>
      <c r="DT51" s="14">
        <v>20.2</v>
      </c>
      <c r="DU51" s="14">
        <v>3.2</v>
      </c>
      <c r="DV51" s="14"/>
      <c r="DW51" s="14">
        <v>0</v>
      </c>
      <c r="DX51" s="14">
        <v>19.8</v>
      </c>
      <c r="DY51" s="14">
        <v>7.6</v>
      </c>
      <c r="DZ51" s="14">
        <v>15.7</v>
      </c>
      <c r="EA51" s="14">
        <v>20.3</v>
      </c>
      <c r="EB51" s="14">
        <v>5.7</v>
      </c>
      <c r="EC51" s="14">
        <v>14.8</v>
      </c>
      <c r="ED51" s="14">
        <v>0</v>
      </c>
      <c r="EE51" s="14">
        <v>39.4</v>
      </c>
      <c r="EF51" s="14">
        <v>74.400000000000006</v>
      </c>
      <c r="EG51" s="14">
        <v>3</v>
      </c>
      <c r="EH51" s="14">
        <v>0.8</v>
      </c>
      <c r="EI51" s="14">
        <v>0</v>
      </c>
      <c r="EJ51" s="14">
        <v>21</v>
      </c>
      <c r="EK51" s="14">
        <v>6.8</v>
      </c>
      <c r="EL51" s="14">
        <v>7.1</v>
      </c>
      <c r="EM51" s="14">
        <v>20.399999999999999</v>
      </c>
      <c r="EN51" s="14">
        <v>20.399999999999999</v>
      </c>
      <c r="EO51" s="14">
        <v>20</v>
      </c>
      <c r="EP51" s="14">
        <v>5.9191799999999999</v>
      </c>
      <c r="EQ51" s="14">
        <v>0</v>
      </c>
      <c r="ER51" s="14">
        <v>0</v>
      </c>
      <c r="ES51" s="14">
        <v>0</v>
      </c>
      <c r="ET51" s="14">
        <v>0.6</v>
      </c>
      <c r="EU51" s="14">
        <v>31.7</v>
      </c>
      <c r="EV51" s="14">
        <v>23.2</v>
      </c>
      <c r="EW51" s="14">
        <v>0</v>
      </c>
      <c r="EX51" s="14">
        <v>4.8</v>
      </c>
      <c r="EY51" s="14">
        <v>2.2999999999999998</v>
      </c>
      <c r="EZ51" s="14">
        <v>2.4</v>
      </c>
      <c r="FA51" s="14">
        <v>2.6</v>
      </c>
      <c r="FB51" s="14">
        <v>0</v>
      </c>
      <c r="FC51" s="14">
        <v>7.8</v>
      </c>
      <c r="FD51" s="14">
        <v>20</v>
      </c>
      <c r="FE51" s="14">
        <v>20</v>
      </c>
      <c r="FF51" s="14">
        <v>9.3000000000000007</v>
      </c>
      <c r="FG51" s="14"/>
      <c r="FH51" s="14"/>
      <c r="FI51" s="14"/>
      <c r="FJ51" s="14"/>
      <c r="FK51" s="14">
        <v>8</v>
      </c>
      <c r="FL51" s="14"/>
      <c r="FM51" s="14">
        <v>16.7</v>
      </c>
      <c r="FN51" s="14">
        <v>8098.3191800000004</v>
      </c>
      <c r="FO51" s="15"/>
      <c r="FP51" s="14">
        <v>24</v>
      </c>
      <c r="FQ51" s="14">
        <v>8</v>
      </c>
      <c r="FR51" s="14">
        <v>11.4</v>
      </c>
      <c r="FS51" s="14">
        <v>13.2</v>
      </c>
      <c r="FT51" s="14">
        <v>25.664290000000001</v>
      </c>
      <c r="FU51" s="14">
        <v>18.943660000000001</v>
      </c>
      <c r="FV51" s="14">
        <v>7.6</v>
      </c>
      <c r="FW51" s="14">
        <v>15.6</v>
      </c>
      <c r="FX51" s="14">
        <v>124.40795</v>
      </c>
    </row>
    <row r="52" spans="1:180" ht="24" customHeight="1" x14ac:dyDescent="0.3">
      <c r="A52" s="16" t="s">
        <v>103</v>
      </c>
      <c r="B52" s="16" t="s">
        <v>915</v>
      </c>
      <c r="C52" s="17">
        <v>200.2</v>
      </c>
      <c r="D52" s="17">
        <v>647.79999999999995</v>
      </c>
      <c r="E52" s="17">
        <v>213.4</v>
      </c>
      <c r="F52" s="17"/>
      <c r="G52" s="17"/>
      <c r="H52" s="17">
        <v>89.9</v>
      </c>
      <c r="I52" s="17">
        <v>217.9</v>
      </c>
      <c r="J52" s="17"/>
      <c r="K52" s="17"/>
      <c r="L52" s="17">
        <v>177.2</v>
      </c>
      <c r="M52" s="17">
        <v>189.2</v>
      </c>
      <c r="N52" s="17"/>
      <c r="O52" s="17">
        <v>191.4</v>
      </c>
      <c r="P52" s="17">
        <v>204</v>
      </c>
      <c r="Q52" s="17">
        <v>107.9</v>
      </c>
      <c r="R52" s="17">
        <v>556.1</v>
      </c>
      <c r="S52" s="17">
        <v>10.199999999999999</v>
      </c>
      <c r="T52" s="17"/>
      <c r="U52" s="17">
        <v>0</v>
      </c>
      <c r="V52" s="17"/>
      <c r="W52" s="17">
        <v>164.8</v>
      </c>
      <c r="X52" s="17">
        <v>7.5</v>
      </c>
      <c r="Y52" s="17">
        <v>4.4000000000000004</v>
      </c>
      <c r="Z52" s="17">
        <v>16.899999999999999</v>
      </c>
      <c r="AA52" s="17">
        <v>6.8</v>
      </c>
      <c r="AB52" s="17"/>
      <c r="AC52" s="17">
        <v>125</v>
      </c>
      <c r="AD52" s="17"/>
      <c r="AE52" s="17"/>
      <c r="AF52" s="17"/>
      <c r="AG52" s="17"/>
      <c r="AH52" s="17">
        <v>110.4</v>
      </c>
      <c r="AI52" s="17">
        <v>203.2</v>
      </c>
      <c r="AJ52" s="17"/>
      <c r="AK52" s="17"/>
      <c r="AL52" s="17"/>
      <c r="AM52" s="17">
        <v>6.5</v>
      </c>
      <c r="AN52" s="17">
        <v>457.1</v>
      </c>
      <c r="AO52" s="17">
        <v>80.8</v>
      </c>
      <c r="AP52" s="17">
        <v>144.69999999999999</v>
      </c>
      <c r="AQ52" s="17">
        <v>41</v>
      </c>
      <c r="AR52" s="17">
        <v>18.600000000000001</v>
      </c>
      <c r="AS52" s="17">
        <v>19.3</v>
      </c>
      <c r="AT52" s="17">
        <v>90.3</v>
      </c>
      <c r="AU52" s="17">
        <v>171.1</v>
      </c>
      <c r="AV52" s="17">
        <v>171.1</v>
      </c>
      <c r="AW52" s="17">
        <v>178.9</v>
      </c>
      <c r="AX52" s="17">
        <v>106.5</v>
      </c>
      <c r="AY52" s="17">
        <v>41</v>
      </c>
      <c r="AZ52" s="17">
        <v>41.9</v>
      </c>
      <c r="BA52" s="17">
        <v>3.8</v>
      </c>
      <c r="BB52" s="17">
        <v>30.6</v>
      </c>
      <c r="BC52" s="17">
        <v>163.80000000000001</v>
      </c>
      <c r="BD52" s="17"/>
      <c r="BE52" s="17"/>
      <c r="BF52" s="17">
        <v>94.2</v>
      </c>
      <c r="BG52" s="17"/>
      <c r="BH52" s="17">
        <v>0</v>
      </c>
      <c r="BI52" s="17">
        <v>44.7</v>
      </c>
      <c r="BJ52" s="17"/>
      <c r="BK52" s="17"/>
      <c r="BL52" s="17"/>
      <c r="BM52" s="17">
        <v>84</v>
      </c>
      <c r="BN52" s="17">
        <v>158.9</v>
      </c>
      <c r="BO52" s="17">
        <v>158</v>
      </c>
      <c r="BP52" s="17">
        <v>189.9</v>
      </c>
      <c r="BQ52" s="17">
        <v>255</v>
      </c>
      <c r="BR52" s="17"/>
      <c r="BS52" s="17"/>
      <c r="BT52" s="17"/>
      <c r="BU52" s="17"/>
      <c r="BV52" s="17"/>
      <c r="BW52" s="17">
        <v>55.6</v>
      </c>
      <c r="BX52" s="17"/>
      <c r="BY52" s="17"/>
      <c r="BZ52" s="17">
        <v>2.8</v>
      </c>
      <c r="CA52" s="17">
        <v>254.6</v>
      </c>
      <c r="CB52" s="17">
        <v>125.5</v>
      </c>
      <c r="CC52" s="17"/>
      <c r="CD52" s="17">
        <v>78.400000000000006</v>
      </c>
      <c r="CE52" s="17">
        <v>29.8</v>
      </c>
      <c r="CF52" s="17"/>
      <c r="CG52" s="17"/>
      <c r="CH52" s="17"/>
      <c r="CI52" s="17">
        <v>139.19999999999999</v>
      </c>
      <c r="CJ52" s="17">
        <v>143</v>
      </c>
      <c r="CK52" s="17">
        <v>167.9</v>
      </c>
      <c r="CL52" s="17"/>
      <c r="CM52" s="17"/>
      <c r="CN52" s="17"/>
      <c r="CO52" s="17"/>
      <c r="CP52" s="17"/>
      <c r="CQ52" s="17">
        <v>133.1</v>
      </c>
      <c r="CR52" s="17"/>
      <c r="CS52" s="17"/>
      <c r="CT52" s="17">
        <v>6.7</v>
      </c>
      <c r="CU52" s="17">
        <v>20</v>
      </c>
      <c r="CV52" s="17">
        <v>0</v>
      </c>
      <c r="CW52" s="17">
        <v>95.1</v>
      </c>
      <c r="CX52" s="17">
        <v>0</v>
      </c>
      <c r="CY52" s="17">
        <v>5</v>
      </c>
      <c r="CZ52" s="17">
        <v>0</v>
      </c>
      <c r="DA52" s="17">
        <v>0</v>
      </c>
      <c r="DB52" s="17">
        <v>10</v>
      </c>
      <c r="DC52" s="17">
        <v>5.3</v>
      </c>
      <c r="DD52" s="17">
        <v>0</v>
      </c>
      <c r="DE52" s="17">
        <v>0</v>
      </c>
      <c r="DF52" s="17">
        <v>1.2</v>
      </c>
      <c r="DG52" s="17">
        <v>3.5</v>
      </c>
      <c r="DH52" s="17">
        <v>5</v>
      </c>
      <c r="DI52" s="17">
        <v>0</v>
      </c>
      <c r="DJ52" s="17">
        <v>18.5</v>
      </c>
      <c r="DK52" s="17">
        <v>16.399999999999999</v>
      </c>
      <c r="DL52" s="17">
        <v>3.5</v>
      </c>
      <c r="DM52" s="17">
        <v>18.5</v>
      </c>
      <c r="DN52" s="17">
        <v>0</v>
      </c>
      <c r="DO52" s="17">
        <v>0</v>
      </c>
      <c r="DP52" s="17">
        <v>22.9</v>
      </c>
      <c r="DQ52" s="17">
        <v>67</v>
      </c>
      <c r="DR52" s="17">
        <v>0</v>
      </c>
      <c r="DS52" s="17">
        <v>3.5</v>
      </c>
      <c r="DT52" s="17">
        <v>20.2</v>
      </c>
      <c r="DU52" s="17">
        <v>3.1</v>
      </c>
      <c r="DV52" s="17"/>
      <c r="DW52" s="17">
        <v>0</v>
      </c>
      <c r="DX52" s="17">
        <v>19.899999999999999</v>
      </c>
      <c r="DY52" s="17">
        <v>7.7</v>
      </c>
      <c r="DZ52" s="17">
        <v>16.7</v>
      </c>
      <c r="EA52" s="17">
        <v>20.3</v>
      </c>
      <c r="EB52" s="17">
        <v>4.3</v>
      </c>
      <c r="EC52" s="17">
        <v>14.7</v>
      </c>
      <c r="ED52" s="17">
        <v>0</v>
      </c>
      <c r="EE52" s="17">
        <v>22.4</v>
      </c>
      <c r="EF52" s="17">
        <v>53.3</v>
      </c>
      <c r="EG52" s="17">
        <v>1.8</v>
      </c>
      <c r="EH52" s="17">
        <v>0.1</v>
      </c>
      <c r="EI52" s="17">
        <v>0</v>
      </c>
      <c r="EJ52" s="17">
        <v>21</v>
      </c>
      <c r="EK52" s="17">
        <v>8</v>
      </c>
      <c r="EL52" s="17">
        <v>7.5</v>
      </c>
      <c r="EM52" s="17">
        <v>20.399999999999999</v>
      </c>
      <c r="EN52" s="17">
        <v>20.399999999999999</v>
      </c>
      <c r="EO52" s="17">
        <v>20</v>
      </c>
      <c r="EP52" s="17">
        <v>5.9482699999999999</v>
      </c>
      <c r="EQ52" s="17">
        <v>0</v>
      </c>
      <c r="ER52" s="17">
        <v>0</v>
      </c>
      <c r="ES52" s="17">
        <v>0</v>
      </c>
      <c r="ET52" s="17">
        <v>0.6</v>
      </c>
      <c r="EU52" s="17">
        <v>23.3</v>
      </c>
      <c r="EV52" s="17">
        <v>13.1</v>
      </c>
      <c r="EW52" s="17">
        <v>0</v>
      </c>
      <c r="EX52" s="17">
        <v>4.8</v>
      </c>
      <c r="EY52" s="17">
        <v>2.2999999999999998</v>
      </c>
      <c r="EZ52" s="17">
        <v>2.4</v>
      </c>
      <c r="FA52" s="17">
        <v>2.6</v>
      </c>
      <c r="FB52" s="17">
        <v>0</v>
      </c>
      <c r="FC52" s="17">
        <v>7.8</v>
      </c>
      <c r="FD52" s="17">
        <v>20</v>
      </c>
      <c r="FE52" s="17">
        <v>20</v>
      </c>
      <c r="FF52" s="17">
        <v>9.1999999999999993</v>
      </c>
      <c r="FG52" s="17"/>
      <c r="FH52" s="17"/>
      <c r="FI52" s="17"/>
      <c r="FJ52" s="17"/>
      <c r="FK52" s="17">
        <v>8</v>
      </c>
      <c r="FL52" s="17"/>
      <c r="FM52" s="17">
        <v>16.2</v>
      </c>
      <c r="FN52" s="17">
        <v>8045.9482699999999</v>
      </c>
      <c r="FO52" s="15"/>
      <c r="FP52" s="17">
        <v>24</v>
      </c>
      <c r="FQ52" s="17">
        <v>8</v>
      </c>
      <c r="FR52" s="17">
        <v>11.4</v>
      </c>
      <c r="FS52" s="17">
        <v>13.2</v>
      </c>
      <c r="FT52" s="17">
        <v>25.74455</v>
      </c>
      <c r="FU52" s="17">
        <v>18.943930000000002</v>
      </c>
      <c r="FV52" s="17">
        <v>7.5</v>
      </c>
      <c r="FW52" s="17">
        <v>15.5</v>
      </c>
      <c r="FX52" s="17">
        <v>124.28848000000001</v>
      </c>
    </row>
    <row r="53" spans="1:180" ht="24" customHeight="1" x14ac:dyDescent="0.3">
      <c r="A53" s="16" t="s">
        <v>103</v>
      </c>
      <c r="B53" s="16" t="s">
        <v>916</v>
      </c>
      <c r="C53" s="17">
        <v>201.7</v>
      </c>
      <c r="D53" s="17">
        <v>650.6</v>
      </c>
      <c r="E53" s="17">
        <v>214.2</v>
      </c>
      <c r="F53" s="17"/>
      <c r="G53" s="17"/>
      <c r="H53" s="17">
        <v>90.4</v>
      </c>
      <c r="I53" s="17">
        <v>218.8</v>
      </c>
      <c r="J53" s="17"/>
      <c r="K53" s="17"/>
      <c r="L53" s="17">
        <v>178.1</v>
      </c>
      <c r="M53" s="17">
        <v>200.4</v>
      </c>
      <c r="N53" s="17"/>
      <c r="O53" s="17">
        <v>192.4</v>
      </c>
      <c r="P53" s="17">
        <v>204.5</v>
      </c>
      <c r="Q53" s="17">
        <v>108.4</v>
      </c>
      <c r="R53" s="17">
        <v>556.29999999999995</v>
      </c>
      <c r="S53" s="17">
        <v>10.199999999999999</v>
      </c>
      <c r="T53" s="17"/>
      <c r="U53" s="17">
        <v>0</v>
      </c>
      <c r="V53" s="17"/>
      <c r="W53" s="17">
        <v>165.1</v>
      </c>
      <c r="X53" s="17">
        <v>7.6</v>
      </c>
      <c r="Y53" s="17">
        <v>4.4000000000000004</v>
      </c>
      <c r="Z53" s="17">
        <v>16.899999999999999</v>
      </c>
      <c r="AA53" s="17">
        <v>6.8</v>
      </c>
      <c r="AB53" s="17"/>
      <c r="AC53" s="17">
        <v>125.4</v>
      </c>
      <c r="AD53" s="17"/>
      <c r="AE53" s="17"/>
      <c r="AF53" s="17"/>
      <c r="AG53" s="17"/>
      <c r="AH53" s="17">
        <v>110.6</v>
      </c>
      <c r="AI53" s="17">
        <v>146.5</v>
      </c>
      <c r="AJ53" s="17"/>
      <c r="AK53" s="17"/>
      <c r="AL53" s="17"/>
      <c r="AM53" s="17">
        <v>6.5</v>
      </c>
      <c r="AN53" s="17">
        <v>454.3</v>
      </c>
      <c r="AO53" s="17">
        <v>80.900000000000006</v>
      </c>
      <c r="AP53" s="17">
        <v>138.6</v>
      </c>
      <c r="AQ53" s="17">
        <v>41.2</v>
      </c>
      <c r="AR53" s="17">
        <v>18.600000000000001</v>
      </c>
      <c r="AS53" s="17">
        <v>19.399999999999999</v>
      </c>
      <c r="AT53" s="17">
        <v>89.9</v>
      </c>
      <c r="AU53" s="17">
        <v>170.7</v>
      </c>
      <c r="AV53" s="17">
        <v>170.9</v>
      </c>
      <c r="AW53" s="17">
        <v>178.5</v>
      </c>
      <c r="AX53" s="17">
        <v>106.5</v>
      </c>
      <c r="AY53" s="17">
        <v>37.299999999999997</v>
      </c>
      <c r="AZ53" s="17">
        <v>37.6</v>
      </c>
      <c r="BA53" s="17">
        <v>3.8</v>
      </c>
      <c r="BB53" s="17">
        <v>30.5</v>
      </c>
      <c r="BC53" s="17">
        <v>159</v>
      </c>
      <c r="BD53" s="17"/>
      <c r="BE53" s="17"/>
      <c r="BF53" s="17">
        <v>94.5</v>
      </c>
      <c r="BG53" s="17"/>
      <c r="BH53" s="17">
        <v>0</v>
      </c>
      <c r="BI53" s="17">
        <v>44.9</v>
      </c>
      <c r="BJ53" s="17"/>
      <c r="BK53" s="17"/>
      <c r="BL53" s="17"/>
      <c r="BM53" s="17">
        <v>84.4</v>
      </c>
      <c r="BN53" s="17">
        <v>160.6</v>
      </c>
      <c r="BO53" s="17">
        <v>159.19999999999999</v>
      </c>
      <c r="BP53" s="17">
        <v>191.1</v>
      </c>
      <c r="BQ53" s="17">
        <v>255.8</v>
      </c>
      <c r="BR53" s="17"/>
      <c r="BS53" s="17"/>
      <c r="BT53" s="17"/>
      <c r="BU53" s="17"/>
      <c r="BV53" s="17"/>
      <c r="BW53" s="17">
        <v>49.7</v>
      </c>
      <c r="BX53" s="17"/>
      <c r="BY53" s="17"/>
      <c r="BZ53" s="17">
        <v>2.9</v>
      </c>
      <c r="CA53" s="17">
        <v>228.1</v>
      </c>
      <c r="CB53" s="17">
        <v>120.1</v>
      </c>
      <c r="CC53" s="17"/>
      <c r="CD53" s="17">
        <v>77.7</v>
      </c>
      <c r="CE53" s="17">
        <v>29.9</v>
      </c>
      <c r="CF53" s="17"/>
      <c r="CG53" s="17"/>
      <c r="CH53" s="17"/>
      <c r="CI53" s="17">
        <v>140.19999999999999</v>
      </c>
      <c r="CJ53" s="17">
        <v>143.9</v>
      </c>
      <c r="CK53" s="17">
        <v>168.9</v>
      </c>
      <c r="CL53" s="17"/>
      <c r="CM53" s="17"/>
      <c r="CN53" s="17"/>
      <c r="CO53" s="17"/>
      <c r="CP53" s="17"/>
      <c r="CQ53" s="17">
        <v>208.1</v>
      </c>
      <c r="CR53" s="17"/>
      <c r="CS53" s="17"/>
      <c r="CT53" s="17">
        <v>6.7</v>
      </c>
      <c r="CU53" s="17">
        <v>20</v>
      </c>
      <c r="CV53" s="17">
        <v>0</v>
      </c>
      <c r="CW53" s="17">
        <v>92.2</v>
      </c>
      <c r="CX53" s="17">
        <v>0</v>
      </c>
      <c r="CY53" s="17">
        <v>2.8</v>
      </c>
      <c r="CZ53" s="17">
        <v>0</v>
      </c>
      <c r="DA53" s="17">
        <v>0</v>
      </c>
      <c r="DB53" s="17">
        <v>10</v>
      </c>
      <c r="DC53" s="17">
        <v>5.5</v>
      </c>
      <c r="DD53" s="17">
        <v>0</v>
      </c>
      <c r="DE53" s="17">
        <v>0</v>
      </c>
      <c r="DF53" s="17">
        <v>1.1000000000000001</v>
      </c>
      <c r="DG53" s="17">
        <v>3.5</v>
      </c>
      <c r="DH53" s="17">
        <v>5</v>
      </c>
      <c r="DI53" s="17">
        <v>0</v>
      </c>
      <c r="DJ53" s="17">
        <v>18.5</v>
      </c>
      <c r="DK53" s="17">
        <v>16.399999999999999</v>
      </c>
      <c r="DL53" s="17">
        <v>3.5</v>
      </c>
      <c r="DM53" s="17">
        <v>18.399999999999999</v>
      </c>
      <c r="DN53" s="17">
        <v>0</v>
      </c>
      <c r="DO53" s="17">
        <v>0</v>
      </c>
      <c r="DP53" s="17">
        <v>22.1</v>
      </c>
      <c r="DQ53" s="17">
        <v>64.2</v>
      </c>
      <c r="DR53" s="17">
        <v>0</v>
      </c>
      <c r="DS53" s="17">
        <v>3.5</v>
      </c>
      <c r="DT53" s="17">
        <v>20.100000000000001</v>
      </c>
      <c r="DU53" s="17">
        <v>3.1</v>
      </c>
      <c r="DV53" s="17"/>
      <c r="DW53" s="17">
        <v>0</v>
      </c>
      <c r="DX53" s="17">
        <v>19.8</v>
      </c>
      <c r="DY53" s="17">
        <v>8</v>
      </c>
      <c r="DZ53" s="17">
        <v>17.600000000000001</v>
      </c>
      <c r="EA53" s="17">
        <v>20.3</v>
      </c>
      <c r="EB53" s="17">
        <v>3.9</v>
      </c>
      <c r="EC53" s="17">
        <v>16.100000000000001</v>
      </c>
      <c r="ED53" s="17">
        <v>0</v>
      </c>
      <c r="EE53" s="17">
        <v>28.5</v>
      </c>
      <c r="EF53" s="17">
        <v>71.099999999999994</v>
      </c>
      <c r="EG53" s="17">
        <v>2.2999999999999998</v>
      </c>
      <c r="EH53" s="17">
        <v>0.5</v>
      </c>
      <c r="EI53" s="17">
        <v>0</v>
      </c>
      <c r="EJ53" s="17">
        <v>21</v>
      </c>
      <c r="EK53" s="17">
        <v>8.1</v>
      </c>
      <c r="EL53" s="17">
        <v>7.5</v>
      </c>
      <c r="EM53" s="17">
        <v>20.399999999999999</v>
      </c>
      <c r="EN53" s="17">
        <v>20.399999999999999</v>
      </c>
      <c r="EO53" s="17">
        <v>20</v>
      </c>
      <c r="EP53" s="17">
        <v>0</v>
      </c>
      <c r="EQ53" s="17">
        <v>0</v>
      </c>
      <c r="ER53" s="17">
        <v>0</v>
      </c>
      <c r="ES53" s="17">
        <v>0</v>
      </c>
      <c r="ET53" s="17">
        <v>0.6</v>
      </c>
      <c r="EU53" s="17">
        <v>13.5</v>
      </c>
      <c r="EV53" s="17">
        <v>6.7</v>
      </c>
      <c r="EW53" s="17">
        <v>0</v>
      </c>
      <c r="EX53" s="17">
        <v>4.8</v>
      </c>
      <c r="EY53" s="17">
        <v>2.2999999999999998</v>
      </c>
      <c r="EZ53" s="17">
        <v>2.4</v>
      </c>
      <c r="FA53" s="17">
        <v>2.6</v>
      </c>
      <c r="FB53" s="17">
        <v>0</v>
      </c>
      <c r="FC53" s="17">
        <v>7.8</v>
      </c>
      <c r="FD53" s="17">
        <v>20</v>
      </c>
      <c r="FE53" s="17">
        <v>20</v>
      </c>
      <c r="FF53" s="17">
        <v>9.5</v>
      </c>
      <c r="FG53" s="17"/>
      <c r="FH53" s="17"/>
      <c r="FI53" s="17"/>
      <c r="FJ53" s="17"/>
      <c r="FK53" s="17">
        <v>8.1999999999999993</v>
      </c>
      <c r="FL53" s="17"/>
      <c r="FM53" s="17">
        <v>18.399999999999999</v>
      </c>
      <c r="FN53" s="17">
        <v>8032.4</v>
      </c>
      <c r="FO53" s="15"/>
      <c r="FP53" s="17">
        <v>24</v>
      </c>
      <c r="FQ53" s="17">
        <v>8</v>
      </c>
      <c r="FR53" s="17">
        <v>11.4</v>
      </c>
      <c r="FS53" s="17">
        <v>13.2</v>
      </c>
      <c r="FT53" s="17">
        <v>25.69257</v>
      </c>
      <c r="FU53" s="17">
        <v>18.94406</v>
      </c>
      <c r="FV53" s="17">
        <v>7.8</v>
      </c>
      <c r="FW53" s="17">
        <v>15.6</v>
      </c>
      <c r="FX53" s="17">
        <v>124.63663</v>
      </c>
    </row>
    <row r="54" spans="1:180" ht="24" customHeight="1" x14ac:dyDescent="0.3">
      <c r="A54" s="16" t="s">
        <v>103</v>
      </c>
      <c r="B54" s="16" t="s">
        <v>917</v>
      </c>
      <c r="C54" s="17">
        <v>202.2</v>
      </c>
      <c r="D54" s="17">
        <v>651.20000000000005</v>
      </c>
      <c r="E54" s="17">
        <v>214.3</v>
      </c>
      <c r="F54" s="17"/>
      <c r="G54" s="17"/>
      <c r="H54" s="17">
        <v>90.2</v>
      </c>
      <c r="I54" s="17">
        <v>219.2</v>
      </c>
      <c r="J54" s="17"/>
      <c r="K54" s="17"/>
      <c r="L54" s="17">
        <v>178.8</v>
      </c>
      <c r="M54" s="17">
        <v>200.7</v>
      </c>
      <c r="N54" s="17"/>
      <c r="O54" s="17">
        <v>192.9</v>
      </c>
      <c r="P54" s="17">
        <v>206</v>
      </c>
      <c r="Q54" s="17">
        <v>108.5</v>
      </c>
      <c r="R54" s="17">
        <v>557</v>
      </c>
      <c r="S54" s="17">
        <v>10.3</v>
      </c>
      <c r="T54" s="17"/>
      <c r="U54" s="17">
        <v>0</v>
      </c>
      <c r="V54" s="17"/>
      <c r="W54" s="17">
        <v>165.8</v>
      </c>
      <c r="X54" s="17">
        <v>7.6</v>
      </c>
      <c r="Y54" s="17">
        <v>4.4000000000000004</v>
      </c>
      <c r="Z54" s="17">
        <v>16.8</v>
      </c>
      <c r="AA54" s="17">
        <v>6.7</v>
      </c>
      <c r="AB54" s="17"/>
      <c r="AC54" s="17">
        <v>125.4</v>
      </c>
      <c r="AD54" s="17"/>
      <c r="AE54" s="17"/>
      <c r="AF54" s="17"/>
      <c r="AG54" s="17"/>
      <c r="AH54" s="17">
        <v>110.8</v>
      </c>
      <c r="AI54" s="17">
        <v>132.19999999999999</v>
      </c>
      <c r="AJ54" s="17"/>
      <c r="AK54" s="17"/>
      <c r="AL54" s="17"/>
      <c r="AM54" s="17">
        <v>6.5</v>
      </c>
      <c r="AN54" s="17">
        <v>454.5</v>
      </c>
      <c r="AO54" s="17">
        <v>81</v>
      </c>
      <c r="AP54" s="17">
        <v>132.19999999999999</v>
      </c>
      <c r="AQ54" s="17">
        <v>41.1</v>
      </c>
      <c r="AR54" s="17">
        <v>18.600000000000001</v>
      </c>
      <c r="AS54" s="17">
        <v>19.399999999999999</v>
      </c>
      <c r="AT54" s="17">
        <v>91.2</v>
      </c>
      <c r="AU54" s="17">
        <v>170.7</v>
      </c>
      <c r="AV54" s="17">
        <v>170.6</v>
      </c>
      <c r="AW54" s="17">
        <v>178.4</v>
      </c>
      <c r="AX54" s="17">
        <v>106.8</v>
      </c>
      <c r="AY54" s="17">
        <v>34.700000000000003</v>
      </c>
      <c r="AZ54" s="17">
        <v>35.700000000000003</v>
      </c>
      <c r="BA54" s="17">
        <v>3.8</v>
      </c>
      <c r="BB54" s="17">
        <v>30.4</v>
      </c>
      <c r="BC54" s="17">
        <v>150.1</v>
      </c>
      <c r="BD54" s="17"/>
      <c r="BE54" s="17"/>
      <c r="BF54" s="17">
        <v>94.4</v>
      </c>
      <c r="BG54" s="17"/>
      <c r="BH54" s="17">
        <v>0</v>
      </c>
      <c r="BI54" s="17">
        <v>44.9</v>
      </c>
      <c r="BJ54" s="17"/>
      <c r="BK54" s="17"/>
      <c r="BL54" s="17"/>
      <c r="BM54" s="17">
        <v>84.4</v>
      </c>
      <c r="BN54" s="17">
        <v>161.1</v>
      </c>
      <c r="BO54" s="17">
        <v>159.4</v>
      </c>
      <c r="BP54" s="17">
        <v>190.9</v>
      </c>
      <c r="BQ54" s="17">
        <v>255.7</v>
      </c>
      <c r="BR54" s="17"/>
      <c r="BS54" s="17"/>
      <c r="BT54" s="17"/>
      <c r="BU54" s="17"/>
      <c r="BV54" s="17"/>
      <c r="BW54" s="17">
        <v>29.5</v>
      </c>
      <c r="BX54" s="17"/>
      <c r="BY54" s="17"/>
      <c r="BZ54" s="17">
        <v>2.9</v>
      </c>
      <c r="CA54" s="17">
        <v>190</v>
      </c>
      <c r="CB54" s="17">
        <v>112.9</v>
      </c>
      <c r="CC54" s="17"/>
      <c r="CD54" s="17">
        <v>77.7</v>
      </c>
      <c r="CE54" s="17">
        <v>30</v>
      </c>
      <c r="CF54" s="17"/>
      <c r="CG54" s="17"/>
      <c r="CH54" s="17"/>
      <c r="CI54" s="17">
        <v>140.30000000000001</v>
      </c>
      <c r="CJ54" s="17">
        <v>144.5</v>
      </c>
      <c r="CK54" s="17">
        <v>169.3</v>
      </c>
      <c r="CL54" s="17"/>
      <c r="CM54" s="17"/>
      <c r="CN54" s="17"/>
      <c r="CO54" s="17"/>
      <c r="CP54" s="17"/>
      <c r="CQ54" s="17">
        <v>208.4</v>
      </c>
      <c r="CR54" s="17"/>
      <c r="CS54" s="17"/>
      <c r="CT54" s="17">
        <v>6.7</v>
      </c>
      <c r="CU54" s="17">
        <v>20</v>
      </c>
      <c r="CV54" s="17">
        <v>0</v>
      </c>
      <c r="CW54" s="17">
        <v>88.1</v>
      </c>
      <c r="CX54" s="17">
        <v>0</v>
      </c>
      <c r="CY54" s="17">
        <v>4.5999999999999996</v>
      </c>
      <c r="CZ54" s="17">
        <v>0</v>
      </c>
      <c r="DA54" s="17">
        <v>20.399999999999999</v>
      </c>
      <c r="DB54" s="17">
        <v>9.9</v>
      </c>
      <c r="DC54" s="17">
        <v>5.5</v>
      </c>
      <c r="DD54" s="17">
        <v>0</v>
      </c>
      <c r="DE54" s="17">
        <v>0</v>
      </c>
      <c r="DF54" s="17">
        <v>0</v>
      </c>
      <c r="DG54" s="17">
        <v>3.5</v>
      </c>
      <c r="DH54" s="17">
        <v>5.2</v>
      </c>
      <c r="DI54" s="17">
        <v>20.6</v>
      </c>
      <c r="DJ54" s="17">
        <v>18.5</v>
      </c>
      <c r="DK54" s="17">
        <v>12.8</v>
      </c>
      <c r="DL54" s="17">
        <v>3.5</v>
      </c>
      <c r="DM54" s="17">
        <v>18.399999999999999</v>
      </c>
      <c r="DN54" s="17">
        <v>0</v>
      </c>
      <c r="DO54" s="17">
        <v>0</v>
      </c>
      <c r="DP54" s="17">
        <v>20.9</v>
      </c>
      <c r="DQ54" s="17">
        <v>60.3</v>
      </c>
      <c r="DR54" s="17">
        <v>0</v>
      </c>
      <c r="DS54" s="17">
        <v>3.5</v>
      </c>
      <c r="DT54" s="17">
        <v>20.100000000000001</v>
      </c>
      <c r="DU54" s="17">
        <v>3</v>
      </c>
      <c r="DV54" s="17"/>
      <c r="DW54" s="17">
        <v>0</v>
      </c>
      <c r="DX54" s="17">
        <v>19.8</v>
      </c>
      <c r="DY54" s="17">
        <v>7.9</v>
      </c>
      <c r="DZ54" s="17">
        <v>18</v>
      </c>
      <c r="EA54" s="17">
        <v>20.3</v>
      </c>
      <c r="EB54" s="17">
        <v>6.6</v>
      </c>
      <c r="EC54" s="17">
        <v>18.2</v>
      </c>
      <c r="ED54" s="17">
        <v>0</v>
      </c>
      <c r="EE54" s="17">
        <v>28.4</v>
      </c>
      <c r="EF54" s="17">
        <v>75.8</v>
      </c>
      <c r="EG54" s="17">
        <v>2.6</v>
      </c>
      <c r="EH54" s="17">
        <v>0</v>
      </c>
      <c r="EI54" s="17">
        <v>0</v>
      </c>
      <c r="EJ54" s="17">
        <v>21</v>
      </c>
      <c r="EK54" s="17">
        <v>8.1</v>
      </c>
      <c r="EL54" s="17">
        <v>7.5</v>
      </c>
      <c r="EM54" s="17">
        <v>20.399999999999999</v>
      </c>
      <c r="EN54" s="17">
        <v>20.399999999999999</v>
      </c>
      <c r="EO54" s="17">
        <v>20</v>
      </c>
      <c r="EP54" s="17">
        <v>0</v>
      </c>
      <c r="EQ54" s="17">
        <v>0</v>
      </c>
      <c r="ER54" s="17">
        <v>0</v>
      </c>
      <c r="ES54" s="17">
        <v>0</v>
      </c>
      <c r="ET54" s="17">
        <v>0.6</v>
      </c>
      <c r="EU54" s="17">
        <v>7.8</v>
      </c>
      <c r="EV54" s="17">
        <v>2.6</v>
      </c>
      <c r="EW54" s="17">
        <v>0</v>
      </c>
      <c r="EX54" s="17">
        <v>4.8</v>
      </c>
      <c r="EY54" s="17">
        <v>2.2999999999999998</v>
      </c>
      <c r="EZ54" s="17">
        <v>2.4</v>
      </c>
      <c r="FA54" s="17">
        <v>2.6</v>
      </c>
      <c r="FB54" s="17">
        <v>0</v>
      </c>
      <c r="FC54" s="17">
        <v>7.8</v>
      </c>
      <c r="FD54" s="17">
        <v>20</v>
      </c>
      <c r="FE54" s="17">
        <v>20</v>
      </c>
      <c r="FF54" s="17">
        <v>9.1</v>
      </c>
      <c r="FG54" s="17"/>
      <c r="FH54" s="17"/>
      <c r="FI54" s="17"/>
      <c r="FJ54" s="17"/>
      <c r="FK54" s="17">
        <v>8.3000000000000007</v>
      </c>
      <c r="FL54" s="17"/>
      <c r="FM54" s="17">
        <v>17.3</v>
      </c>
      <c r="FN54" s="17">
        <v>7969.1</v>
      </c>
      <c r="FO54" s="15"/>
      <c r="FP54" s="17">
        <v>24</v>
      </c>
      <c r="FQ54" s="17">
        <v>8</v>
      </c>
      <c r="FR54" s="17">
        <v>11.4</v>
      </c>
      <c r="FS54" s="17">
        <v>13.2</v>
      </c>
      <c r="FT54" s="17">
        <v>25.607980000000001</v>
      </c>
      <c r="FU54" s="17">
        <v>18.944199999999999</v>
      </c>
      <c r="FV54" s="17">
        <v>7.8</v>
      </c>
      <c r="FW54" s="17">
        <v>15.7</v>
      </c>
      <c r="FX54" s="17">
        <v>124.65218</v>
      </c>
    </row>
    <row r="55" spans="1:180" ht="24" customHeight="1" x14ac:dyDescent="0.3">
      <c r="A55" s="16" t="s">
        <v>103</v>
      </c>
      <c r="B55" s="16" t="s">
        <v>918</v>
      </c>
      <c r="C55" s="17">
        <v>202.1</v>
      </c>
      <c r="D55" s="17">
        <v>650.5</v>
      </c>
      <c r="E55" s="17">
        <v>214.7</v>
      </c>
      <c r="F55" s="17"/>
      <c r="G55" s="17"/>
      <c r="H55" s="17">
        <v>90.4</v>
      </c>
      <c r="I55" s="17">
        <v>218.7</v>
      </c>
      <c r="J55" s="17"/>
      <c r="K55" s="17"/>
      <c r="L55" s="17">
        <v>177.8</v>
      </c>
      <c r="M55" s="17">
        <v>199.5</v>
      </c>
      <c r="N55" s="17"/>
      <c r="O55" s="17">
        <v>192.7</v>
      </c>
      <c r="P55" s="17">
        <v>207.8</v>
      </c>
      <c r="Q55" s="17">
        <v>108.3</v>
      </c>
      <c r="R55" s="17">
        <v>557.1</v>
      </c>
      <c r="S55" s="17">
        <v>10.3</v>
      </c>
      <c r="T55" s="17"/>
      <c r="U55" s="17">
        <v>0</v>
      </c>
      <c r="V55" s="17"/>
      <c r="W55" s="17">
        <v>165.3</v>
      </c>
      <c r="X55" s="17">
        <v>7.9</v>
      </c>
      <c r="Y55" s="17">
        <v>4.5</v>
      </c>
      <c r="Z55" s="17">
        <v>16.899999999999999</v>
      </c>
      <c r="AA55" s="17">
        <v>6.8</v>
      </c>
      <c r="AB55" s="17"/>
      <c r="AC55" s="17">
        <v>95.1</v>
      </c>
      <c r="AD55" s="17"/>
      <c r="AE55" s="17"/>
      <c r="AF55" s="17"/>
      <c r="AG55" s="17"/>
      <c r="AH55" s="17">
        <v>110.6</v>
      </c>
      <c r="AI55" s="17">
        <v>132.80000000000001</v>
      </c>
      <c r="AJ55" s="17"/>
      <c r="AK55" s="17"/>
      <c r="AL55" s="17"/>
      <c r="AM55" s="17">
        <v>6.5</v>
      </c>
      <c r="AN55" s="17">
        <v>451.9</v>
      </c>
      <c r="AO55" s="17">
        <v>81.099999999999994</v>
      </c>
      <c r="AP55" s="17">
        <v>139.9</v>
      </c>
      <c r="AQ55" s="17">
        <v>41.4</v>
      </c>
      <c r="AR55" s="17">
        <v>18.600000000000001</v>
      </c>
      <c r="AS55" s="17">
        <v>19.3</v>
      </c>
      <c r="AT55" s="17">
        <v>88.9</v>
      </c>
      <c r="AU55" s="17">
        <v>172.3</v>
      </c>
      <c r="AV55" s="17">
        <v>173.2</v>
      </c>
      <c r="AW55" s="17">
        <v>178.4</v>
      </c>
      <c r="AX55" s="17">
        <v>107.6</v>
      </c>
      <c r="AY55" s="17">
        <v>44.5</v>
      </c>
      <c r="AZ55" s="17">
        <v>35.5</v>
      </c>
      <c r="BA55" s="17">
        <v>3.8</v>
      </c>
      <c r="BB55" s="17">
        <v>30.9</v>
      </c>
      <c r="BC55" s="17">
        <v>170.3</v>
      </c>
      <c r="BD55" s="17"/>
      <c r="BE55" s="17"/>
      <c r="BF55" s="17">
        <v>94.6</v>
      </c>
      <c r="BG55" s="17"/>
      <c r="BH55" s="17">
        <v>0</v>
      </c>
      <c r="BI55" s="17">
        <v>44.8</v>
      </c>
      <c r="BJ55" s="17"/>
      <c r="BK55" s="17"/>
      <c r="BL55" s="17"/>
      <c r="BM55" s="17">
        <v>84.3</v>
      </c>
      <c r="BN55" s="17">
        <v>157.19999999999999</v>
      </c>
      <c r="BO55" s="17">
        <v>156.9</v>
      </c>
      <c r="BP55" s="17">
        <v>157</v>
      </c>
      <c r="BQ55" s="17">
        <v>248.9</v>
      </c>
      <c r="BR55" s="17"/>
      <c r="BS55" s="17"/>
      <c r="BT55" s="17"/>
      <c r="BU55" s="17"/>
      <c r="BV55" s="17"/>
      <c r="BW55" s="17">
        <v>0</v>
      </c>
      <c r="BX55" s="17"/>
      <c r="BY55" s="17"/>
      <c r="BZ55" s="17">
        <v>2.9</v>
      </c>
      <c r="CA55" s="17">
        <v>185.1</v>
      </c>
      <c r="CB55" s="17">
        <v>116.4</v>
      </c>
      <c r="CC55" s="17"/>
      <c r="CD55" s="17">
        <v>77.599999999999994</v>
      </c>
      <c r="CE55" s="17">
        <v>30.1</v>
      </c>
      <c r="CF55" s="17"/>
      <c r="CG55" s="17"/>
      <c r="CH55" s="17"/>
      <c r="CI55" s="17">
        <v>140.69999999999999</v>
      </c>
      <c r="CJ55" s="17">
        <v>144.30000000000001</v>
      </c>
      <c r="CK55" s="17">
        <v>154.6</v>
      </c>
      <c r="CL55" s="17"/>
      <c r="CM55" s="17"/>
      <c r="CN55" s="17"/>
      <c r="CO55" s="17"/>
      <c r="CP55" s="17"/>
      <c r="CQ55" s="17">
        <v>208.6</v>
      </c>
      <c r="CR55" s="17"/>
      <c r="CS55" s="17"/>
      <c r="CT55" s="17">
        <v>6.7</v>
      </c>
      <c r="CU55" s="17">
        <v>20</v>
      </c>
      <c r="CV55" s="17">
        <v>0</v>
      </c>
      <c r="CW55" s="17">
        <v>84.4</v>
      </c>
      <c r="CX55" s="17">
        <v>0</v>
      </c>
      <c r="CY55" s="17">
        <v>7.2</v>
      </c>
      <c r="CZ55" s="17">
        <v>0</v>
      </c>
      <c r="DA55" s="17">
        <v>20.399999999999999</v>
      </c>
      <c r="DB55" s="17">
        <v>10</v>
      </c>
      <c r="DC55" s="17">
        <v>5.6</v>
      </c>
      <c r="DD55" s="17">
        <v>0</v>
      </c>
      <c r="DE55" s="17">
        <v>0</v>
      </c>
      <c r="DF55" s="17">
        <v>0</v>
      </c>
      <c r="DG55" s="17">
        <v>3.5</v>
      </c>
      <c r="DH55" s="17">
        <v>5.2</v>
      </c>
      <c r="DI55" s="17">
        <v>20.8</v>
      </c>
      <c r="DJ55" s="17">
        <v>18.5</v>
      </c>
      <c r="DK55" s="17">
        <v>12.9</v>
      </c>
      <c r="DL55" s="17">
        <v>3.5</v>
      </c>
      <c r="DM55" s="17">
        <v>18.399999999999999</v>
      </c>
      <c r="DN55" s="17">
        <v>0</v>
      </c>
      <c r="DO55" s="17">
        <v>0</v>
      </c>
      <c r="DP55" s="17">
        <v>20</v>
      </c>
      <c r="DQ55" s="17">
        <v>56.9</v>
      </c>
      <c r="DR55" s="17">
        <v>0</v>
      </c>
      <c r="DS55" s="17">
        <v>3.5</v>
      </c>
      <c r="DT55" s="17">
        <v>20.100000000000001</v>
      </c>
      <c r="DU55" s="17">
        <v>3</v>
      </c>
      <c r="DV55" s="17"/>
      <c r="DW55" s="17">
        <v>0</v>
      </c>
      <c r="DX55" s="17">
        <v>19.8</v>
      </c>
      <c r="DY55" s="17">
        <v>8</v>
      </c>
      <c r="DZ55" s="17">
        <v>18</v>
      </c>
      <c r="EA55" s="17">
        <v>20.3</v>
      </c>
      <c r="EB55" s="17">
        <v>6.6</v>
      </c>
      <c r="EC55" s="17">
        <v>17</v>
      </c>
      <c r="ED55" s="17">
        <v>0</v>
      </c>
      <c r="EE55" s="17">
        <v>33.799999999999997</v>
      </c>
      <c r="EF55" s="17">
        <v>73.8</v>
      </c>
      <c r="EG55" s="17">
        <v>2.7</v>
      </c>
      <c r="EH55" s="17">
        <v>0.2</v>
      </c>
      <c r="EI55" s="17">
        <v>0</v>
      </c>
      <c r="EJ55" s="17">
        <v>21</v>
      </c>
      <c r="EK55" s="17">
        <v>8.1</v>
      </c>
      <c r="EL55" s="17">
        <v>7.7</v>
      </c>
      <c r="EM55" s="17">
        <v>20.399999999999999</v>
      </c>
      <c r="EN55" s="17">
        <v>20.399999999999999</v>
      </c>
      <c r="EO55" s="17">
        <v>20</v>
      </c>
      <c r="EP55" s="17">
        <v>0</v>
      </c>
      <c r="EQ55" s="17">
        <v>0</v>
      </c>
      <c r="ER55" s="17">
        <v>0</v>
      </c>
      <c r="ES55" s="17">
        <v>0</v>
      </c>
      <c r="ET55" s="17">
        <v>0.6</v>
      </c>
      <c r="EU55" s="17">
        <v>3.5</v>
      </c>
      <c r="EV55" s="17">
        <v>0.3</v>
      </c>
      <c r="EW55" s="17">
        <v>0</v>
      </c>
      <c r="EX55" s="17">
        <v>4.8</v>
      </c>
      <c r="EY55" s="17">
        <v>2.2999999999999998</v>
      </c>
      <c r="EZ55" s="17">
        <v>2.4</v>
      </c>
      <c r="FA55" s="17">
        <v>2.6</v>
      </c>
      <c r="FB55" s="17">
        <v>0</v>
      </c>
      <c r="FC55" s="17">
        <v>7.8</v>
      </c>
      <c r="FD55" s="17">
        <v>20</v>
      </c>
      <c r="FE55" s="17">
        <v>20</v>
      </c>
      <c r="FF55" s="17">
        <v>9.5</v>
      </c>
      <c r="FG55" s="17"/>
      <c r="FH55" s="17"/>
      <c r="FI55" s="17"/>
      <c r="FJ55" s="17"/>
      <c r="FK55" s="17">
        <v>8.4</v>
      </c>
      <c r="FL55" s="17"/>
      <c r="FM55" s="17">
        <v>18.7</v>
      </c>
      <c r="FN55" s="17">
        <v>7877.2</v>
      </c>
      <c r="FO55" s="15"/>
      <c r="FP55" s="17">
        <v>24</v>
      </c>
      <c r="FQ55" s="17">
        <v>8</v>
      </c>
      <c r="FR55" s="17">
        <v>11.4</v>
      </c>
      <c r="FS55" s="17">
        <v>13.2</v>
      </c>
      <c r="FT55" s="17">
        <v>25.710149999999999</v>
      </c>
      <c r="FU55" s="17">
        <v>18.949940000000002</v>
      </c>
      <c r="FV55" s="17">
        <v>8</v>
      </c>
      <c r="FW55" s="17">
        <v>15.6</v>
      </c>
      <c r="FX55" s="17">
        <v>124.86009</v>
      </c>
    </row>
    <row r="56" spans="1:180" ht="24" customHeight="1" x14ac:dyDescent="0.3">
      <c r="A56" s="16" t="s">
        <v>103</v>
      </c>
      <c r="B56" s="16" t="s">
        <v>919</v>
      </c>
      <c r="C56" s="17">
        <v>199.9</v>
      </c>
      <c r="D56" s="17">
        <v>651.5</v>
      </c>
      <c r="E56" s="17">
        <v>215.2</v>
      </c>
      <c r="F56" s="17"/>
      <c r="G56" s="17"/>
      <c r="H56" s="17">
        <v>86.3</v>
      </c>
      <c r="I56" s="17">
        <v>218.7</v>
      </c>
      <c r="J56" s="17"/>
      <c r="K56" s="17"/>
      <c r="L56" s="17">
        <v>179.2</v>
      </c>
      <c r="M56" s="17">
        <v>201.7</v>
      </c>
      <c r="N56" s="17"/>
      <c r="O56" s="17">
        <v>195.2</v>
      </c>
      <c r="P56" s="17">
        <v>206.2</v>
      </c>
      <c r="Q56" s="17">
        <v>108.8</v>
      </c>
      <c r="R56" s="17">
        <v>558.20000000000005</v>
      </c>
      <c r="S56" s="17">
        <v>9.9</v>
      </c>
      <c r="T56" s="17"/>
      <c r="U56" s="17">
        <v>0</v>
      </c>
      <c r="V56" s="17"/>
      <c r="W56" s="17">
        <v>161.69999999999999</v>
      </c>
      <c r="X56" s="17">
        <v>7.6</v>
      </c>
      <c r="Y56" s="17">
        <v>4.5</v>
      </c>
      <c r="Z56" s="17">
        <v>0</v>
      </c>
      <c r="AA56" s="17">
        <v>6.8</v>
      </c>
      <c r="AB56" s="17"/>
      <c r="AC56" s="17">
        <v>94.5</v>
      </c>
      <c r="AD56" s="17"/>
      <c r="AE56" s="17"/>
      <c r="AF56" s="17"/>
      <c r="AG56" s="17"/>
      <c r="AH56" s="17">
        <v>110.4</v>
      </c>
      <c r="AI56" s="17">
        <v>132.80000000000001</v>
      </c>
      <c r="AJ56" s="17"/>
      <c r="AK56" s="17"/>
      <c r="AL56" s="17"/>
      <c r="AM56" s="17">
        <v>6.5</v>
      </c>
      <c r="AN56" s="17">
        <v>452.2</v>
      </c>
      <c r="AO56" s="17">
        <v>81.099999999999994</v>
      </c>
      <c r="AP56" s="17">
        <v>139.4</v>
      </c>
      <c r="AQ56" s="17">
        <v>40.799999999999997</v>
      </c>
      <c r="AR56" s="17">
        <v>18.600000000000001</v>
      </c>
      <c r="AS56" s="17">
        <v>19.3</v>
      </c>
      <c r="AT56" s="17">
        <v>88.2</v>
      </c>
      <c r="AU56" s="17">
        <v>169.9</v>
      </c>
      <c r="AV56" s="17">
        <v>170.8</v>
      </c>
      <c r="AW56" s="17">
        <v>179.8</v>
      </c>
      <c r="AX56" s="17">
        <v>107.2</v>
      </c>
      <c r="AY56" s="17">
        <v>43.4</v>
      </c>
      <c r="AZ56" s="17">
        <v>35.4</v>
      </c>
      <c r="BA56" s="17">
        <v>3.8</v>
      </c>
      <c r="BB56" s="17">
        <v>29.9</v>
      </c>
      <c r="BC56" s="17">
        <v>169.9</v>
      </c>
      <c r="BD56" s="17"/>
      <c r="BE56" s="17"/>
      <c r="BF56" s="17">
        <v>94</v>
      </c>
      <c r="BG56" s="17"/>
      <c r="BH56" s="17">
        <v>0</v>
      </c>
      <c r="BI56" s="17">
        <v>44.9</v>
      </c>
      <c r="BJ56" s="17"/>
      <c r="BK56" s="17"/>
      <c r="BL56" s="17"/>
      <c r="BM56" s="17">
        <v>83.7</v>
      </c>
      <c r="BN56" s="17">
        <v>160.4</v>
      </c>
      <c r="BO56" s="17">
        <v>160.1</v>
      </c>
      <c r="BP56" s="17">
        <v>158.9</v>
      </c>
      <c r="BQ56" s="17">
        <v>245.5</v>
      </c>
      <c r="BR56" s="17"/>
      <c r="BS56" s="17"/>
      <c r="BT56" s="17"/>
      <c r="BU56" s="17"/>
      <c r="BV56" s="17"/>
      <c r="BW56" s="17">
        <v>0</v>
      </c>
      <c r="BX56" s="17"/>
      <c r="BY56" s="17"/>
      <c r="BZ56" s="17">
        <v>2.9</v>
      </c>
      <c r="CA56" s="17">
        <v>180</v>
      </c>
      <c r="CB56" s="17">
        <v>112.8</v>
      </c>
      <c r="CC56" s="17"/>
      <c r="CD56" s="17">
        <v>78</v>
      </c>
      <c r="CE56" s="17">
        <v>29.8</v>
      </c>
      <c r="CF56" s="17"/>
      <c r="CG56" s="17"/>
      <c r="CH56" s="17"/>
      <c r="CI56" s="17">
        <v>106</v>
      </c>
      <c r="CJ56" s="17">
        <v>106.2</v>
      </c>
      <c r="CK56" s="17">
        <v>126.4</v>
      </c>
      <c r="CL56" s="17"/>
      <c r="CM56" s="17"/>
      <c r="CN56" s="17"/>
      <c r="CO56" s="17"/>
      <c r="CP56" s="17"/>
      <c r="CQ56" s="17">
        <v>119.2</v>
      </c>
      <c r="CR56" s="17"/>
      <c r="CS56" s="17"/>
      <c r="CT56" s="17">
        <v>6.7</v>
      </c>
      <c r="CU56" s="17">
        <v>20</v>
      </c>
      <c r="CV56" s="17">
        <v>0</v>
      </c>
      <c r="CW56" s="17">
        <v>81</v>
      </c>
      <c r="CX56" s="17">
        <v>0</v>
      </c>
      <c r="CY56" s="17">
        <v>4.0999999999999996</v>
      </c>
      <c r="CZ56" s="17">
        <v>0</v>
      </c>
      <c r="DA56" s="17">
        <v>20.399999999999999</v>
      </c>
      <c r="DB56" s="17">
        <v>9.8000000000000007</v>
      </c>
      <c r="DC56" s="17">
        <v>5.7</v>
      </c>
      <c r="DD56" s="17">
        <v>0</v>
      </c>
      <c r="DE56" s="17">
        <v>0</v>
      </c>
      <c r="DF56" s="17">
        <v>0</v>
      </c>
      <c r="DG56" s="17">
        <v>3.5</v>
      </c>
      <c r="DH56" s="17">
        <v>5.2</v>
      </c>
      <c r="DI56" s="17">
        <v>20.8</v>
      </c>
      <c r="DJ56" s="17">
        <v>18.5</v>
      </c>
      <c r="DK56" s="17">
        <v>16.600000000000001</v>
      </c>
      <c r="DL56" s="17">
        <v>3.5</v>
      </c>
      <c r="DM56" s="17">
        <v>18.5</v>
      </c>
      <c r="DN56" s="17">
        <v>0</v>
      </c>
      <c r="DO56" s="17">
        <v>0</v>
      </c>
      <c r="DP56" s="17">
        <v>19.399999999999999</v>
      </c>
      <c r="DQ56" s="17">
        <v>54</v>
      </c>
      <c r="DR56" s="17">
        <v>0</v>
      </c>
      <c r="DS56" s="17">
        <v>3.5</v>
      </c>
      <c r="DT56" s="17">
        <v>20.100000000000001</v>
      </c>
      <c r="DU56" s="17">
        <v>3</v>
      </c>
      <c r="DV56" s="17"/>
      <c r="DW56" s="17">
        <v>0</v>
      </c>
      <c r="DX56" s="17">
        <v>19.8</v>
      </c>
      <c r="DY56" s="17">
        <v>8.1</v>
      </c>
      <c r="DZ56" s="17">
        <v>18.8</v>
      </c>
      <c r="EA56" s="17">
        <v>20.3</v>
      </c>
      <c r="EB56" s="17">
        <v>5.6</v>
      </c>
      <c r="EC56" s="17">
        <v>15.7</v>
      </c>
      <c r="ED56" s="17">
        <v>0</v>
      </c>
      <c r="EE56" s="17">
        <v>25.9</v>
      </c>
      <c r="EF56" s="17">
        <v>68.099999999999994</v>
      </c>
      <c r="EG56" s="17">
        <v>2</v>
      </c>
      <c r="EH56" s="17">
        <v>0</v>
      </c>
      <c r="EI56" s="17">
        <v>0</v>
      </c>
      <c r="EJ56" s="17">
        <v>20.9</v>
      </c>
      <c r="EK56" s="17">
        <v>8.1</v>
      </c>
      <c r="EL56" s="17">
        <v>7.7</v>
      </c>
      <c r="EM56" s="17">
        <v>20.399999999999999</v>
      </c>
      <c r="EN56" s="17">
        <v>20.399999999999999</v>
      </c>
      <c r="EO56" s="17">
        <v>20</v>
      </c>
      <c r="EP56" s="17">
        <v>0</v>
      </c>
      <c r="EQ56" s="17">
        <v>0</v>
      </c>
      <c r="ER56" s="17">
        <v>0</v>
      </c>
      <c r="ES56" s="17">
        <v>0</v>
      </c>
      <c r="ET56" s="17">
        <v>0.6</v>
      </c>
      <c r="EU56" s="17">
        <v>0</v>
      </c>
      <c r="EV56" s="17">
        <v>0</v>
      </c>
      <c r="EW56" s="17">
        <v>0</v>
      </c>
      <c r="EX56" s="17">
        <v>4.8</v>
      </c>
      <c r="EY56" s="17">
        <v>2.2999999999999998</v>
      </c>
      <c r="EZ56" s="17">
        <v>2.4</v>
      </c>
      <c r="FA56" s="17">
        <v>2.6</v>
      </c>
      <c r="FB56" s="17">
        <v>0</v>
      </c>
      <c r="FC56" s="17">
        <v>7.9</v>
      </c>
      <c r="FD56" s="17">
        <v>20</v>
      </c>
      <c r="FE56" s="17">
        <v>19.899999999999999</v>
      </c>
      <c r="FF56" s="17">
        <v>9.5</v>
      </c>
      <c r="FG56" s="17"/>
      <c r="FH56" s="17"/>
      <c r="FI56" s="17"/>
      <c r="FJ56" s="17"/>
      <c r="FK56" s="17">
        <v>8.6</v>
      </c>
      <c r="FL56" s="17"/>
      <c r="FM56" s="17">
        <v>17.399999999999999</v>
      </c>
      <c r="FN56" s="17">
        <v>7626.2</v>
      </c>
      <c r="FO56" s="15"/>
      <c r="FP56" s="17">
        <v>24</v>
      </c>
      <c r="FQ56" s="17">
        <v>8</v>
      </c>
      <c r="FR56" s="17">
        <v>11.4</v>
      </c>
      <c r="FS56" s="17">
        <v>13.2</v>
      </c>
      <c r="FT56" s="17">
        <v>25.77187</v>
      </c>
      <c r="FU56" s="17">
        <v>18.950710000000001</v>
      </c>
      <c r="FV56" s="17">
        <v>8</v>
      </c>
      <c r="FW56" s="17">
        <v>15.7</v>
      </c>
      <c r="FX56" s="17">
        <v>125.02258</v>
      </c>
    </row>
    <row r="57" spans="1:180" ht="24" customHeight="1" x14ac:dyDescent="0.3">
      <c r="A57" s="16" t="s">
        <v>103</v>
      </c>
      <c r="B57" s="16" t="s">
        <v>920</v>
      </c>
      <c r="C57" s="17">
        <v>202.3</v>
      </c>
      <c r="D57" s="17">
        <v>648.79999999999995</v>
      </c>
      <c r="E57" s="17">
        <v>214.6</v>
      </c>
      <c r="F57" s="17"/>
      <c r="G57" s="17"/>
      <c r="H57" s="17">
        <v>90.1</v>
      </c>
      <c r="I57" s="17">
        <v>217.5</v>
      </c>
      <c r="J57" s="17"/>
      <c r="K57" s="17"/>
      <c r="L57" s="17">
        <v>177</v>
      </c>
      <c r="M57" s="17">
        <v>199.5</v>
      </c>
      <c r="N57" s="17"/>
      <c r="O57" s="17">
        <v>192.9</v>
      </c>
      <c r="P57" s="17">
        <v>203.2</v>
      </c>
      <c r="Q57" s="17">
        <v>107.5</v>
      </c>
      <c r="R57" s="17">
        <v>556.5</v>
      </c>
      <c r="S57" s="17">
        <v>10.1</v>
      </c>
      <c r="T57" s="17"/>
      <c r="U57" s="17">
        <v>0</v>
      </c>
      <c r="V57" s="17"/>
      <c r="W57" s="17">
        <v>164.1</v>
      </c>
      <c r="X57" s="17">
        <v>7.9</v>
      </c>
      <c r="Y57" s="17">
        <v>4.5</v>
      </c>
      <c r="Z57" s="17">
        <v>0</v>
      </c>
      <c r="AA57" s="17">
        <v>6.8</v>
      </c>
      <c r="AB57" s="17"/>
      <c r="AC57" s="17">
        <v>95.2</v>
      </c>
      <c r="AD57" s="17"/>
      <c r="AE57" s="17"/>
      <c r="AF57" s="17"/>
      <c r="AG57" s="17"/>
      <c r="AH57" s="17">
        <v>110.4</v>
      </c>
      <c r="AI57" s="17">
        <v>132.5</v>
      </c>
      <c r="AJ57" s="17"/>
      <c r="AK57" s="17"/>
      <c r="AL57" s="17"/>
      <c r="AM57" s="17">
        <v>6.5</v>
      </c>
      <c r="AN57" s="17">
        <v>451</v>
      </c>
      <c r="AO57" s="17">
        <v>81.099999999999994</v>
      </c>
      <c r="AP57" s="17">
        <v>131</v>
      </c>
      <c r="AQ57" s="17">
        <v>41.2</v>
      </c>
      <c r="AR57" s="17">
        <v>18.600000000000001</v>
      </c>
      <c r="AS57" s="17">
        <v>19.399999999999999</v>
      </c>
      <c r="AT57" s="17">
        <v>90.8</v>
      </c>
      <c r="AU57" s="17">
        <v>170.5</v>
      </c>
      <c r="AV57" s="17">
        <v>170.2</v>
      </c>
      <c r="AW57" s="17">
        <v>177.9</v>
      </c>
      <c r="AX57" s="17">
        <v>107.4</v>
      </c>
      <c r="AY57" s="17">
        <v>44.7</v>
      </c>
      <c r="AZ57" s="17">
        <v>38</v>
      </c>
      <c r="BA57" s="17">
        <v>3.8</v>
      </c>
      <c r="BB57" s="17">
        <v>30.7</v>
      </c>
      <c r="BC57" s="17">
        <v>169.8</v>
      </c>
      <c r="BD57" s="17"/>
      <c r="BE57" s="17"/>
      <c r="BF57" s="17">
        <v>94.4</v>
      </c>
      <c r="BG57" s="17"/>
      <c r="BH57" s="17">
        <v>0</v>
      </c>
      <c r="BI57" s="17">
        <v>44.1</v>
      </c>
      <c r="BJ57" s="17"/>
      <c r="BK57" s="17"/>
      <c r="BL57" s="17"/>
      <c r="BM57" s="17">
        <v>84.3</v>
      </c>
      <c r="BN57" s="17">
        <v>152.5</v>
      </c>
      <c r="BO57" s="17">
        <v>152.80000000000001</v>
      </c>
      <c r="BP57" s="17">
        <v>153</v>
      </c>
      <c r="BQ57" s="17">
        <v>241.2</v>
      </c>
      <c r="BR57" s="17"/>
      <c r="BS57" s="17"/>
      <c r="BT57" s="17"/>
      <c r="BU57" s="17"/>
      <c r="BV57" s="17"/>
      <c r="BW57" s="17">
        <v>0</v>
      </c>
      <c r="BX57" s="17"/>
      <c r="BY57" s="17"/>
      <c r="BZ57" s="17">
        <v>2.9</v>
      </c>
      <c r="CA57" s="17">
        <v>179.2</v>
      </c>
      <c r="CB57" s="17">
        <v>112.8</v>
      </c>
      <c r="CC57" s="17"/>
      <c r="CD57" s="17">
        <v>78.5</v>
      </c>
      <c r="CE57" s="17">
        <v>30.2</v>
      </c>
      <c r="CF57" s="17"/>
      <c r="CG57" s="17"/>
      <c r="CH57" s="17"/>
      <c r="CI57" s="17">
        <v>86.1</v>
      </c>
      <c r="CJ57" s="17">
        <v>85</v>
      </c>
      <c r="CK57" s="17">
        <v>105.8</v>
      </c>
      <c r="CL57" s="17"/>
      <c r="CM57" s="17"/>
      <c r="CN57" s="17"/>
      <c r="CO57" s="17"/>
      <c r="CP57" s="17"/>
      <c r="CQ57" s="17">
        <v>0</v>
      </c>
      <c r="CR57" s="17"/>
      <c r="CS57" s="17"/>
      <c r="CT57" s="17">
        <v>6.7</v>
      </c>
      <c r="CU57" s="17">
        <v>20.100000000000001</v>
      </c>
      <c r="CV57" s="17">
        <v>0</v>
      </c>
      <c r="CW57" s="17">
        <v>78.5</v>
      </c>
      <c r="CX57" s="17">
        <v>0</v>
      </c>
      <c r="CY57" s="17">
        <v>4.8</v>
      </c>
      <c r="CZ57" s="17">
        <v>0</v>
      </c>
      <c r="DA57" s="17">
        <v>20.399999999999999</v>
      </c>
      <c r="DB57" s="17">
        <v>9.9</v>
      </c>
      <c r="DC57" s="17">
        <v>5.5</v>
      </c>
      <c r="DD57" s="17">
        <v>0</v>
      </c>
      <c r="DE57" s="17">
        <v>0</v>
      </c>
      <c r="DF57" s="17">
        <v>1</v>
      </c>
      <c r="DG57" s="17">
        <v>3.5</v>
      </c>
      <c r="DH57" s="17">
        <v>5.2</v>
      </c>
      <c r="DI57" s="17">
        <v>20.8</v>
      </c>
      <c r="DJ57" s="17">
        <v>18.5</v>
      </c>
      <c r="DK57" s="17">
        <v>16.600000000000001</v>
      </c>
      <c r="DL57" s="17">
        <v>3.5</v>
      </c>
      <c r="DM57" s="17">
        <v>18.399999999999999</v>
      </c>
      <c r="DN57" s="17">
        <v>0</v>
      </c>
      <c r="DO57" s="17">
        <v>0</v>
      </c>
      <c r="DP57" s="17">
        <v>18.8</v>
      </c>
      <c r="DQ57" s="17">
        <v>51.9</v>
      </c>
      <c r="DR57" s="17">
        <v>0</v>
      </c>
      <c r="DS57" s="17">
        <v>3.5</v>
      </c>
      <c r="DT57" s="17">
        <v>20.100000000000001</v>
      </c>
      <c r="DU57" s="17">
        <v>3</v>
      </c>
      <c r="DV57" s="17"/>
      <c r="DW57" s="17">
        <v>0</v>
      </c>
      <c r="DX57" s="17">
        <v>19.8</v>
      </c>
      <c r="DY57" s="17">
        <v>8.4</v>
      </c>
      <c r="DZ57" s="17">
        <v>20</v>
      </c>
      <c r="EA57" s="17">
        <v>20.3</v>
      </c>
      <c r="EB57" s="17">
        <v>6.5</v>
      </c>
      <c r="EC57" s="17">
        <v>15.1</v>
      </c>
      <c r="ED57" s="17">
        <v>0</v>
      </c>
      <c r="EE57" s="17">
        <v>26.5</v>
      </c>
      <c r="EF57" s="17">
        <v>48.8</v>
      </c>
      <c r="EG57" s="17">
        <v>2.6</v>
      </c>
      <c r="EH57" s="17">
        <v>0.5</v>
      </c>
      <c r="EI57" s="17">
        <v>0</v>
      </c>
      <c r="EJ57" s="17">
        <v>20.9</v>
      </c>
      <c r="EK57" s="17">
        <v>8.1</v>
      </c>
      <c r="EL57" s="17">
        <v>7.7</v>
      </c>
      <c r="EM57" s="17">
        <v>20.399999999999999</v>
      </c>
      <c r="EN57" s="17">
        <v>20.399999999999999</v>
      </c>
      <c r="EO57" s="17">
        <v>20</v>
      </c>
      <c r="EP57" s="17">
        <v>0</v>
      </c>
      <c r="EQ57" s="17">
        <v>0</v>
      </c>
      <c r="ER57" s="17">
        <v>0</v>
      </c>
      <c r="ES57" s="17">
        <v>0</v>
      </c>
      <c r="ET57" s="17">
        <v>0.6</v>
      </c>
      <c r="EU57" s="17">
        <v>0</v>
      </c>
      <c r="EV57" s="17">
        <v>0</v>
      </c>
      <c r="EW57" s="17">
        <v>0</v>
      </c>
      <c r="EX57" s="17">
        <v>4.8</v>
      </c>
      <c r="EY57" s="17">
        <v>2.2999999999999998</v>
      </c>
      <c r="EZ57" s="17">
        <v>2.4</v>
      </c>
      <c r="FA57" s="17">
        <v>2.6</v>
      </c>
      <c r="FB57" s="17">
        <v>0</v>
      </c>
      <c r="FC57" s="17">
        <v>7.8</v>
      </c>
      <c r="FD57" s="17">
        <v>20</v>
      </c>
      <c r="FE57" s="17">
        <v>20</v>
      </c>
      <c r="FF57" s="17">
        <v>9.6</v>
      </c>
      <c r="FG57" s="17"/>
      <c r="FH57" s="17"/>
      <c r="FI57" s="17"/>
      <c r="FJ57" s="17"/>
      <c r="FK57" s="17">
        <v>8.1999999999999993</v>
      </c>
      <c r="FL57" s="17"/>
      <c r="FM57" s="17">
        <v>17.399999999999999</v>
      </c>
      <c r="FN57" s="17">
        <v>7389.2</v>
      </c>
      <c r="FO57" s="15"/>
      <c r="FP57" s="17">
        <v>24</v>
      </c>
      <c r="FQ57" s="17">
        <v>8</v>
      </c>
      <c r="FR57" s="17">
        <v>11.4</v>
      </c>
      <c r="FS57" s="17">
        <v>13.1</v>
      </c>
      <c r="FT57" s="17">
        <v>25.769359999999999</v>
      </c>
      <c r="FU57" s="17">
        <v>18.951609999999999</v>
      </c>
      <c r="FV57" s="17">
        <v>7.8</v>
      </c>
      <c r="FW57" s="17">
        <v>15.6</v>
      </c>
      <c r="FX57" s="17">
        <v>124.62097</v>
      </c>
    </row>
    <row r="58" spans="1:180" ht="24" customHeight="1" x14ac:dyDescent="0.3">
      <c r="A58" s="18" t="s">
        <v>921</v>
      </c>
      <c r="B58" s="18" t="s">
        <v>104</v>
      </c>
      <c r="C58" s="19">
        <v>202.8</v>
      </c>
      <c r="D58" s="19">
        <v>655.1</v>
      </c>
      <c r="E58" s="19">
        <v>216</v>
      </c>
      <c r="F58" s="19"/>
      <c r="G58" s="19"/>
      <c r="H58" s="19">
        <v>90.7</v>
      </c>
      <c r="I58" s="19">
        <v>219.9</v>
      </c>
      <c r="J58" s="19"/>
      <c r="K58" s="19"/>
      <c r="L58" s="19">
        <v>178.3</v>
      </c>
      <c r="M58" s="19">
        <v>200.7</v>
      </c>
      <c r="N58" s="19"/>
      <c r="O58" s="19">
        <v>192</v>
      </c>
      <c r="P58" s="19">
        <v>206.8</v>
      </c>
      <c r="Q58" s="19">
        <v>108.9</v>
      </c>
      <c r="R58" s="19">
        <v>557.29999999999995</v>
      </c>
      <c r="S58" s="19">
        <v>10.199999999999999</v>
      </c>
      <c r="T58" s="19"/>
      <c r="U58" s="19">
        <v>0</v>
      </c>
      <c r="V58" s="19"/>
      <c r="W58" s="19">
        <v>164.2</v>
      </c>
      <c r="X58" s="19">
        <v>7.9</v>
      </c>
      <c r="Y58" s="19">
        <v>4.5</v>
      </c>
      <c r="Z58" s="19">
        <v>0</v>
      </c>
      <c r="AA58" s="19">
        <v>6.7</v>
      </c>
      <c r="AB58" s="19"/>
      <c r="AC58" s="19">
        <v>95.3</v>
      </c>
      <c r="AD58" s="19"/>
      <c r="AE58" s="19"/>
      <c r="AF58" s="19"/>
      <c r="AG58" s="19"/>
      <c r="AH58" s="19">
        <v>110.8</v>
      </c>
      <c r="AI58" s="19">
        <v>132.6</v>
      </c>
      <c r="AJ58" s="19"/>
      <c r="AK58" s="19"/>
      <c r="AL58" s="19"/>
      <c r="AM58" s="19">
        <v>6.5</v>
      </c>
      <c r="AN58" s="19">
        <v>453.9</v>
      </c>
      <c r="AO58" s="19">
        <v>81.099999999999994</v>
      </c>
      <c r="AP58" s="19">
        <v>134.69999999999999</v>
      </c>
      <c r="AQ58" s="19">
        <v>41.5</v>
      </c>
      <c r="AR58" s="19">
        <v>18.600000000000001</v>
      </c>
      <c r="AS58" s="19">
        <v>19.3</v>
      </c>
      <c r="AT58" s="19">
        <v>89</v>
      </c>
      <c r="AU58" s="19">
        <v>173.3</v>
      </c>
      <c r="AV58" s="19">
        <v>174.2</v>
      </c>
      <c r="AW58" s="19">
        <v>179.3</v>
      </c>
      <c r="AX58" s="19">
        <v>107.5</v>
      </c>
      <c r="AY58" s="19">
        <v>44.8</v>
      </c>
      <c r="AZ58" s="19">
        <v>38.1</v>
      </c>
      <c r="BA58" s="19">
        <v>3.8</v>
      </c>
      <c r="BB58" s="19">
        <v>30.9</v>
      </c>
      <c r="BC58" s="19">
        <v>171.4</v>
      </c>
      <c r="BD58" s="19"/>
      <c r="BE58" s="19"/>
      <c r="BF58" s="19">
        <v>94.6</v>
      </c>
      <c r="BG58" s="19"/>
      <c r="BH58" s="19">
        <v>0</v>
      </c>
      <c r="BI58" s="19">
        <v>44.2</v>
      </c>
      <c r="BJ58" s="19"/>
      <c r="BK58" s="19"/>
      <c r="BL58" s="19"/>
      <c r="BM58" s="19">
        <v>84.7</v>
      </c>
      <c r="BN58" s="19">
        <v>153.6</v>
      </c>
      <c r="BO58" s="19">
        <v>153.9</v>
      </c>
      <c r="BP58" s="19">
        <v>153.4</v>
      </c>
      <c r="BQ58" s="19">
        <v>239.8</v>
      </c>
      <c r="BR58" s="19"/>
      <c r="BS58" s="19"/>
      <c r="BT58" s="19"/>
      <c r="BU58" s="19"/>
      <c r="BV58" s="19"/>
      <c r="BW58" s="19">
        <v>0</v>
      </c>
      <c r="BX58" s="19"/>
      <c r="BY58" s="19"/>
      <c r="BZ58" s="19">
        <v>2.9</v>
      </c>
      <c r="CA58" s="19">
        <v>202.4</v>
      </c>
      <c r="CB58" s="19">
        <v>117.7</v>
      </c>
      <c r="CC58" s="19"/>
      <c r="CD58" s="19">
        <v>78.7</v>
      </c>
      <c r="CE58" s="19">
        <v>30.3</v>
      </c>
      <c r="CF58" s="19"/>
      <c r="CG58" s="19"/>
      <c r="CH58" s="19"/>
      <c r="CI58" s="19">
        <v>85.6</v>
      </c>
      <c r="CJ58" s="19">
        <v>0</v>
      </c>
      <c r="CK58" s="19">
        <v>47.6</v>
      </c>
      <c r="CL58" s="19"/>
      <c r="CM58" s="19"/>
      <c r="CN58" s="19"/>
      <c r="CO58" s="19"/>
      <c r="CP58" s="19"/>
      <c r="CQ58" s="19">
        <v>0</v>
      </c>
      <c r="CR58" s="19"/>
      <c r="CS58" s="19"/>
      <c r="CT58" s="19">
        <v>6.7</v>
      </c>
      <c r="CU58" s="19">
        <v>20</v>
      </c>
      <c r="CV58" s="19">
        <v>0</v>
      </c>
      <c r="CW58" s="19">
        <v>76.599999999999994</v>
      </c>
      <c r="CX58" s="19">
        <v>0</v>
      </c>
      <c r="CY58" s="19">
        <v>7.5</v>
      </c>
      <c r="CZ58" s="19">
        <v>0</v>
      </c>
      <c r="DA58" s="19">
        <v>20.5</v>
      </c>
      <c r="DB58" s="19">
        <v>9.9</v>
      </c>
      <c r="DC58" s="19">
        <v>5.6</v>
      </c>
      <c r="DD58" s="19">
        <v>0</v>
      </c>
      <c r="DE58" s="19">
        <v>0</v>
      </c>
      <c r="DF58" s="19">
        <v>1</v>
      </c>
      <c r="DG58" s="19">
        <v>3.5</v>
      </c>
      <c r="DH58" s="19">
        <v>5.2</v>
      </c>
      <c r="DI58" s="19">
        <v>21</v>
      </c>
      <c r="DJ58" s="19">
        <v>18.5</v>
      </c>
      <c r="DK58" s="19">
        <v>16.600000000000001</v>
      </c>
      <c r="DL58" s="19">
        <v>3.5</v>
      </c>
      <c r="DM58" s="19">
        <v>18.5</v>
      </c>
      <c r="DN58" s="19">
        <v>0</v>
      </c>
      <c r="DO58" s="19">
        <v>0</v>
      </c>
      <c r="DP58" s="19">
        <v>18.399999999999999</v>
      </c>
      <c r="DQ58" s="19">
        <v>50.5</v>
      </c>
      <c r="DR58" s="19">
        <v>0</v>
      </c>
      <c r="DS58" s="19">
        <v>3.5</v>
      </c>
      <c r="DT58" s="19">
        <v>20.100000000000001</v>
      </c>
      <c r="DU58" s="19">
        <v>2.9</v>
      </c>
      <c r="DV58" s="19"/>
      <c r="DW58" s="19">
        <v>0</v>
      </c>
      <c r="DX58" s="19">
        <v>19.8</v>
      </c>
      <c r="DY58" s="19">
        <v>8.4</v>
      </c>
      <c r="DZ58" s="19">
        <v>20</v>
      </c>
      <c r="EA58" s="19">
        <v>20.3</v>
      </c>
      <c r="EB58" s="19">
        <v>4</v>
      </c>
      <c r="EC58" s="19">
        <v>10.7</v>
      </c>
      <c r="ED58" s="19">
        <v>0</v>
      </c>
      <c r="EE58" s="19">
        <v>15.9</v>
      </c>
      <c r="EF58" s="19">
        <v>42.6</v>
      </c>
      <c r="EG58" s="19">
        <v>0.7</v>
      </c>
      <c r="EH58" s="19">
        <v>0</v>
      </c>
      <c r="EI58" s="19">
        <v>0</v>
      </c>
      <c r="EJ58" s="19">
        <v>20.9</v>
      </c>
      <c r="EK58" s="19">
        <v>8.1</v>
      </c>
      <c r="EL58" s="19">
        <v>7.7</v>
      </c>
      <c r="EM58" s="19">
        <v>20.399999999999999</v>
      </c>
      <c r="EN58" s="19">
        <v>20.399999999999999</v>
      </c>
      <c r="EO58" s="19">
        <v>20</v>
      </c>
      <c r="EP58" s="19">
        <v>0</v>
      </c>
      <c r="EQ58" s="19">
        <v>0</v>
      </c>
      <c r="ER58" s="19">
        <v>0</v>
      </c>
      <c r="ES58" s="19">
        <v>0</v>
      </c>
      <c r="ET58" s="19">
        <v>0.6</v>
      </c>
      <c r="EU58" s="19">
        <v>0</v>
      </c>
      <c r="EV58" s="19">
        <v>0</v>
      </c>
      <c r="EW58" s="19">
        <v>0</v>
      </c>
      <c r="EX58" s="19">
        <v>4.8</v>
      </c>
      <c r="EY58" s="19">
        <v>2.2999999999999998</v>
      </c>
      <c r="EZ58" s="19">
        <v>2.4</v>
      </c>
      <c r="FA58" s="19">
        <v>2.6</v>
      </c>
      <c r="FB58" s="19">
        <v>0</v>
      </c>
      <c r="FC58" s="19">
        <v>7.9</v>
      </c>
      <c r="FD58" s="19">
        <v>20</v>
      </c>
      <c r="FE58" s="19">
        <v>20</v>
      </c>
      <c r="FF58" s="19">
        <v>9.3000000000000007</v>
      </c>
      <c r="FG58" s="19"/>
      <c r="FH58" s="19"/>
      <c r="FI58" s="19"/>
      <c r="FJ58" s="19"/>
      <c r="FK58" s="19">
        <v>8.1</v>
      </c>
      <c r="FL58" s="19"/>
      <c r="FM58" s="19">
        <v>19.600000000000001</v>
      </c>
      <c r="FN58" s="19">
        <v>7285.5</v>
      </c>
      <c r="FO58" s="15"/>
      <c r="FP58" s="19">
        <v>24</v>
      </c>
      <c r="FQ58" s="19">
        <v>7.9</v>
      </c>
      <c r="FR58" s="19">
        <v>11.4</v>
      </c>
      <c r="FS58" s="19">
        <v>13.2</v>
      </c>
      <c r="FT58" s="19">
        <v>25.754950000000001</v>
      </c>
      <c r="FU58" s="19">
        <v>18.951730000000001</v>
      </c>
      <c r="FV58" s="19">
        <v>8</v>
      </c>
      <c r="FW58" s="19">
        <v>4.9000000000000004</v>
      </c>
      <c r="FX58" s="19">
        <v>114.10668</v>
      </c>
    </row>
    <row r="59" spans="1:180" ht="25.05" customHeight="1" x14ac:dyDescent="0.3">
      <c r="A59" s="199" t="s">
        <v>922</v>
      </c>
      <c r="B59" s="200"/>
      <c r="C59" s="20">
        <v>4854.3500000000004</v>
      </c>
      <c r="D59" s="20">
        <v>15608.05</v>
      </c>
      <c r="E59" s="20">
        <v>5118.6499999999996</v>
      </c>
      <c r="F59" s="20">
        <v>0</v>
      </c>
      <c r="G59" s="20">
        <v>0</v>
      </c>
      <c r="H59" s="20">
        <v>2161.8000000000002</v>
      </c>
      <c r="I59" s="20">
        <v>5259.55</v>
      </c>
      <c r="J59" s="20">
        <v>0</v>
      </c>
      <c r="K59" s="20">
        <v>0</v>
      </c>
      <c r="L59" s="20">
        <v>2963.65</v>
      </c>
      <c r="M59" s="20">
        <v>3079.15</v>
      </c>
      <c r="N59" s="20">
        <v>0</v>
      </c>
      <c r="O59" s="20">
        <v>3456.5</v>
      </c>
      <c r="P59" s="20">
        <v>4053.3</v>
      </c>
      <c r="Q59" s="20">
        <v>2234</v>
      </c>
      <c r="R59" s="20">
        <v>13363.5</v>
      </c>
      <c r="S59" s="20">
        <v>245</v>
      </c>
      <c r="T59" s="20">
        <v>0</v>
      </c>
      <c r="U59" s="20">
        <v>162</v>
      </c>
      <c r="V59" s="20">
        <v>0</v>
      </c>
      <c r="W59" s="20">
        <v>3958.65</v>
      </c>
      <c r="X59" s="20">
        <v>186.7</v>
      </c>
      <c r="Y59" s="20">
        <v>107.3</v>
      </c>
      <c r="Z59" s="20">
        <v>91.65</v>
      </c>
      <c r="AA59" s="20">
        <v>161.1</v>
      </c>
      <c r="AB59" s="20">
        <v>0</v>
      </c>
      <c r="AC59" s="20">
        <v>1977.75</v>
      </c>
      <c r="AD59" s="20">
        <v>0</v>
      </c>
      <c r="AE59" s="20">
        <v>0</v>
      </c>
      <c r="AF59" s="20">
        <v>0</v>
      </c>
      <c r="AG59" s="20">
        <v>0</v>
      </c>
      <c r="AH59" s="20">
        <v>2656.25</v>
      </c>
      <c r="AI59" s="20">
        <v>4076.25</v>
      </c>
      <c r="AJ59" s="20">
        <v>0</v>
      </c>
      <c r="AK59" s="20">
        <v>0</v>
      </c>
      <c r="AL59" s="20">
        <v>0</v>
      </c>
      <c r="AM59" s="20">
        <v>156</v>
      </c>
      <c r="AN59" s="20">
        <v>10883.2</v>
      </c>
      <c r="AO59" s="20">
        <v>1848.45</v>
      </c>
      <c r="AP59" s="20">
        <v>3501.45</v>
      </c>
      <c r="AQ59" s="20">
        <v>991.15</v>
      </c>
      <c r="AR59" s="20">
        <v>445.8</v>
      </c>
      <c r="AS59" s="20">
        <v>464.2</v>
      </c>
      <c r="AT59" s="20">
        <v>2168.1999999999998</v>
      </c>
      <c r="AU59" s="20">
        <v>3942.95</v>
      </c>
      <c r="AV59" s="20">
        <v>3952.55</v>
      </c>
      <c r="AW59" s="20">
        <v>4201.8500000000004</v>
      </c>
      <c r="AX59" s="20">
        <v>2550.15</v>
      </c>
      <c r="AY59" s="20">
        <v>979.6</v>
      </c>
      <c r="AZ59" s="20">
        <v>950.45</v>
      </c>
      <c r="BA59" s="20">
        <v>91.2</v>
      </c>
      <c r="BB59" s="20">
        <v>544.35</v>
      </c>
      <c r="BC59" s="20">
        <v>4025.85</v>
      </c>
      <c r="BD59" s="20">
        <v>0</v>
      </c>
      <c r="BE59" s="20">
        <v>0</v>
      </c>
      <c r="BF59" s="20">
        <v>1380.1</v>
      </c>
      <c r="BG59" s="20">
        <v>0</v>
      </c>
      <c r="BH59" s="20">
        <v>484</v>
      </c>
      <c r="BI59" s="20">
        <v>339.05</v>
      </c>
      <c r="BJ59" s="20">
        <v>0</v>
      </c>
      <c r="BK59" s="20">
        <v>0</v>
      </c>
      <c r="BL59" s="20">
        <v>0</v>
      </c>
      <c r="BM59" s="20">
        <v>2024.75</v>
      </c>
      <c r="BN59" s="20">
        <v>2530.35</v>
      </c>
      <c r="BO59" s="20">
        <v>2344.5500000000002</v>
      </c>
      <c r="BP59" s="20">
        <v>2619.0500000000002</v>
      </c>
      <c r="BQ59" s="20">
        <v>4463.8999999999996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142.80000000000001</v>
      </c>
      <c r="BX59" s="20">
        <v>0</v>
      </c>
      <c r="BY59" s="20">
        <v>0</v>
      </c>
      <c r="BZ59" s="20">
        <v>67.25</v>
      </c>
      <c r="CA59" s="20">
        <v>5118.3</v>
      </c>
      <c r="CB59" s="20">
        <v>3008.2</v>
      </c>
      <c r="CC59" s="20">
        <v>0</v>
      </c>
      <c r="CD59" s="20">
        <v>1871.1</v>
      </c>
      <c r="CE59" s="20">
        <v>716.8</v>
      </c>
      <c r="CF59" s="20">
        <v>0</v>
      </c>
      <c r="CG59" s="20">
        <v>0</v>
      </c>
      <c r="CH59" s="20">
        <v>0</v>
      </c>
      <c r="CI59" s="20">
        <v>2517.0500000000002</v>
      </c>
      <c r="CJ59" s="20">
        <v>2491</v>
      </c>
      <c r="CK59" s="20">
        <v>2995</v>
      </c>
      <c r="CL59" s="20">
        <v>0</v>
      </c>
      <c r="CM59" s="20">
        <v>0</v>
      </c>
      <c r="CN59" s="20">
        <v>0</v>
      </c>
      <c r="CO59" s="20">
        <v>0</v>
      </c>
      <c r="CP59" s="20">
        <v>0</v>
      </c>
      <c r="CQ59" s="20">
        <v>567.29999999999995</v>
      </c>
      <c r="CR59" s="20">
        <v>0</v>
      </c>
      <c r="CS59" s="20">
        <v>0</v>
      </c>
      <c r="CT59" s="20">
        <v>157.9</v>
      </c>
      <c r="CU59" s="20">
        <v>479.1</v>
      </c>
      <c r="CV59" s="20">
        <v>7.2</v>
      </c>
      <c r="CW59" s="20">
        <v>2058.15</v>
      </c>
      <c r="CX59" s="20">
        <v>692.95</v>
      </c>
      <c r="CY59" s="20">
        <v>54.85</v>
      </c>
      <c r="CZ59" s="20">
        <v>1.7</v>
      </c>
      <c r="DA59" s="20">
        <v>450.05</v>
      </c>
      <c r="DB59" s="20">
        <v>238</v>
      </c>
      <c r="DC59" s="20">
        <v>132.44999999999999</v>
      </c>
      <c r="DD59" s="20">
        <v>1743.2</v>
      </c>
      <c r="DE59" s="20">
        <v>890.95</v>
      </c>
      <c r="DF59" s="20">
        <v>34.549999999999997</v>
      </c>
      <c r="DG59" s="20">
        <v>47.25</v>
      </c>
      <c r="DH59" s="20">
        <v>122.8</v>
      </c>
      <c r="DI59" s="20">
        <v>456.15</v>
      </c>
      <c r="DJ59" s="20">
        <v>457.4</v>
      </c>
      <c r="DK59" s="20">
        <v>420</v>
      </c>
      <c r="DL59" s="20">
        <v>83.8</v>
      </c>
      <c r="DM59" s="20">
        <v>442.15</v>
      </c>
      <c r="DN59" s="20">
        <v>135.65</v>
      </c>
      <c r="DO59" s="20">
        <v>157.30000000000001</v>
      </c>
      <c r="DP59" s="20">
        <v>533.1</v>
      </c>
      <c r="DQ59" s="20">
        <v>1521.95</v>
      </c>
      <c r="DR59" s="20">
        <v>155.5</v>
      </c>
      <c r="DS59" s="20">
        <v>84</v>
      </c>
      <c r="DT59" s="20">
        <v>433.25</v>
      </c>
      <c r="DU59" s="20">
        <v>63.85</v>
      </c>
      <c r="DV59" s="20">
        <v>0</v>
      </c>
      <c r="DW59" s="20">
        <v>2.4500000000000002</v>
      </c>
      <c r="DX59" s="20">
        <v>475.4</v>
      </c>
      <c r="DY59" s="20">
        <v>185.65</v>
      </c>
      <c r="DZ59" s="20">
        <v>369.3</v>
      </c>
      <c r="EA59" s="20">
        <v>487.15</v>
      </c>
      <c r="EB59" s="20">
        <v>93.95</v>
      </c>
      <c r="EC59" s="20">
        <v>766.7</v>
      </c>
      <c r="ED59" s="20">
        <v>296.45</v>
      </c>
      <c r="EE59" s="20">
        <v>1309.8</v>
      </c>
      <c r="EF59" s="20">
        <v>1966.95</v>
      </c>
      <c r="EG59" s="20">
        <v>150.19999999999999</v>
      </c>
      <c r="EH59" s="20">
        <v>54.15</v>
      </c>
      <c r="EI59" s="20">
        <v>13.85</v>
      </c>
      <c r="EJ59" s="20">
        <v>503.85</v>
      </c>
      <c r="EK59" s="20">
        <v>166.15</v>
      </c>
      <c r="EL59" s="20">
        <v>151.25</v>
      </c>
      <c r="EM59" s="20">
        <v>489.6</v>
      </c>
      <c r="EN59" s="20">
        <v>489.6</v>
      </c>
      <c r="EO59" s="20">
        <v>480</v>
      </c>
      <c r="EP59" s="20">
        <v>59.098754999999997</v>
      </c>
      <c r="EQ59" s="20">
        <v>2241.4499999999998</v>
      </c>
      <c r="ER59" s="20">
        <v>132.05000000000001</v>
      </c>
      <c r="ES59" s="20">
        <v>1150.2</v>
      </c>
      <c r="ET59" s="20">
        <v>14.4</v>
      </c>
      <c r="EU59" s="20">
        <v>1273.05</v>
      </c>
      <c r="EV59" s="20">
        <v>1150.6500000000001</v>
      </c>
      <c r="EW59" s="20">
        <v>894.3</v>
      </c>
      <c r="EX59" s="20">
        <v>115.2</v>
      </c>
      <c r="EY59" s="20">
        <v>55.2</v>
      </c>
      <c r="EZ59" s="20">
        <v>49.05</v>
      </c>
      <c r="FA59" s="20">
        <v>56.2</v>
      </c>
      <c r="FB59" s="20">
        <v>124.3</v>
      </c>
      <c r="FC59" s="20">
        <v>181.65</v>
      </c>
      <c r="FD59" s="20">
        <v>480.8</v>
      </c>
      <c r="FE59" s="20">
        <v>479.9</v>
      </c>
      <c r="FF59" s="20">
        <v>125.75</v>
      </c>
      <c r="FG59" s="20">
        <v>0</v>
      </c>
      <c r="FH59" s="20">
        <v>0</v>
      </c>
      <c r="FI59" s="20">
        <v>0</v>
      </c>
      <c r="FJ59" s="20">
        <v>0</v>
      </c>
      <c r="FK59" s="20">
        <v>190.2</v>
      </c>
      <c r="FL59" s="20">
        <v>0</v>
      </c>
      <c r="FM59" s="20">
        <v>413.25</v>
      </c>
      <c r="FN59" s="20">
        <v>182847.44875499999</v>
      </c>
      <c r="FO59" s="21"/>
      <c r="FP59" s="20">
        <v>581.04999999999995</v>
      </c>
      <c r="FQ59" s="20">
        <v>88.7</v>
      </c>
      <c r="FR59" s="20">
        <v>267.10000000000002</v>
      </c>
      <c r="FS59" s="20">
        <v>315.35000000000002</v>
      </c>
      <c r="FT59" s="20">
        <v>606.75599</v>
      </c>
      <c r="FU59" s="20">
        <v>438.563605</v>
      </c>
      <c r="FV59" s="20">
        <v>135.94999999999999</v>
      </c>
      <c r="FW59" s="20">
        <v>182.85</v>
      </c>
      <c r="FX59" s="20">
        <v>2616.3195949999999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X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80" width="20" customWidth="1"/>
  </cols>
  <sheetData>
    <row r="1" spans="1:18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3">
      <c r="A5" s="202" t="s">
        <v>923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  <c r="AK5" s="203"/>
      <c r="AL5" s="203"/>
      <c r="AM5" s="203"/>
      <c r="AN5" s="203"/>
      <c r="AO5" s="203"/>
      <c r="AP5" s="203"/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3"/>
      <c r="BC5" s="203"/>
      <c r="BD5" s="203"/>
      <c r="BE5" s="203"/>
      <c r="BF5" s="203"/>
      <c r="BG5" s="203"/>
      <c r="BH5" s="203"/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3"/>
      <c r="BU5" s="203"/>
      <c r="BV5" s="203"/>
      <c r="BW5" s="203"/>
      <c r="BX5" s="203"/>
      <c r="BY5" s="203"/>
      <c r="BZ5" s="203"/>
      <c r="CA5" s="203"/>
      <c r="CB5" s="203"/>
      <c r="CC5" s="203"/>
      <c r="CD5" s="203"/>
      <c r="CE5" s="203"/>
      <c r="CF5" s="203"/>
      <c r="CG5" s="203"/>
      <c r="CH5" s="203"/>
      <c r="CI5" s="203"/>
      <c r="CJ5" s="203"/>
      <c r="CK5" s="203"/>
      <c r="CL5" s="203"/>
      <c r="CM5" s="203"/>
      <c r="CN5" s="203"/>
      <c r="CO5" s="203"/>
      <c r="CP5" s="203"/>
      <c r="CQ5" s="203"/>
      <c r="CR5" s="203"/>
      <c r="CS5" s="203"/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3"/>
      <c r="DF5" s="203"/>
      <c r="DG5" s="203"/>
      <c r="DH5" s="203"/>
      <c r="DI5" s="203"/>
      <c r="DJ5" s="203"/>
      <c r="DK5" s="203"/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3"/>
      <c r="DX5" s="203"/>
      <c r="DY5" s="203"/>
      <c r="DZ5" s="203"/>
      <c r="EA5" s="203"/>
      <c r="EB5" s="203"/>
      <c r="EC5" s="203"/>
      <c r="ED5" s="203"/>
      <c r="EE5" s="203"/>
      <c r="EF5" s="203"/>
      <c r="EG5" s="203"/>
      <c r="EH5" s="203"/>
      <c r="EI5" s="203"/>
      <c r="EJ5" s="203"/>
      <c r="EK5" s="203"/>
      <c r="EL5" s="203"/>
      <c r="EM5" s="203"/>
      <c r="EN5" s="203"/>
      <c r="EO5" s="203"/>
      <c r="EP5" s="203"/>
      <c r="EQ5" s="203"/>
      <c r="ER5" s="203"/>
      <c r="ES5" s="203"/>
      <c r="ET5" s="203"/>
      <c r="EU5" s="203"/>
      <c r="EV5" s="203"/>
      <c r="EW5" s="203"/>
      <c r="EX5" s="203"/>
      <c r="EY5" s="203"/>
      <c r="EZ5" s="203"/>
      <c r="FA5" s="203"/>
      <c r="FB5" s="203"/>
      <c r="FC5" s="203"/>
      <c r="FD5" s="203"/>
      <c r="FE5" s="203"/>
      <c r="FF5" s="203"/>
      <c r="FG5" s="203"/>
      <c r="FH5" s="203"/>
      <c r="FI5" s="203"/>
      <c r="FJ5" s="203"/>
      <c r="FK5" s="203"/>
      <c r="FL5" s="203"/>
      <c r="FM5" s="203"/>
      <c r="FN5" s="203"/>
      <c r="FO5" s="1"/>
      <c r="FP5" s="198" t="s">
        <v>648</v>
      </c>
      <c r="FQ5" s="197"/>
      <c r="FR5" s="197"/>
      <c r="FS5" s="197"/>
      <c r="FT5" s="197"/>
      <c r="FU5" s="197"/>
      <c r="FV5" s="197"/>
      <c r="FW5" s="197"/>
      <c r="FX5" s="197"/>
    </row>
    <row r="6" spans="1:180" ht="22.05" hidden="1" customHeight="1" x14ac:dyDescent="0.3">
      <c r="A6" s="201" t="s">
        <v>99</v>
      </c>
      <c r="B6" s="201" t="s">
        <v>649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152</v>
      </c>
      <c r="AC6" s="9">
        <v>153</v>
      </c>
      <c r="AD6" s="9">
        <v>154</v>
      </c>
      <c r="AE6" s="9">
        <v>756</v>
      </c>
      <c r="AF6" s="9">
        <v>156</v>
      </c>
      <c r="AG6" s="9">
        <v>155</v>
      </c>
      <c r="AH6" s="9">
        <v>182</v>
      </c>
      <c r="AI6" s="9">
        <v>212</v>
      </c>
      <c r="AJ6" s="9">
        <v>758</v>
      </c>
      <c r="AK6" s="9">
        <v>263</v>
      </c>
      <c r="AL6" s="9">
        <v>265</v>
      </c>
      <c r="AM6" s="9">
        <v>775</v>
      </c>
      <c r="AN6" s="9">
        <v>777</v>
      </c>
      <c r="AO6" s="9">
        <v>2154</v>
      </c>
      <c r="AP6" s="9">
        <v>150</v>
      </c>
      <c r="AQ6" s="9">
        <v>149</v>
      </c>
      <c r="AR6" s="9">
        <v>188</v>
      </c>
      <c r="AS6" s="9">
        <v>2131</v>
      </c>
      <c r="AT6" s="9">
        <v>755</v>
      </c>
      <c r="AU6" s="9">
        <v>252</v>
      </c>
      <c r="AV6" s="9">
        <v>249</v>
      </c>
      <c r="AW6" s="9">
        <v>250</v>
      </c>
      <c r="AX6" s="9">
        <v>117</v>
      </c>
      <c r="AY6" s="9">
        <v>119</v>
      </c>
      <c r="AZ6" s="9">
        <v>120</v>
      </c>
      <c r="BA6" s="9">
        <v>189</v>
      </c>
      <c r="BB6" s="9">
        <v>122</v>
      </c>
      <c r="BC6" s="9">
        <v>266</v>
      </c>
      <c r="BD6" s="9">
        <v>337</v>
      </c>
      <c r="BE6" s="9">
        <v>338</v>
      </c>
      <c r="BF6" s="9">
        <v>251</v>
      </c>
      <c r="BG6" s="9">
        <v>115</v>
      </c>
      <c r="BH6" s="9">
        <v>239</v>
      </c>
      <c r="BI6" s="9">
        <v>288</v>
      </c>
      <c r="BJ6" s="9">
        <v>240</v>
      </c>
      <c r="BK6" s="9">
        <v>241</v>
      </c>
      <c r="BL6" s="9">
        <v>242</v>
      </c>
      <c r="BM6" s="9">
        <v>191</v>
      </c>
      <c r="BN6" s="9">
        <v>194</v>
      </c>
      <c r="BO6" s="9">
        <v>196</v>
      </c>
      <c r="BP6" s="9">
        <v>207</v>
      </c>
      <c r="BQ6" s="9">
        <v>236</v>
      </c>
      <c r="BR6" s="9">
        <v>795</v>
      </c>
      <c r="BS6" s="9">
        <v>285</v>
      </c>
      <c r="BT6" s="9">
        <v>995</v>
      </c>
      <c r="BU6" s="9">
        <v>996</v>
      </c>
      <c r="BV6" s="9">
        <v>997</v>
      </c>
      <c r="BW6" s="9">
        <v>766</v>
      </c>
      <c r="BX6" s="9">
        <v>926</v>
      </c>
      <c r="BY6" s="9">
        <v>924</v>
      </c>
      <c r="BZ6" s="9">
        <v>121</v>
      </c>
      <c r="CA6" s="9">
        <v>103</v>
      </c>
      <c r="CB6" s="9">
        <v>104</v>
      </c>
      <c r="CC6" s="9">
        <v>106</v>
      </c>
      <c r="CD6" s="9">
        <v>105</v>
      </c>
      <c r="CE6" s="9">
        <v>107</v>
      </c>
      <c r="CF6" s="9">
        <v>110</v>
      </c>
      <c r="CG6" s="9">
        <v>109</v>
      </c>
      <c r="CH6" s="9">
        <v>144</v>
      </c>
      <c r="CI6" s="9">
        <v>113</v>
      </c>
      <c r="CJ6" s="9">
        <v>114</v>
      </c>
      <c r="CK6" s="9">
        <v>193</v>
      </c>
      <c r="CL6" s="9">
        <v>208</v>
      </c>
      <c r="CM6" s="9">
        <v>786</v>
      </c>
      <c r="CN6" s="9">
        <v>787</v>
      </c>
      <c r="CO6" s="9">
        <v>788</v>
      </c>
      <c r="CP6" s="9">
        <v>789</v>
      </c>
      <c r="CQ6" s="9">
        <v>248</v>
      </c>
      <c r="CR6" s="9">
        <v>2159</v>
      </c>
      <c r="CS6" s="9">
        <v>267</v>
      </c>
      <c r="CT6" s="9">
        <v>268</v>
      </c>
      <c r="CU6" s="9">
        <v>2194</v>
      </c>
      <c r="CV6" s="9">
        <v>303</v>
      </c>
      <c r="CW6" s="9">
        <v>59715</v>
      </c>
      <c r="CX6" s="9">
        <v>62255</v>
      </c>
      <c r="CY6" s="9">
        <v>1263</v>
      </c>
      <c r="CZ6" s="9">
        <v>61800</v>
      </c>
      <c r="DA6" s="9">
        <v>69125</v>
      </c>
      <c r="DB6" s="9">
        <v>216</v>
      </c>
      <c r="DC6" s="9">
        <v>198</v>
      </c>
      <c r="DD6" s="9">
        <v>70400</v>
      </c>
      <c r="DE6" s="9">
        <v>76068</v>
      </c>
      <c r="DF6" s="9">
        <v>49607</v>
      </c>
      <c r="DG6" s="9">
        <v>214</v>
      </c>
      <c r="DH6" s="9">
        <v>260</v>
      </c>
      <c r="DI6" s="9">
        <v>2152</v>
      </c>
      <c r="DJ6" s="9">
        <v>2128</v>
      </c>
      <c r="DK6" s="9">
        <v>247</v>
      </c>
      <c r="DL6" s="9">
        <v>228</v>
      </c>
      <c r="DM6" s="9">
        <v>2135</v>
      </c>
      <c r="DN6" s="9">
        <v>261</v>
      </c>
      <c r="DO6" s="9">
        <v>237</v>
      </c>
      <c r="DP6" s="9">
        <v>253</v>
      </c>
      <c r="DQ6" s="9">
        <v>770</v>
      </c>
      <c r="DR6" s="9">
        <v>235</v>
      </c>
      <c r="DS6" s="9">
        <v>238</v>
      </c>
      <c r="DT6" s="9">
        <v>2184</v>
      </c>
      <c r="DU6" s="9">
        <v>61855</v>
      </c>
      <c r="DV6" s="9">
        <v>223</v>
      </c>
      <c r="DW6" s="9">
        <v>75566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225</v>
      </c>
      <c r="EY6" s="9">
        <v>2201</v>
      </c>
      <c r="EZ6" s="9">
        <v>2171</v>
      </c>
      <c r="FA6" s="9">
        <v>760</v>
      </c>
      <c r="FB6" s="9">
        <v>234</v>
      </c>
      <c r="FC6" s="9">
        <v>215</v>
      </c>
      <c r="FD6" s="9">
        <v>917</v>
      </c>
      <c r="FE6" s="9">
        <v>920</v>
      </c>
      <c r="FF6" s="9">
        <v>289</v>
      </c>
      <c r="FG6" s="9">
        <v>58333</v>
      </c>
      <c r="FH6" s="9">
        <v>58336</v>
      </c>
      <c r="FI6" s="9">
        <v>213</v>
      </c>
      <c r="FJ6" s="9">
        <v>232</v>
      </c>
      <c r="FK6" s="9">
        <v>2190</v>
      </c>
      <c r="FL6" s="9">
        <v>69867</v>
      </c>
      <c r="FM6" s="9">
        <v>75066</v>
      </c>
      <c r="FN6" s="201" t="s">
        <v>650</v>
      </c>
      <c r="FO6" s="1"/>
      <c r="FP6" s="10">
        <v>221</v>
      </c>
      <c r="FQ6" s="10">
        <v>222</v>
      </c>
      <c r="FR6" s="10">
        <v>224</v>
      </c>
      <c r="FS6" s="10">
        <v>2187</v>
      </c>
      <c r="FT6" s="10">
        <v>227</v>
      </c>
      <c r="FU6" s="10">
        <v>49400</v>
      </c>
      <c r="FV6" s="10">
        <v>199</v>
      </c>
      <c r="FW6" s="10">
        <v>200</v>
      </c>
      <c r="FX6" s="197" t="s">
        <v>651</v>
      </c>
    </row>
    <row r="7" spans="1:180" ht="15" hidden="1" customHeight="1" x14ac:dyDescent="0.3">
      <c r="A7" s="201"/>
      <c r="B7" s="201"/>
      <c r="C7" s="9" t="s">
        <v>652</v>
      </c>
      <c r="D7" s="9" t="s">
        <v>653</v>
      </c>
      <c r="E7" s="9" t="s">
        <v>653</v>
      </c>
      <c r="F7" s="9" t="s">
        <v>654</v>
      </c>
      <c r="G7" s="9" t="s">
        <v>654</v>
      </c>
      <c r="H7" s="9" t="s">
        <v>654</v>
      </c>
      <c r="I7" s="9" t="s">
        <v>654</v>
      </c>
      <c r="J7" s="9" t="s">
        <v>653</v>
      </c>
      <c r="K7" s="9" t="s">
        <v>653</v>
      </c>
      <c r="L7" s="9" t="s">
        <v>653</v>
      </c>
      <c r="M7" s="9" t="s">
        <v>653</v>
      </c>
      <c r="N7" s="9" t="s">
        <v>653</v>
      </c>
      <c r="O7" s="9" t="s">
        <v>653</v>
      </c>
      <c r="P7" s="9" t="s">
        <v>653</v>
      </c>
      <c r="Q7" s="9" t="s">
        <v>653</v>
      </c>
      <c r="R7" s="9" t="s">
        <v>653</v>
      </c>
      <c r="S7" s="9" t="s">
        <v>653</v>
      </c>
      <c r="T7" s="9" t="s">
        <v>653</v>
      </c>
      <c r="U7" s="9" t="s">
        <v>653</v>
      </c>
      <c r="V7" s="9" t="s">
        <v>653</v>
      </c>
      <c r="W7" s="9" t="s">
        <v>652</v>
      </c>
      <c r="X7" s="9" t="s">
        <v>652</v>
      </c>
      <c r="Y7" s="9" t="s">
        <v>652</v>
      </c>
      <c r="Z7" s="9" t="s">
        <v>653</v>
      </c>
      <c r="AA7" s="9" t="s">
        <v>652</v>
      </c>
      <c r="AB7" s="9" t="s">
        <v>652</v>
      </c>
      <c r="AC7" s="9" t="s">
        <v>652</v>
      </c>
      <c r="AD7" s="9" t="s">
        <v>652</v>
      </c>
      <c r="AE7" s="9" t="s">
        <v>652</v>
      </c>
      <c r="AF7" s="9" t="s">
        <v>652</v>
      </c>
      <c r="AG7" s="9" t="s">
        <v>652</v>
      </c>
      <c r="AH7" s="9" t="s">
        <v>652</v>
      </c>
      <c r="AI7" s="9" t="s">
        <v>653</v>
      </c>
      <c r="AJ7" s="9" t="s">
        <v>654</v>
      </c>
      <c r="AK7" s="9" t="s">
        <v>654</v>
      </c>
      <c r="AL7" s="9" t="s">
        <v>654</v>
      </c>
      <c r="AM7" s="9" t="s">
        <v>653</v>
      </c>
      <c r="AN7" s="9" t="s">
        <v>653</v>
      </c>
      <c r="AO7" s="9" t="s">
        <v>653</v>
      </c>
      <c r="AP7" s="9" t="s">
        <v>653</v>
      </c>
      <c r="AQ7" s="9" t="s">
        <v>653</v>
      </c>
      <c r="AR7" s="9" t="s">
        <v>653</v>
      </c>
      <c r="AS7" s="9" t="s">
        <v>653</v>
      </c>
      <c r="AT7" s="9" t="s">
        <v>652</v>
      </c>
      <c r="AU7" s="9" t="s">
        <v>653</v>
      </c>
      <c r="AV7" s="9" t="s">
        <v>653</v>
      </c>
      <c r="AW7" s="9" t="s">
        <v>653</v>
      </c>
      <c r="AX7" s="9" t="s">
        <v>653</v>
      </c>
      <c r="AY7" s="9" t="s">
        <v>653</v>
      </c>
      <c r="AZ7" s="9" t="s">
        <v>653</v>
      </c>
      <c r="BA7" s="9" t="s">
        <v>652</v>
      </c>
      <c r="BB7" s="9" t="s">
        <v>654</v>
      </c>
      <c r="BC7" s="9" t="s">
        <v>653</v>
      </c>
      <c r="BD7" s="9" t="s">
        <v>653</v>
      </c>
      <c r="BE7" s="9" t="s">
        <v>653</v>
      </c>
      <c r="BF7" s="9" t="s">
        <v>653</v>
      </c>
      <c r="BG7" s="9" t="s">
        <v>654</v>
      </c>
      <c r="BH7" s="9" t="s">
        <v>654</v>
      </c>
      <c r="BI7" s="9" t="s">
        <v>654</v>
      </c>
      <c r="BJ7" s="9" t="s">
        <v>652</v>
      </c>
      <c r="BK7" s="9" t="s">
        <v>652</v>
      </c>
      <c r="BL7" s="9" t="s">
        <v>652</v>
      </c>
      <c r="BM7" s="9" t="s">
        <v>653</v>
      </c>
      <c r="BN7" s="9" t="s">
        <v>653</v>
      </c>
      <c r="BO7" s="9" t="s">
        <v>653</v>
      </c>
      <c r="BP7" s="9" t="s">
        <v>653</v>
      </c>
      <c r="BQ7" s="9" t="s">
        <v>653</v>
      </c>
      <c r="BR7" s="9" t="s">
        <v>653</v>
      </c>
      <c r="BS7" s="9" t="s">
        <v>653</v>
      </c>
      <c r="BT7" s="9" t="s">
        <v>652</v>
      </c>
      <c r="BU7" s="9" t="s">
        <v>652</v>
      </c>
      <c r="BV7" s="9" t="s">
        <v>652</v>
      </c>
      <c r="BW7" s="9" t="s">
        <v>654</v>
      </c>
      <c r="BX7" s="9" t="s">
        <v>652</v>
      </c>
      <c r="BY7" s="9" t="s">
        <v>653</v>
      </c>
      <c r="BZ7" s="9" t="s">
        <v>654</v>
      </c>
      <c r="CA7" s="9" t="s">
        <v>653</v>
      </c>
      <c r="CB7" s="9" t="s">
        <v>653</v>
      </c>
      <c r="CC7" s="9" t="s">
        <v>653</v>
      </c>
      <c r="CD7" s="9" t="s">
        <v>653</v>
      </c>
      <c r="CE7" s="9" t="s">
        <v>653</v>
      </c>
      <c r="CF7" s="9" t="s">
        <v>653</v>
      </c>
      <c r="CG7" s="9" t="s">
        <v>653</v>
      </c>
      <c r="CH7" s="9" t="s">
        <v>653</v>
      </c>
      <c r="CI7" s="9" t="s">
        <v>653</v>
      </c>
      <c r="CJ7" s="9" t="s">
        <v>653</v>
      </c>
      <c r="CK7" s="9" t="s">
        <v>653</v>
      </c>
      <c r="CL7" s="9" t="s">
        <v>653</v>
      </c>
      <c r="CM7" s="9" t="s">
        <v>652</v>
      </c>
      <c r="CN7" s="9" t="s">
        <v>652</v>
      </c>
      <c r="CO7" s="9" t="s">
        <v>652</v>
      </c>
      <c r="CP7" s="9" t="s">
        <v>652</v>
      </c>
      <c r="CQ7" s="9" t="s">
        <v>653</v>
      </c>
      <c r="CR7" s="9" t="s">
        <v>653</v>
      </c>
      <c r="CS7" s="9" t="s">
        <v>653</v>
      </c>
      <c r="CT7" s="9" t="s">
        <v>653</v>
      </c>
      <c r="CU7" s="9" t="s">
        <v>654</v>
      </c>
      <c r="CV7" s="9" t="s">
        <v>653</v>
      </c>
      <c r="CW7" s="9" t="s">
        <v>653</v>
      </c>
      <c r="CX7" s="9" t="s">
        <v>652</v>
      </c>
      <c r="CY7" s="9" t="s">
        <v>654</v>
      </c>
      <c r="CZ7" s="9" t="s">
        <v>654</v>
      </c>
      <c r="DA7" s="9" t="s">
        <v>653</v>
      </c>
      <c r="DB7" s="9" t="s">
        <v>654</v>
      </c>
      <c r="DC7" s="9" t="s">
        <v>654</v>
      </c>
      <c r="DD7" s="9" t="s">
        <v>652</v>
      </c>
      <c r="DE7" s="9" t="s">
        <v>652</v>
      </c>
      <c r="DF7" s="9" t="s">
        <v>652</v>
      </c>
      <c r="DG7" s="9" t="s">
        <v>653</v>
      </c>
      <c r="DH7" s="9" t="s">
        <v>653</v>
      </c>
      <c r="DI7" s="9" t="s">
        <v>653</v>
      </c>
      <c r="DJ7" s="9" t="s">
        <v>654</v>
      </c>
      <c r="DK7" s="9" t="s">
        <v>654</v>
      </c>
      <c r="DL7" s="9" t="s">
        <v>653</v>
      </c>
      <c r="DM7" s="9" t="s">
        <v>653</v>
      </c>
      <c r="DN7" s="9" t="s">
        <v>652</v>
      </c>
      <c r="DO7" s="9" t="s">
        <v>652</v>
      </c>
      <c r="DP7" s="9" t="s">
        <v>653</v>
      </c>
      <c r="DQ7" s="9" t="s">
        <v>653</v>
      </c>
      <c r="DR7" s="9" t="s">
        <v>652</v>
      </c>
      <c r="DS7" s="9" t="s">
        <v>653</v>
      </c>
      <c r="DT7" s="9" t="s">
        <v>653</v>
      </c>
      <c r="DU7" s="9" t="s">
        <v>654</v>
      </c>
      <c r="DV7" s="9" t="s">
        <v>653</v>
      </c>
      <c r="DW7" s="9" t="s">
        <v>653</v>
      </c>
      <c r="DX7" s="9" t="s">
        <v>653</v>
      </c>
      <c r="DY7" s="9" t="s">
        <v>654</v>
      </c>
      <c r="DZ7" s="9" t="s">
        <v>653</v>
      </c>
      <c r="EA7" s="9" t="s">
        <v>653</v>
      </c>
      <c r="EB7" s="9" t="s">
        <v>654</v>
      </c>
      <c r="EC7" s="9" t="s">
        <v>654</v>
      </c>
      <c r="ED7" s="9" t="s">
        <v>652</v>
      </c>
      <c r="EE7" s="9" t="s">
        <v>653</v>
      </c>
      <c r="EF7" s="9" t="s">
        <v>653</v>
      </c>
      <c r="EG7" s="9" t="s">
        <v>653</v>
      </c>
      <c r="EH7" s="9" t="s">
        <v>653</v>
      </c>
      <c r="EI7" s="9" t="s">
        <v>652</v>
      </c>
      <c r="EJ7" s="9" t="s">
        <v>653</v>
      </c>
      <c r="EK7" s="9" t="s">
        <v>653</v>
      </c>
      <c r="EL7" s="9" t="s">
        <v>652</v>
      </c>
      <c r="EM7" s="9" t="s">
        <v>652</v>
      </c>
      <c r="EN7" s="9" t="s">
        <v>652</v>
      </c>
      <c r="EO7" s="9" t="s">
        <v>652</v>
      </c>
      <c r="EP7" s="9" t="s">
        <v>654</v>
      </c>
      <c r="EQ7" s="9" t="s">
        <v>652</v>
      </c>
      <c r="ER7" s="9" t="s">
        <v>652</v>
      </c>
      <c r="ES7" s="9" t="s">
        <v>652</v>
      </c>
      <c r="ET7" s="9" t="s">
        <v>653</v>
      </c>
      <c r="EU7" s="9" t="s">
        <v>653</v>
      </c>
      <c r="EV7" s="9" t="s">
        <v>653</v>
      </c>
      <c r="EW7" s="9" t="s">
        <v>652</v>
      </c>
      <c r="EX7" s="9" t="s">
        <v>653</v>
      </c>
      <c r="EY7" s="9" t="s">
        <v>653</v>
      </c>
      <c r="EZ7" s="9" t="s">
        <v>653</v>
      </c>
      <c r="FA7" s="9" t="s">
        <v>653</v>
      </c>
      <c r="FB7" s="9" t="s">
        <v>652</v>
      </c>
      <c r="FC7" s="9" t="s">
        <v>654</v>
      </c>
      <c r="FD7" s="9" t="s">
        <v>653</v>
      </c>
      <c r="FE7" s="9" t="s">
        <v>653</v>
      </c>
      <c r="FF7" s="9" t="s">
        <v>654</v>
      </c>
      <c r="FG7" s="9" t="s">
        <v>654</v>
      </c>
      <c r="FH7" s="9" t="s">
        <v>654</v>
      </c>
      <c r="FI7" s="9" t="s">
        <v>653</v>
      </c>
      <c r="FJ7" s="9" t="s">
        <v>654</v>
      </c>
      <c r="FK7" s="9" t="s">
        <v>654</v>
      </c>
      <c r="FL7" s="9" t="s">
        <v>654</v>
      </c>
      <c r="FM7" s="9" t="s">
        <v>654</v>
      </c>
      <c r="FN7" s="201"/>
      <c r="FO7" s="1"/>
      <c r="FP7" s="10" t="s">
        <v>654</v>
      </c>
      <c r="FQ7" s="10" t="s">
        <v>653</v>
      </c>
      <c r="FR7" s="10" t="s">
        <v>654</v>
      </c>
      <c r="FS7" s="10" t="s">
        <v>654</v>
      </c>
      <c r="FT7" s="10" t="s">
        <v>654</v>
      </c>
      <c r="FU7" s="10" t="s">
        <v>654</v>
      </c>
      <c r="FV7" s="10" t="s">
        <v>654</v>
      </c>
      <c r="FW7" s="10" t="s">
        <v>654</v>
      </c>
      <c r="FX7" s="197"/>
    </row>
    <row r="8" spans="1:180" ht="15" hidden="1" customHeight="1" x14ac:dyDescent="0.3">
      <c r="A8" s="201"/>
      <c r="B8" s="201"/>
      <c r="C8" s="9" t="s">
        <v>655</v>
      </c>
      <c r="D8" s="9" t="s">
        <v>655</v>
      </c>
      <c r="E8" s="9" t="s">
        <v>655</v>
      </c>
      <c r="F8" s="9" t="s">
        <v>656</v>
      </c>
      <c r="G8" s="9" t="s">
        <v>656</v>
      </c>
      <c r="H8" s="9" t="s">
        <v>655</v>
      </c>
      <c r="I8" s="9" t="s">
        <v>655</v>
      </c>
      <c r="J8" s="9" t="s">
        <v>656</v>
      </c>
      <c r="K8" s="9" t="s">
        <v>656</v>
      </c>
      <c r="L8" s="9" t="s">
        <v>656</v>
      </c>
      <c r="M8" s="9" t="s">
        <v>656</v>
      </c>
      <c r="N8" s="9" t="s">
        <v>656</v>
      </c>
      <c r="O8" s="9" t="s">
        <v>656</v>
      </c>
      <c r="P8" s="9" t="s">
        <v>656</v>
      </c>
      <c r="Q8" s="9" t="s">
        <v>656</v>
      </c>
      <c r="R8" s="9" t="s">
        <v>655</v>
      </c>
      <c r="S8" s="9" t="s">
        <v>655</v>
      </c>
      <c r="T8" s="9" t="s">
        <v>656</v>
      </c>
      <c r="U8" s="9" t="s">
        <v>656</v>
      </c>
      <c r="V8" s="9" t="s">
        <v>656</v>
      </c>
      <c r="W8" s="9" t="s">
        <v>655</v>
      </c>
      <c r="X8" s="9" t="s">
        <v>655</v>
      </c>
      <c r="Y8" s="9" t="s">
        <v>655</v>
      </c>
      <c r="Z8" s="9" t="s">
        <v>656</v>
      </c>
      <c r="AA8" s="9" t="s">
        <v>655</v>
      </c>
      <c r="AB8" s="9" t="s">
        <v>655</v>
      </c>
      <c r="AC8" s="9" t="s">
        <v>655</v>
      </c>
      <c r="AD8" s="9" t="s">
        <v>655</v>
      </c>
      <c r="AE8" s="9" t="s">
        <v>656</v>
      </c>
      <c r="AF8" s="9" t="s">
        <v>656</v>
      </c>
      <c r="AG8" s="9" t="s">
        <v>656</v>
      </c>
      <c r="AH8" s="9" t="s">
        <v>655</v>
      </c>
      <c r="AI8" s="9" t="s">
        <v>655</v>
      </c>
      <c r="AJ8" s="9" t="s">
        <v>656</v>
      </c>
      <c r="AK8" s="9" t="s">
        <v>656</v>
      </c>
      <c r="AL8" s="9" t="s">
        <v>656</v>
      </c>
      <c r="AM8" s="9" t="s">
        <v>655</v>
      </c>
      <c r="AN8" s="9" t="s">
        <v>655</v>
      </c>
      <c r="AO8" s="9" t="s">
        <v>655</v>
      </c>
      <c r="AP8" s="9" t="s">
        <v>655</v>
      </c>
      <c r="AQ8" s="9" t="s">
        <v>655</v>
      </c>
      <c r="AR8" s="9" t="s">
        <v>655</v>
      </c>
      <c r="AS8" s="9" t="s">
        <v>655</v>
      </c>
      <c r="AT8" s="9" t="s">
        <v>655</v>
      </c>
      <c r="AU8" s="9" t="s">
        <v>656</v>
      </c>
      <c r="AV8" s="9" t="s">
        <v>656</v>
      </c>
      <c r="AW8" s="9" t="s">
        <v>656</v>
      </c>
      <c r="AX8" s="9" t="s">
        <v>655</v>
      </c>
      <c r="AY8" s="9" t="s">
        <v>655</v>
      </c>
      <c r="AZ8" s="9" t="s">
        <v>655</v>
      </c>
      <c r="BA8" s="9" t="s">
        <v>655</v>
      </c>
      <c r="BB8" s="9" t="s">
        <v>655</v>
      </c>
      <c r="BC8" s="9" t="s">
        <v>655</v>
      </c>
      <c r="BD8" s="9" t="s">
        <v>655</v>
      </c>
      <c r="BE8" s="9" t="s">
        <v>655</v>
      </c>
      <c r="BF8" s="9" t="s">
        <v>655</v>
      </c>
      <c r="BG8" s="9" t="s">
        <v>656</v>
      </c>
      <c r="BH8" s="9" t="s">
        <v>656</v>
      </c>
      <c r="BI8" s="9" t="s">
        <v>656</v>
      </c>
      <c r="BJ8" s="9" t="s">
        <v>656</v>
      </c>
      <c r="BK8" s="9" t="s">
        <v>656</v>
      </c>
      <c r="BL8" s="9" t="s">
        <v>656</v>
      </c>
      <c r="BM8" s="9" t="s">
        <v>655</v>
      </c>
      <c r="BN8" s="9" t="s">
        <v>656</v>
      </c>
      <c r="BO8" s="9" t="s">
        <v>656</v>
      </c>
      <c r="BP8" s="9" t="s">
        <v>656</v>
      </c>
      <c r="BQ8" s="9" t="s">
        <v>656</v>
      </c>
      <c r="BR8" s="9" t="s">
        <v>656</v>
      </c>
      <c r="BS8" s="9" t="s">
        <v>656</v>
      </c>
      <c r="BT8" s="9" t="s">
        <v>656</v>
      </c>
      <c r="BU8" s="9" t="s">
        <v>656</v>
      </c>
      <c r="BV8" s="9" t="s">
        <v>656</v>
      </c>
      <c r="BW8" s="9" t="s">
        <v>655</v>
      </c>
      <c r="BX8" s="9" t="s">
        <v>656</v>
      </c>
      <c r="BY8" s="9" t="s">
        <v>656</v>
      </c>
      <c r="BZ8" s="9" t="s">
        <v>655</v>
      </c>
      <c r="CA8" s="9" t="s">
        <v>655</v>
      </c>
      <c r="CB8" s="9" t="s">
        <v>655</v>
      </c>
      <c r="CC8" s="9" t="s">
        <v>655</v>
      </c>
      <c r="CD8" s="9" t="s">
        <v>655</v>
      </c>
      <c r="CE8" s="9" t="s">
        <v>655</v>
      </c>
      <c r="CF8" s="9" t="s">
        <v>656</v>
      </c>
      <c r="CG8" s="9" t="s">
        <v>656</v>
      </c>
      <c r="CH8" s="9" t="s">
        <v>656</v>
      </c>
      <c r="CI8" s="9" t="s">
        <v>656</v>
      </c>
      <c r="CJ8" s="9" t="s">
        <v>656</v>
      </c>
      <c r="CK8" s="9" t="s">
        <v>656</v>
      </c>
      <c r="CL8" s="9" t="s">
        <v>656</v>
      </c>
      <c r="CM8" s="9" t="s">
        <v>656</v>
      </c>
      <c r="CN8" s="9" t="s">
        <v>656</v>
      </c>
      <c r="CO8" s="9" t="s">
        <v>656</v>
      </c>
      <c r="CP8" s="9" t="s">
        <v>656</v>
      </c>
      <c r="CQ8" s="9" t="s">
        <v>656</v>
      </c>
      <c r="CR8" s="9" t="s">
        <v>656</v>
      </c>
      <c r="CS8" s="9" t="s">
        <v>655</v>
      </c>
      <c r="CT8" s="9" t="s">
        <v>655</v>
      </c>
      <c r="CU8" s="9" t="s">
        <v>655</v>
      </c>
      <c r="CV8" s="9" t="s">
        <v>657</v>
      </c>
      <c r="CW8" s="9" t="s">
        <v>658</v>
      </c>
      <c r="CX8" s="9" t="s">
        <v>657</v>
      </c>
      <c r="CY8" s="9" t="s">
        <v>658</v>
      </c>
      <c r="CZ8" s="9" t="s">
        <v>657</v>
      </c>
      <c r="DA8" s="9" t="s">
        <v>655</v>
      </c>
      <c r="DB8" s="9" t="s">
        <v>655</v>
      </c>
      <c r="DC8" s="9" t="s">
        <v>655</v>
      </c>
      <c r="DD8" s="9" t="s">
        <v>657</v>
      </c>
      <c r="DE8" s="9" t="s">
        <v>657</v>
      </c>
      <c r="DF8" s="9" t="s">
        <v>655</v>
      </c>
      <c r="DG8" s="9" t="s">
        <v>655</v>
      </c>
      <c r="DH8" s="9" t="s">
        <v>655</v>
      </c>
      <c r="DI8" s="9" t="s">
        <v>655</v>
      </c>
      <c r="DJ8" s="9" t="s">
        <v>655</v>
      </c>
      <c r="DK8" s="9" t="s">
        <v>655</v>
      </c>
      <c r="DL8" s="9" t="s">
        <v>655</v>
      </c>
      <c r="DM8" s="9" t="s">
        <v>655</v>
      </c>
      <c r="DN8" s="9" t="s">
        <v>657</v>
      </c>
      <c r="DO8" s="9" t="s">
        <v>657</v>
      </c>
      <c r="DP8" s="9" t="s">
        <v>658</v>
      </c>
      <c r="DQ8" s="9" t="s">
        <v>658</v>
      </c>
      <c r="DR8" s="9" t="s">
        <v>657</v>
      </c>
      <c r="DS8" s="9" t="s">
        <v>655</v>
      </c>
      <c r="DT8" s="9" t="s">
        <v>655</v>
      </c>
      <c r="DU8" s="9" t="s">
        <v>655</v>
      </c>
      <c r="DV8" s="9" t="s">
        <v>655</v>
      </c>
      <c r="DW8" s="9" t="s">
        <v>657</v>
      </c>
      <c r="DX8" s="9" t="s">
        <v>655</v>
      </c>
      <c r="DY8" s="9" t="s">
        <v>655</v>
      </c>
      <c r="DZ8" s="9" t="s">
        <v>655</v>
      </c>
      <c r="EA8" s="9" t="s">
        <v>655</v>
      </c>
      <c r="EB8" s="9" t="s">
        <v>658</v>
      </c>
      <c r="EC8" s="9" t="s">
        <v>658</v>
      </c>
      <c r="ED8" s="9" t="s">
        <v>657</v>
      </c>
      <c r="EE8" s="9" t="s">
        <v>658</v>
      </c>
      <c r="EF8" s="9" t="s">
        <v>658</v>
      </c>
      <c r="EG8" s="9" t="s">
        <v>658</v>
      </c>
      <c r="EH8" s="9" t="s">
        <v>658</v>
      </c>
      <c r="EI8" s="9" t="s">
        <v>657</v>
      </c>
      <c r="EJ8" s="9" t="s">
        <v>655</v>
      </c>
      <c r="EK8" s="9" t="s">
        <v>655</v>
      </c>
      <c r="EL8" s="9" t="s">
        <v>655</v>
      </c>
      <c r="EM8" s="9" t="s">
        <v>655</v>
      </c>
      <c r="EN8" s="9" t="s">
        <v>655</v>
      </c>
      <c r="EO8" s="9" t="s">
        <v>655</v>
      </c>
      <c r="EP8" s="9" t="s">
        <v>658</v>
      </c>
      <c r="EQ8" s="9" t="s">
        <v>657</v>
      </c>
      <c r="ER8" s="9" t="s">
        <v>657</v>
      </c>
      <c r="ES8" s="9" t="s">
        <v>657</v>
      </c>
      <c r="ET8" s="9" t="s">
        <v>655</v>
      </c>
      <c r="EU8" s="9" t="s">
        <v>658</v>
      </c>
      <c r="EV8" s="9" t="s">
        <v>658</v>
      </c>
      <c r="EW8" s="9" t="s">
        <v>657</v>
      </c>
      <c r="EX8" s="9" t="s">
        <v>656</v>
      </c>
      <c r="EY8" s="9" t="s">
        <v>656</v>
      </c>
      <c r="EZ8" s="9" t="s">
        <v>656</v>
      </c>
      <c r="FA8" s="9" t="s">
        <v>656</v>
      </c>
      <c r="FB8" s="9" t="s">
        <v>657</v>
      </c>
      <c r="FC8" s="9" t="s">
        <v>655</v>
      </c>
      <c r="FD8" s="9" t="s">
        <v>655</v>
      </c>
      <c r="FE8" s="9" t="s">
        <v>655</v>
      </c>
      <c r="FF8" s="9" t="s">
        <v>656</v>
      </c>
      <c r="FG8" s="9" t="s">
        <v>656</v>
      </c>
      <c r="FH8" s="9" t="s">
        <v>656</v>
      </c>
      <c r="FI8" s="9" t="s">
        <v>656</v>
      </c>
      <c r="FJ8" s="9" t="s">
        <v>656</v>
      </c>
      <c r="FK8" s="9" t="s">
        <v>656</v>
      </c>
      <c r="FL8" s="9" t="s">
        <v>656</v>
      </c>
      <c r="FM8" s="9" t="s">
        <v>656</v>
      </c>
      <c r="FN8" s="201"/>
      <c r="FO8" s="1"/>
      <c r="FP8" s="10" t="s">
        <v>655</v>
      </c>
      <c r="FQ8" s="10" t="s">
        <v>655</v>
      </c>
      <c r="FR8" s="10" t="s">
        <v>655</v>
      </c>
      <c r="FS8" s="10" t="s">
        <v>655</v>
      </c>
      <c r="FT8" s="10" t="s">
        <v>656</v>
      </c>
      <c r="FU8" s="10" t="s">
        <v>656</v>
      </c>
      <c r="FV8" s="10" t="s">
        <v>655</v>
      </c>
      <c r="FW8" s="10" t="s">
        <v>655</v>
      </c>
      <c r="FX8" s="197"/>
    </row>
    <row r="9" spans="1:180" ht="40.049999999999997" customHeight="1" x14ac:dyDescent="0.3">
      <c r="A9" s="201"/>
      <c r="B9" s="201"/>
      <c r="C9" s="11" t="s">
        <v>659</v>
      </c>
      <c r="D9" s="11" t="s">
        <v>116</v>
      </c>
      <c r="E9" s="11" t="s">
        <v>116</v>
      </c>
      <c r="F9" s="11" t="s">
        <v>116</v>
      </c>
      <c r="G9" s="11" t="s">
        <v>116</v>
      </c>
      <c r="H9" s="11" t="s">
        <v>156</v>
      </c>
      <c r="I9" s="11" t="s">
        <v>156</v>
      </c>
      <c r="J9" s="11" t="s">
        <v>197</v>
      </c>
      <c r="K9" s="11" t="s">
        <v>197</v>
      </c>
      <c r="L9" s="11" t="s">
        <v>142</v>
      </c>
      <c r="M9" s="11" t="s">
        <v>142</v>
      </c>
      <c r="N9" s="11" t="s">
        <v>142</v>
      </c>
      <c r="O9" s="11" t="s">
        <v>142</v>
      </c>
      <c r="P9" s="11" t="s">
        <v>142</v>
      </c>
      <c r="Q9" s="11" t="s">
        <v>142</v>
      </c>
      <c r="R9" s="11" t="s">
        <v>142</v>
      </c>
      <c r="S9" s="11" t="s">
        <v>142</v>
      </c>
      <c r="T9" s="11" t="s">
        <v>660</v>
      </c>
      <c r="U9" s="11" t="s">
        <v>660</v>
      </c>
      <c r="V9" s="11" t="s">
        <v>660</v>
      </c>
      <c r="W9" s="11" t="s">
        <v>661</v>
      </c>
      <c r="X9" s="11" t="s">
        <v>42</v>
      </c>
      <c r="Y9" s="11" t="s">
        <v>42</v>
      </c>
      <c r="Z9" s="11" t="s">
        <v>42</v>
      </c>
      <c r="AA9" s="11" t="s">
        <v>111</v>
      </c>
      <c r="AB9" s="11" t="s">
        <v>111</v>
      </c>
      <c r="AC9" s="11" t="s">
        <v>111</v>
      </c>
      <c r="AD9" s="11" t="s">
        <v>111</v>
      </c>
      <c r="AE9" s="11" t="s">
        <v>111</v>
      </c>
      <c r="AF9" s="11" t="s">
        <v>111</v>
      </c>
      <c r="AG9" s="11" t="s">
        <v>111</v>
      </c>
      <c r="AH9" s="11" t="s">
        <v>662</v>
      </c>
      <c r="AI9" s="11" t="s">
        <v>106</v>
      </c>
      <c r="AJ9" s="11" t="s">
        <v>432</v>
      </c>
      <c r="AK9" s="11" t="s">
        <v>482</v>
      </c>
      <c r="AL9" s="11" t="s">
        <v>482</v>
      </c>
      <c r="AM9" s="11" t="s">
        <v>119</v>
      </c>
      <c r="AN9" s="11" t="s">
        <v>119</v>
      </c>
      <c r="AO9" s="11" t="s">
        <v>663</v>
      </c>
      <c r="AP9" s="11" t="s">
        <v>664</v>
      </c>
      <c r="AQ9" s="11" t="s">
        <v>664</v>
      </c>
      <c r="AR9" s="11" t="s">
        <v>665</v>
      </c>
      <c r="AS9" s="11" t="s">
        <v>666</v>
      </c>
      <c r="AT9" s="11" t="s">
        <v>667</v>
      </c>
      <c r="AU9" s="11" t="s">
        <v>139</v>
      </c>
      <c r="AV9" s="11" t="s">
        <v>139</v>
      </c>
      <c r="AW9" s="11" t="s">
        <v>139</v>
      </c>
      <c r="AX9" s="11" t="s">
        <v>83</v>
      </c>
      <c r="AY9" s="11" t="s">
        <v>83</v>
      </c>
      <c r="AZ9" s="11" t="s">
        <v>83</v>
      </c>
      <c r="BA9" s="11" t="s">
        <v>83</v>
      </c>
      <c r="BB9" s="11" t="s">
        <v>83</v>
      </c>
      <c r="BC9" s="11" t="s">
        <v>83</v>
      </c>
      <c r="BD9" s="11" t="s">
        <v>668</v>
      </c>
      <c r="BE9" s="11" t="s">
        <v>668</v>
      </c>
      <c r="BF9" s="11" t="s">
        <v>669</v>
      </c>
      <c r="BG9" s="11" t="s">
        <v>122</v>
      </c>
      <c r="BH9" s="11" t="s">
        <v>122</v>
      </c>
      <c r="BI9" s="11" t="s">
        <v>122</v>
      </c>
      <c r="BJ9" s="11" t="s">
        <v>129</v>
      </c>
      <c r="BK9" s="11" t="s">
        <v>129</v>
      </c>
      <c r="BL9" s="11" t="s">
        <v>129</v>
      </c>
      <c r="BM9" s="11" t="s">
        <v>129</v>
      </c>
      <c r="BN9" s="11" t="s">
        <v>129</v>
      </c>
      <c r="BO9" s="11" t="s">
        <v>129</v>
      </c>
      <c r="BP9" s="11" t="s">
        <v>129</v>
      </c>
      <c r="BQ9" s="11" t="s">
        <v>129</v>
      </c>
      <c r="BR9" s="11" t="s">
        <v>129</v>
      </c>
      <c r="BS9" s="11" t="s">
        <v>129</v>
      </c>
      <c r="BT9" s="11" t="s">
        <v>129</v>
      </c>
      <c r="BU9" s="11" t="s">
        <v>129</v>
      </c>
      <c r="BV9" s="11" t="s">
        <v>129</v>
      </c>
      <c r="BW9" s="11" t="s">
        <v>129</v>
      </c>
      <c r="BX9" s="11" t="s">
        <v>670</v>
      </c>
      <c r="BY9" s="11" t="s">
        <v>670</v>
      </c>
      <c r="BZ9" s="11" t="s">
        <v>671</v>
      </c>
      <c r="CA9" s="11" t="s">
        <v>164</v>
      </c>
      <c r="CB9" s="11" t="s">
        <v>164</v>
      </c>
      <c r="CC9" s="11" t="s">
        <v>164</v>
      </c>
      <c r="CD9" s="11" t="s">
        <v>164</v>
      </c>
      <c r="CE9" s="11" t="s">
        <v>164</v>
      </c>
      <c r="CF9" s="11" t="s">
        <v>164</v>
      </c>
      <c r="CG9" s="11" t="s">
        <v>164</v>
      </c>
      <c r="CH9" s="11" t="s">
        <v>164</v>
      </c>
      <c r="CI9" s="11" t="s">
        <v>164</v>
      </c>
      <c r="CJ9" s="11" t="s">
        <v>164</v>
      </c>
      <c r="CK9" s="11" t="s">
        <v>164</v>
      </c>
      <c r="CL9" s="11" t="s">
        <v>164</v>
      </c>
      <c r="CM9" s="11" t="s">
        <v>186</v>
      </c>
      <c r="CN9" s="11" t="s">
        <v>186</v>
      </c>
      <c r="CO9" s="11" t="s">
        <v>186</v>
      </c>
      <c r="CP9" s="11" t="s">
        <v>186</v>
      </c>
      <c r="CQ9" s="11" t="s">
        <v>193</v>
      </c>
      <c r="CR9" s="11" t="s">
        <v>193</v>
      </c>
      <c r="CS9" s="11" t="s">
        <v>672</v>
      </c>
      <c r="CT9" s="11" t="s">
        <v>672</v>
      </c>
      <c r="CU9" s="11" t="s">
        <v>673</v>
      </c>
      <c r="CV9" s="11" t="s">
        <v>674</v>
      </c>
      <c r="CW9" s="11" t="s">
        <v>355</v>
      </c>
      <c r="CX9" s="11" t="s">
        <v>675</v>
      </c>
      <c r="CY9" s="11" t="s">
        <v>676</v>
      </c>
      <c r="CZ9" s="11" t="s">
        <v>677</v>
      </c>
      <c r="DA9" s="11" t="s">
        <v>678</v>
      </c>
      <c r="DB9" s="11" t="s">
        <v>156</v>
      </c>
      <c r="DC9" s="11" t="s">
        <v>156</v>
      </c>
      <c r="DD9" s="11" t="s">
        <v>142</v>
      </c>
      <c r="DE9" s="11" t="s">
        <v>142</v>
      </c>
      <c r="DF9" s="11" t="s">
        <v>662</v>
      </c>
      <c r="DG9" s="11" t="s">
        <v>679</v>
      </c>
      <c r="DH9" s="11" t="s">
        <v>680</v>
      </c>
      <c r="DI9" s="11" t="s">
        <v>681</v>
      </c>
      <c r="DJ9" s="11" t="s">
        <v>682</v>
      </c>
      <c r="DK9" s="11" t="s">
        <v>683</v>
      </c>
      <c r="DL9" s="11" t="s">
        <v>684</v>
      </c>
      <c r="DM9" s="11" t="s">
        <v>685</v>
      </c>
      <c r="DN9" s="11" t="s">
        <v>686</v>
      </c>
      <c r="DO9" s="11" t="s">
        <v>687</v>
      </c>
      <c r="DP9" s="11" t="s">
        <v>688</v>
      </c>
      <c r="DQ9" s="11" t="s">
        <v>469</v>
      </c>
      <c r="DR9" s="11" t="s">
        <v>689</v>
      </c>
      <c r="DS9" s="11" t="s">
        <v>690</v>
      </c>
      <c r="DT9" s="11" t="s">
        <v>691</v>
      </c>
      <c r="DU9" s="11" t="s">
        <v>692</v>
      </c>
      <c r="DV9" s="11" t="s">
        <v>693</v>
      </c>
      <c r="DW9" s="11" t="s">
        <v>694</v>
      </c>
      <c r="DX9" s="11" t="s">
        <v>695</v>
      </c>
      <c r="DY9" s="11" t="s">
        <v>695</v>
      </c>
      <c r="DZ9" s="11" t="s">
        <v>695</v>
      </c>
      <c r="EA9" s="11" t="s">
        <v>695</v>
      </c>
      <c r="EB9" s="11" t="s">
        <v>696</v>
      </c>
      <c r="EC9" s="11" t="s">
        <v>696</v>
      </c>
      <c r="ED9" s="11" t="s">
        <v>129</v>
      </c>
      <c r="EE9" s="11" t="s">
        <v>129</v>
      </c>
      <c r="EF9" s="11" t="s">
        <v>129</v>
      </c>
      <c r="EG9" s="11" t="s">
        <v>129</v>
      </c>
      <c r="EH9" s="11" t="s">
        <v>129</v>
      </c>
      <c r="EI9" s="11" t="s">
        <v>129</v>
      </c>
      <c r="EJ9" s="11" t="s">
        <v>697</v>
      </c>
      <c r="EK9" s="11" t="s">
        <v>697</v>
      </c>
      <c r="EL9" s="11" t="s">
        <v>698</v>
      </c>
      <c r="EM9" s="11" t="s">
        <v>698</v>
      </c>
      <c r="EN9" s="11" t="s">
        <v>698</v>
      </c>
      <c r="EO9" s="11" t="s">
        <v>698</v>
      </c>
      <c r="EP9" s="11" t="s">
        <v>394</v>
      </c>
      <c r="EQ9" s="11" t="s">
        <v>699</v>
      </c>
      <c r="ER9" s="11" t="s">
        <v>700</v>
      </c>
      <c r="ES9" s="11" t="s">
        <v>164</v>
      </c>
      <c r="ET9" s="11" t="s">
        <v>164</v>
      </c>
      <c r="EU9" s="11" t="s">
        <v>164</v>
      </c>
      <c r="EV9" s="11" t="s">
        <v>164</v>
      </c>
      <c r="EW9" s="11" t="s">
        <v>164</v>
      </c>
      <c r="EX9" s="11" t="s">
        <v>477</v>
      </c>
      <c r="EY9" s="11" t="s">
        <v>477</v>
      </c>
      <c r="EZ9" s="11" t="s">
        <v>477</v>
      </c>
      <c r="FA9" s="11" t="s">
        <v>477</v>
      </c>
      <c r="FB9" s="11" t="s">
        <v>701</v>
      </c>
      <c r="FC9" s="11" t="s">
        <v>702</v>
      </c>
      <c r="FD9" s="11" t="s">
        <v>702</v>
      </c>
      <c r="FE9" s="11" t="s">
        <v>702</v>
      </c>
      <c r="FF9" s="11" t="s">
        <v>703</v>
      </c>
      <c r="FG9" s="11" t="s">
        <v>704</v>
      </c>
      <c r="FH9" s="11" t="s">
        <v>704</v>
      </c>
      <c r="FI9" s="11" t="s">
        <v>214</v>
      </c>
      <c r="FJ9" s="11" t="s">
        <v>227</v>
      </c>
      <c r="FK9" s="11" t="s">
        <v>705</v>
      </c>
      <c r="FL9" s="11" t="s">
        <v>232</v>
      </c>
      <c r="FM9" s="11" t="s">
        <v>706</v>
      </c>
      <c r="FN9" s="201"/>
      <c r="FO9" s="1"/>
      <c r="FP9" s="12" t="s">
        <v>707</v>
      </c>
      <c r="FQ9" s="12" t="s">
        <v>49</v>
      </c>
      <c r="FR9" s="12" t="s">
        <v>708</v>
      </c>
      <c r="FS9" s="12" t="s">
        <v>709</v>
      </c>
      <c r="FT9" s="12" t="s">
        <v>59</v>
      </c>
      <c r="FU9" s="12" t="s">
        <v>710</v>
      </c>
      <c r="FV9" s="12" t="s">
        <v>702</v>
      </c>
      <c r="FW9" s="12" t="s">
        <v>702</v>
      </c>
      <c r="FX9" s="197"/>
    </row>
    <row r="10" spans="1:180" ht="40.049999999999997" customHeight="1" x14ac:dyDescent="0.3">
      <c r="A10" s="201"/>
      <c r="B10" s="201"/>
      <c r="C10" s="9" t="s">
        <v>711</v>
      </c>
      <c r="D10" s="9" t="s">
        <v>712</v>
      </c>
      <c r="E10" s="9" t="s">
        <v>713</v>
      </c>
      <c r="F10" s="9" t="s">
        <v>714</v>
      </c>
      <c r="G10" s="9" t="s">
        <v>715</v>
      </c>
      <c r="H10" s="9" t="s">
        <v>716</v>
      </c>
      <c r="I10" s="9" t="s">
        <v>717</v>
      </c>
      <c r="J10" s="9" t="s">
        <v>718</v>
      </c>
      <c r="K10" s="9" t="s">
        <v>719</v>
      </c>
      <c r="L10" s="9" t="s">
        <v>720</v>
      </c>
      <c r="M10" s="9" t="s">
        <v>721</v>
      </c>
      <c r="N10" s="9" t="s">
        <v>722</v>
      </c>
      <c r="O10" s="9" t="s">
        <v>723</v>
      </c>
      <c r="P10" s="9" t="s">
        <v>724</v>
      </c>
      <c r="Q10" s="9" t="s">
        <v>725</v>
      </c>
      <c r="R10" s="9" t="s">
        <v>415</v>
      </c>
      <c r="S10" s="9" t="s">
        <v>726</v>
      </c>
      <c r="T10" s="9" t="s">
        <v>727</v>
      </c>
      <c r="U10" s="9" t="s">
        <v>728</v>
      </c>
      <c r="V10" s="9" t="s">
        <v>729</v>
      </c>
      <c r="W10" s="9" t="s">
        <v>730</v>
      </c>
      <c r="X10" s="9" t="s">
        <v>731</v>
      </c>
      <c r="Y10" s="9" t="s">
        <v>732</v>
      </c>
      <c r="Z10" s="9" t="s">
        <v>43</v>
      </c>
      <c r="AA10" s="9" t="s">
        <v>733</v>
      </c>
      <c r="AB10" s="9" t="s">
        <v>306</v>
      </c>
      <c r="AC10" s="9" t="s">
        <v>308</v>
      </c>
      <c r="AD10" s="9" t="s">
        <v>734</v>
      </c>
      <c r="AE10" s="9" t="s">
        <v>735</v>
      </c>
      <c r="AF10" s="9" t="s">
        <v>736</v>
      </c>
      <c r="AG10" s="9" t="s">
        <v>737</v>
      </c>
      <c r="AH10" s="9" t="s">
        <v>738</v>
      </c>
      <c r="AI10" s="9" t="s">
        <v>739</v>
      </c>
      <c r="AJ10" s="9" t="s">
        <v>740</v>
      </c>
      <c r="AK10" s="9" t="s">
        <v>741</v>
      </c>
      <c r="AL10" s="9" t="s">
        <v>742</v>
      </c>
      <c r="AM10" s="9" t="s">
        <v>743</v>
      </c>
      <c r="AN10" s="9" t="s">
        <v>744</v>
      </c>
      <c r="AO10" s="9" t="s">
        <v>663</v>
      </c>
      <c r="AP10" s="9" t="s">
        <v>745</v>
      </c>
      <c r="AQ10" s="9" t="s">
        <v>746</v>
      </c>
      <c r="AR10" s="9" t="s">
        <v>747</v>
      </c>
      <c r="AS10" s="9" t="s">
        <v>748</v>
      </c>
      <c r="AT10" s="9" t="s">
        <v>749</v>
      </c>
      <c r="AU10" s="9" t="s">
        <v>750</v>
      </c>
      <c r="AV10" s="9" t="s">
        <v>751</v>
      </c>
      <c r="AW10" s="9" t="s">
        <v>752</v>
      </c>
      <c r="AX10" s="9" t="s">
        <v>84</v>
      </c>
      <c r="AY10" s="9" t="s">
        <v>753</v>
      </c>
      <c r="AZ10" s="9" t="s">
        <v>754</v>
      </c>
      <c r="BA10" s="9" t="s">
        <v>755</v>
      </c>
      <c r="BB10" s="9" t="s">
        <v>756</v>
      </c>
      <c r="BC10" s="9" t="s">
        <v>591</v>
      </c>
      <c r="BD10" s="9" t="s">
        <v>757</v>
      </c>
      <c r="BE10" s="9" t="s">
        <v>758</v>
      </c>
      <c r="BF10" s="9" t="s">
        <v>759</v>
      </c>
      <c r="BG10" s="9" t="s">
        <v>760</v>
      </c>
      <c r="BH10" s="9" t="s">
        <v>761</v>
      </c>
      <c r="BI10" s="9" t="s">
        <v>762</v>
      </c>
      <c r="BJ10" s="9" t="s">
        <v>763</v>
      </c>
      <c r="BK10" s="9" t="s">
        <v>764</v>
      </c>
      <c r="BL10" s="9" t="s">
        <v>765</v>
      </c>
      <c r="BM10" s="9" t="s">
        <v>392</v>
      </c>
      <c r="BN10" s="9" t="s">
        <v>766</v>
      </c>
      <c r="BO10" s="9" t="s">
        <v>767</v>
      </c>
      <c r="BP10" s="9" t="s">
        <v>768</v>
      </c>
      <c r="BQ10" s="9" t="s">
        <v>769</v>
      </c>
      <c r="BR10" s="9" t="s">
        <v>770</v>
      </c>
      <c r="BS10" s="9" t="s">
        <v>771</v>
      </c>
      <c r="BT10" s="9" t="s">
        <v>772</v>
      </c>
      <c r="BU10" s="9" t="s">
        <v>773</v>
      </c>
      <c r="BV10" s="9" t="s">
        <v>774</v>
      </c>
      <c r="BW10" s="9" t="s">
        <v>389</v>
      </c>
      <c r="BX10" s="9" t="s">
        <v>775</v>
      </c>
      <c r="BY10" s="9" t="s">
        <v>776</v>
      </c>
      <c r="BZ10" s="9" t="s">
        <v>777</v>
      </c>
      <c r="CA10" s="9" t="s">
        <v>778</v>
      </c>
      <c r="CB10" s="9" t="s">
        <v>779</v>
      </c>
      <c r="CC10" s="9" t="s">
        <v>286</v>
      </c>
      <c r="CD10" s="9" t="s">
        <v>780</v>
      </c>
      <c r="CE10" s="9" t="s">
        <v>781</v>
      </c>
      <c r="CF10" s="9" t="s">
        <v>782</v>
      </c>
      <c r="CG10" s="9" t="s">
        <v>783</v>
      </c>
      <c r="CH10" s="9" t="s">
        <v>784</v>
      </c>
      <c r="CI10" s="9" t="s">
        <v>785</v>
      </c>
      <c r="CJ10" s="9" t="s">
        <v>786</v>
      </c>
      <c r="CK10" s="9" t="s">
        <v>787</v>
      </c>
      <c r="CL10" s="9" t="s">
        <v>788</v>
      </c>
      <c r="CM10" s="9" t="s">
        <v>789</v>
      </c>
      <c r="CN10" s="9" t="s">
        <v>790</v>
      </c>
      <c r="CO10" s="9" t="s">
        <v>791</v>
      </c>
      <c r="CP10" s="9" t="s">
        <v>792</v>
      </c>
      <c r="CQ10" s="9" t="s">
        <v>793</v>
      </c>
      <c r="CR10" s="9" t="s">
        <v>794</v>
      </c>
      <c r="CS10" s="9" t="s">
        <v>795</v>
      </c>
      <c r="CT10" s="9" t="s">
        <v>796</v>
      </c>
      <c r="CU10" s="9" t="s">
        <v>797</v>
      </c>
      <c r="CV10" s="9" t="s">
        <v>798</v>
      </c>
      <c r="CW10" s="9" t="s">
        <v>356</v>
      </c>
      <c r="CX10" s="9" t="s">
        <v>799</v>
      </c>
      <c r="CY10" s="9" t="s">
        <v>800</v>
      </c>
      <c r="CZ10" s="9" t="s">
        <v>801</v>
      </c>
      <c r="DA10" s="9" t="s">
        <v>802</v>
      </c>
      <c r="DB10" s="9" t="s">
        <v>803</v>
      </c>
      <c r="DC10" s="9" t="s">
        <v>804</v>
      </c>
      <c r="DD10" s="9" t="s">
        <v>805</v>
      </c>
      <c r="DE10" s="9" t="s">
        <v>806</v>
      </c>
      <c r="DF10" s="9" t="s">
        <v>807</v>
      </c>
      <c r="DG10" s="9" t="s">
        <v>808</v>
      </c>
      <c r="DH10" s="9" t="s">
        <v>809</v>
      </c>
      <c r="DI10" s="9" t="s">
        <v>810</v>
      </c>
      <c r="DJ10" s="9" t="s">
        <v>811</v>
      </c>
      <c r="DK10" s="9" t="s">
        <v>812</v>
      </c>
      <c r="DL10" s="9" t="s">
        <v>813</v>
      </c>
      <c r="DM10" s="9" t="s">
        <v>814</v>
      </c>
      <c r="DN10" s="9" t="s">
        <v>815</v>
      </c>
      <c r="DO10" s="9" t="s">
        <v>816</v>
      </c>
      <c r="DP10" s="9" t="s">
        <v>817</v>
      </c>
      <c r="DQ10" s="9" t="s">
        <v>818</v>
      </c>
      <c r="DR10" s="9" t="s">
        <v>819</v>
      </c>
      <c r="DS10" s="9" t="s">
        <v>820</v>
      </c>
      <c r="DT10" s="9" t="s">
        <v>821</v>
      </c>
      <c r="DU10" s="9" t="s">
        <v>822</v>
      </c>
      <c r="DV10" s="9" t="s">
        <v>823</v>
      </c>
      <c r="DW10" s="9" t="s">
        <v>824</v>
      </c>
      <c r="DX10" s="9" t="s">
        <v>825</v>
      </c>
      <c r="DY10" s="9" t="s">
        <v>826</v>
      </c>
      <c r="DZ10" s="9" t="s">
        <v>827</v>
      </c>
      <c r="EA10" s="9" t="s">
        <v>828</v>
      </c>
      <c r="EB10" s="9" t="s">
        <v>829</v>
      </c>
      <c r="EC10" s="9" t="s">
        <v>830</v>
      </c>
      <c r="ED10" s="9" t="s">
        <v>831</v>
      </c>
      <c r="EE10" s="9" t="s">
        <v>832</v>
      </c>
      <c r="EF10" s="9" t="s">
        <v>833</v>
      </c>
      <c r="EG10" s="9" t="s">
        <v>834</v>
      </c>
      <c r="EH10" s="9" t="s">
        <v>835</v>
      </c>
      <c r="EI10" s="9" t="s">
        <v>836</v>
      </c>
      <c r="EJ10" s="9" t="s">
        <v>837</v>
      </c>
      <c r="EK10" s="9" t="s">
        <v>838</v>
      </c>
      <c r="EL10" s="9" t="s">
        <v>839</v>
      </c>
      <c r="EM10" s="9" t="s">
        <v>840</v>
      </c>
      <c r="EN10" s="9" t="s">
        <v>841</v>
      </c>
      <c r="EO10" s="9" t="s">
        <v>842</v>
      </c>
      <c r="EP10" s="9" t="s">
        <v>843</v>
      </c>
      <c r="EQ10" s="9" t="s">
        <v>844</v>
      </c>
      <c r="ER10" s="9" t="s">
        <v>845</v>
      </c>
      <c r="ES10" s="9" t="s">
        <v>846</v>
      </c>
      <c r="ET10" s="9" t="s">
        <v>847</v>
      </c>
      <c r="EU10" s="9" t="s">
        <v>848</v>
      </c>
      <c r="EV10" s="9" t="s">
        <v>849</v>
      </c>
      <c r="EW10" s="9" t="s">
        <v>850</v>
      </c>
      <c r="EX10" s="9" t="s">
        <v>851</v>
      </c>
      <c r="EY10" s="9" t="s">
        <v>852</v>
      </c>
      <c r="EZ10" s="9" t="s">
        <v>853</v>
      </c>
      <c r="FA10" s="9" t="s">
        <v>854</v>
      </c>
      <c r="FB10" s="9" t="s">
        <v>855</v>
      </c>
      <c r="FC10" s="9" t="s">
        <v>856</v>
      </c>
      <c r="FD10" s="9" t="s">
        <v>857</v>
      </c>
      <c r="FE10" s="9" t="s">
        <v>858</v>
      </c>
      <c r="FF10" s="9" t="s">
        <v>859</v>
      </c>
      <c r="FG10" s="9" t="s">
        <v>860</v>
      </c>
      <c r="FH10" s="9" t="s">
        <v>861</v>
      </c>
      <c r="FI10" s="9" t="s">
        <v>215</v>
      </c>
      <c r="FJ10" s="9" t="s">
        <v>862</v>
      </c>
      <c r="FK10" s="9" t="s">
        <v>863</v>
      </c>
      <c r="FL10" s="9" t="s">
        <v>233</v>
      </c>
      <c r="FM10" s="9" t="s">
        <v>864</v>
      </c>
      <c r="FN10" s="201" t="s">
        <v>924</v>
      </c>
      <c r="FO10" s="1"/>
      <c r="FP10" s="10" t="s">
        <v>866</v>
      </c>
      <c r="FQ10" s="10" t="s">
        <v>867</v>
      </c>
      <c r="FR10" s="10" t="s">
        <v>868</v>
      </c>
      <c r="FS10" s="10" t="s">
        <v>869</v>
      </c>
      <c r="FT10" s="10" t="s">
        <v>870</v>
      </c>
      <c r="FU10" s="10" t="s">
        <v>871</v>
      </c>
      <c r="FV10" s="10" t="s">
        <v>872</v>
      </c>
      <c r="FW10" s="10" t="s">
        <v>873</v>
      </c>
      <c r="FX10" s="197" t="s">
        <v>924</v>
      </c>
    </row>
    <row r="11" spans="1:180" ht="24" customHeight="1" x14ac:dyDescent="0.3">
      <c r="A11" s="13" t="s">
        <v>103</v>
      </c>
      <c r="B11" s="13" t="s">
        <v>874</v>
      </c>
      <c r="C11" s="14">
        <v>24.6</v>
      </c>
      <c r="D11" s="14">
        <v>12.3</v>
      </c>
      <c r="E11" s="14">
        <v>11.2</v>
      </c>
      <c r="F11" s="14"/>
      <c r="G11" s="14"/>
      <c r="H11" s="14">
        <v>-7.6</v>
      </c>
      <c r="I11" s="14">
        <v>10.3</v>
      </c>
      <c r="J11" s="14"/>
      <c r="K11" s="14"/>
      <c r="L11" s="14">
        <v>-31.2</v>
      </c>
      <c r="M11" s="14">
        <v>-24.1</v>
      </c>
      <c r="N11" s="14"/>
      <c r="O11" s="14">
        <v>5.3</v>
      </c>
      <c r="P11" s="14">
        <v>18.2</v>
      </c>
      <c r="Q11" s="14">
        <v>-5.7</v>
      </c>
      <c r="R11" s="14">
        <v>67.8</v>
      </c>
      <c r="S11" s="14">
        <v>0.1</v>
      </c>
      <c r="T11" s="14"/>
      <c r="U11" s="14">
        <v>0</v>
      </c>
      <c r="V11" s="14"/>
      <c r="W11" s="14">
        <v>-6</v>
      </c>
      <c r="X11" s="14">
        <v>1.5</v>
      </c>
      <c r="Y11" s="14">
        <v>-0.2</v>
      </c>
      <c r="Z11" s="14">
        <v>0</v>
      </c>
      <c r="AA11" s="14">
        <v>-3.5</v>
      </c>
      <c r="AB11" s="14"/>
      <c r="AC11" s="14">
        <v>-0.3</v>
      </c>
      <c r="AD11" s="14"/>
      <c r="AE11" s="14"/>
      <c r="AF11" s="14"/>
      <c r="AG11" s="14"/>
      <c r="AH11" s="14">
        <v>13.5</v>
      </c>
      <c r="AI11" s="14">
        <v>9.1999999999999993</v>
      </c>
      <c r="AJ11" s="14"/>
      <c r="AK11" s="14"/>
      <c r="AL11" s="14"/>
      <c r="AM11" s="14">
        <v>-1.1000000000000001</v>
      </c>
      <c r="AN11" s="14">
        <v>66.599999999999994</v>
      </c>
      <c r="AO11" s="14">
        <v>8.1</v>
      </c>
      <c r="AP11" s="14">
        <v>19.899999999999999</v>
      </c>
      <c r="AQ11" s="14">
        <v>2.6</v>
      </c>
      <c r="AR11" s="14">
        <v>-0.1</v>
      </c>
      <c r="AS11" s="14">
        <v>2.7</v>
      </c>
      <c r="AT11" s="14">
        <v>2.1</v>
      </c>
      <c r="AU11" s="14">
        <v>5.6</v>
      </c>
      <c r="AV11" s="14">
        <v>-40.9</v>
      </c>
      <c r="AW11" s="14">
        <v>-41.3</v>
      </c>
      <c r="AX11" s="14">
        <v>9.1</v>
      </c>
      <c r="AY11" s="14">
        <v>0</v>
      </c>
      <c r="AZ11" s="14">
        <v>-3.7</v>
      </c>
      <c r="BA11" s="14">
        <v>1.1000000000000001</v>
      </c>
      <c r="BB11" s="14">
        <v>0.2</v>
      </c>
      <c r="BC11" s="14">
        <v>-0.5</v>
      </c>
      <c r="BD11" s="14"/>
      <c r="BE11" s="14"/>
      <c r="BF11" s="14">
        <v>3.4</v>
      </c>
      <c r="BG11" s="14"/>
      <c r="BH11" s="14">
        <v>0</v>
      </c>
      <c r="BI11" s="14">
        <v>1.4</v>
      </c>
      <c r="BJ11" s="14"/>
      <c r="BK11" s="14"/>
      <c r="BL11" s="14"/>
      <c r="BM11" s="14">
        <v>1.1000000000000001</v>
      </c>
      <c r="BN11" s="14">
        <v>-42.7</v>
      </c>
      <c r="BO11" s="14"/>
      <c r="BP11" s="14">
        <v>-4.9000000000000004</v>
      </c>
      <c r="BQ11" s="14">
        <v>-29.6</v>
      </c>
      <c r="BR11" s="14"/>
      <c r="BS11" s="14"/>
      <c r="BT11" s="14"/>
      <c r="BU11" s="14"/>
      <c r="BV11" s="14"/>
      <c r="BW11" s="14">
        <v>0</v>
      </c>
      <c r="BX11" s="14"/>
      <c r="BY11" s="14"/>
      <c r="BZ11" s="14">
        <v>-0.3</v>
      </c>
      <c r="CA11" s="14">
        <v>43.9</v>
      </c>
      <c r="CB11" s="14">
        <v>21.7</v>
      </c>
      <c r="CC11" s="14"/>
      <c r="CD11" s="14">
        <v>5.6</v>
      </c>
      <c r="CE11" s="14">
        <v>-0.1</v>
      </c>
      <c r="CF11" s="14"/>
      <c r="CG11" s="14"/>
      <c r="CH11" s="14"/>
      <c r="CI11" s="14">
        <v>8.6</v>
      </c>
      <c r="CJ11" s="14">
        <v>12.4</v>
      </c>
      <c r="CK11" s="14">
        <v>-10.5</v>
      </c>
      <c r="CL11" s="14"/>
      <c r="CM11" s="14"/>
      <c r="CN11" s="14"/>
      <c r="CO11" s="14"/>
      <c r="CP11" s="14"/>
      <c r="CQ11" s="14">
        <v>0</v>
      </c>
      <c r="CR11" s="14"/>
      <c r="CS11" s="14"/>
      <c r="CT11" s="14">
        <v>1.1000000000000001</v>
      </c>
      <c r="CU11" s="14">
        <v>1.3</v>
      </c>
      <c r="CV11" s="14"/>
      <c r="CW11" s="14">
        <v>-2</v>
      </c>
      <c r="CX11" s="14">
        <v>0</v>
      </c>
      <c r="CY11" s="14"/>
      <c r="CZ11" s="14"/>
      <c r="DA11" s="14">
        <v>0.1</v>
      </c>
      <c r="DB11" s="14">
        <v>-0.1</v>
      </c>
      <c r="DC11" s="14">
        <v>-1.1000000000000001</v>
      </c>
      <c r="DD11" s="14">
        <v>0</v>
      </c>
      <c r="DE11" s="14"/>
      <c r="DF11" s="14"/>
      <c r="DG11" s="14">
        <v>0</v>
      </c>
      <c r="DH11" s="14">
        <v>1.5</v>
      </c>
      <c r="DI11" s="14">
        <v>0.2</v>
      </c>
      <c r="DJ11" s="14">
        <v>-1.2</v>
      </c>
      <c r="DK11" s="14">
        <v>0.3</v>
      </c>
      <c r="DL11" s="14">
        <v>0.6</v>
      </c>
      <c r="DM11" s="14"/>
      <c r="DN11" s="14">
        <v>0</v>
      </c>
      <c r="DO11" s="14">
        <v>0</v>
      </c>
      <c r="DP11" s="14">
        <v>-3.7</v>
      </c>
      <c r="DQ11" s="14">
        <v>-3.1</v>
      </c>
      <c r="DR11" s="14">
        <v>0</v>
      </c>
      <c r="DS11" s="14">
        <v>0</v>
      </c>
      <c r="DT11" s="14">
        <v>-0.2</v>
      </c>
      <c r="DU11" s="14">
        <v>0.1</v>
      </c>
      <c r="DV11" s="14"/>
      <c r="DW11" s="14"/>
      <c r="DX11" s="14">
        <v>-4.5</v>
      </c>
      <c r="DY11" s="14">
        <v>0.2</v>
      </c>
      <c r="DZ11" s="14">
        <v>1.5</v>
      </c>
      <c r="EA11" s="14">
        <v>2.6</v>
      </c>
      <c r="EB11" s="14">
        <v>0.8</v>
      </c>
      <c r="EC11" s="14">
        <v>0.7</v>
      </c>
      <c r="ED11" s="14">
        <v>0</v>
      </c>
      <c r="EE11" s="14">
        <v>-8.8000000000000007</v>
      </c>
      <c r="EF11" s="14">
        <v>-15</v>
      </c>
      <c r="EG11" s="14">
        <v>0</v>
      </c>
      <c r="EH11" s="14">
        <v>0</v>
      </c>
      <c r="EI11" s="14"/>
      <c r="EJ11" s="14">
        <v>2.7</v>
      </c>
      <c r="EK11" s="14">
        <v>0</v>
      </c>
      <c r="EL11" s="14">
        <v>0</v>
      </c>
      <c r="EM11" s="14">
        <v>0.2</v>
      </c>
      <c r="EN11" s="14">
        <v>0.2</v>
      </c>
      <c r="EO11" s="14">
        <v>0.2</v>
      </c>
      <c r="EP11" s="14">
        <v>0</v>
      </c>
      <c r="EQ11" s="14">
        <v>0</v>
      </c>
      <c r="ER11" s="14">
        <v>0</v>
      </c>
      <c r="ES11" s="14">
        <v>0</v>
      </c>
      <c r="ET11" s="14">
        <v>-0.2</v>
      </c>
      <c r="EU11" s="14">
        <v>-7.7</v>
      </c>
      <c r="EV11" s="14">
        <v>-6</v>
      </c>
      <c r="EW11" s="14">
        <v>0</v>
      </c>
      <c r="EX11" s="14">
        <v>1.5</v>
      </c>
      <c r="EY11" s="14">
        <v>0.7</v>
      </c>
      <c r="EZ11" s="14">
        <v>0.6</v>
      </c>
      <c r="FA11" s="14">
        <v>1.1000000000000001</v>
      </c>
      <c r="FB11" s="14">
        <v>0</v>
      </c>
      <c r="FC11" s="14">
        <v>0.2</v>
      </c>
      <c r="FD11" s="14">
        <v>1.9</v>
      </c>
      <c r="FE11" s="14">
        <v>1.6</v>
      </c>
      <c r="FF11" s="14">
        <v>0</v>
      </c>
      <c r="FG11" s="14"/>
      <c r="FH11" s="14"/>
      <c r="FI11" s="14"/>
      <c r="FJ11" s="14"/>
      <c r="FK11" s="14">
        <v>2</v>
      </c>
      <c r="FL11" s="14"/>
      <c r="FM11" s="14"/>
      <c r="FN11" s="14">
        <v>106.1</v>
      </c>
      <c r="FO11" s="15"/>
      <c r="FP11" s="14"/>
      <c r="FQ11" s="14"/>
      <c r="FR11" s="14"/>
      <c r="FS11" s="14">
        <v>1.4</v>
      </c>
      <c r="FT11" s="14">
        <v>0.34821000000000002</v>
      </c>
      <c r="FU11" s="14">
        <v>0.21379000000000001</v>
      </c>
      <c r="FV11" s="14">
        <v>0.1</v>
      </c>
      <c r="FW11" s="14">
        <v>0.9</v>
      </c>
      <c r="FX11" s="14">
        <v>2.9620000000000002</v>
      </c>
    </row>
    <row r="12" spans="1:180" ht="24" customHeight="1" x14ac:dyDescent="0.3">
      <c r="A12" s="16" t="s">
        <v>103</v>
      </c>
      <c r="B12" s="16" t="s">
        <v>875</v>
      </c>
      <c r="C12" s="17">
        <v>34.200000000000003</v>
      </c>
      <c r="D12" s="17">
        <v>25.3</v>
      </c>
      <c r="E12" s="17">
        <v>13.5</v>
      </c>
      <c r="F12" s="17"/>
      <c r="G12" s="17"/>
      <c r="H12" s="17">
        <v>-7.2</v>
      </c>
      <c r="I12" s="17">
        <v>19.8</v>
      </c>
      <c r="J12" s="17"/>
      <c r="K12" s="17"/>
      <c r="L12" s="17">
        <v>-30.2</v>
      </c>
      <c r="M12" s="17">
        <v>-22.3</v>
      </c>
      <c r="N12" s="17"/>
      <c r="O12" s="17">
        <v>6.1</v>
      </c>
      <c r="P12" s="17">
        <v>14.7</v>
      </c>
      <c r="Q12" s="17">
        <v>-5.9</v>
      </c>
      <c r="R12" s="17">
        <v>71.900000000000006</v>
      </c>
      <c r="S12" s="17">
        <v>0.1</v>
      </c>
      <c r="T12" s="17"/>
      <c r="U12" s="17">
        <v>0</v>
      </c>
      <c r="V12" s="17"/>
      <c r="W12" s="17">
        <v>-0.2</v>
      </c>
      <c r="X12" s="17">
        <v>1.7</v>
      </c>
      <c r="Y12" s="17">
        <v>0.2</v>
      </c>
      <c r="Z12" s="17">
        <v>0</v>
      </c>
      <c r="AA12" s="17">
        <v>-3.4</v>
      </c>
      <c r="AB12" s="17"/>
      <c r="AC12" s="17">
        <v>0.4</v>
      </c>
      <c r="AD12" s="17"/>
      <c r="AE12" s="17"/>
      <c r="AF12" s="17"/>
      <c r="AG12" s="17"/>
      <c r="AH12" s="17">
        <v>15.7</v>
      </c>
      <c r="AI12" s="17">
        <v>4.2</v>
      </c>
      <c r="AJ12" s="17"/>
      <c r="AK12" s="17"/>
      <c r="AL12" s="17"/>
      <c r="AM12" s="17">
        <v>-1.2</v>
      </c>
      <c r="AN12" s="17">
        <v>64.599999999999994</v>
      </c>
      <c r="AO12" s="17">
        <v>7.5</v>
      </c>
      <c r="AP12" s="17">
        <v>19.899999999999999</v>
      </c>
      <c r="AQ12" s="17">
        <v>2.8</v>
      </c>
      <c r="AR12" s="17">
        <v>-0.2</v>
      </c>
      <c r="AS12" s="17">
        <v>2.7</v>
      </c>
      <c r="AT12" s="17">
        <v>2</v>
      </c>
      <c r="AU12" s="17">
        <v>6.6</v>
      </c>
      <c r="AV12" s="17">
        <v>-39.9</v>
      </c>
      <c r="AW12" s="17">
        <v>-40.700000000000003</v>
      </c>
      <c r="AX12" s="17">
        <v>9.1999999999999993</v>
      </c>
      <c r="AY12" s="17">
        <v>0.1</v>
      </c>
      <c r="AZ12" s="17">
        <v>-3</v>
      </c>
      <c r="BA12" s="17">
        <v>1.1000000000000001</v>
      </c>
      <c r="BB12" s="17">
        <v>0</v>
      </c>
      <c r="BC12" s="17">
        <v>0.8</v>
      </c>
      <c r="BD12" s="17"/>
      <c r="BE12" s="17"/>
      <c r="BF12" s="17">
        <v>1</v>
      </c>
      <c r="BG12" s="17"/>
      <c r="BH12" s="17">
        <v>0</v>
      </c>
      <c r="BI12" s="17">
        <v>2</v>
      </c>
      <c r="BJ12" s="17"/>
      <c r="BK12" s="17"/>
      <c r="BL12" s="17"/>
      <c r="BM12" s="17">
        <v>3.3</v>
      </c>
      <c r="BN12" s="17">
        <v>-45.7</v>
      </c>
      <c r="BO12" s="17"/>
      <c r="BP12" s="17">
        <v>-7.3</v>
      </c>
      <c r="BQ12" s="17">
        <v>-32.299999999999997</v>
      </c>
      <c r="BR12" s="17"/>
      <c r="BS12" s="17"/>
      <c r="BT12" s="17"/>
      <c r="BU12" s="17"/>
      <c r="BV12" s="17"/>
      <c r="BW12" s="17">
        <v>0</v>
      </c>
      <c r="BX12" s="17"/>
      <c r="BY12" s="17"/>
      <c r="BZ12" s="17">
        <v>-0.2</v>
      </c>
      <c r="CA12" s="17">
        <v>40.1</v>
      </c>
      <c r="CB12" s="17">
        <v>22</v>
      </c>
      <c r="CC12" s="17"/>
      <c r="CD12" s="17">
        <v>14</v>
      </c>
      <c r="CE12" s="17">
        <v>-0.1</v>
      </c>
      <c r="CF12" s="17"/>
      <c r="CG12" s="17"/>
      <c r="CH12" s="17"/>
      <c r="CI12" s="17">
        <v>7.5</v>
      </c>
      <c r="CJ12" s="17">
        <v>11.7</v>
      </c>
      <c r="CK12" s="17">
        <v>-11.2</v>
      </c>
      <c r="CL12" s="17"/>
      <c r="CM12" s="17"/>
      <c r="CN12" s="17"/>
      <c r="CO12" s="17"/>
      <c r="CP12" s="17"/>
      <c r="CQ12" s="17">
        <v>0</v>
      </c>
      <c r="CR12" s="17"/>
      <c r="CS12" s="17"/>
      <c r="CT12" s="17">
        <v>0.8</v>
      </c>
      <c r="CU12" s="17">
        <v>1.3</v>
      </c>
      <c r="CV12" s="17"/>
      <c r="CW12" s="17">
        <v>-1.6</v>
      </c>
      <c r="CX12" s="17">
        <v>0</v>
      </c>
      <c r="CY12" s="17"/>
      <c r="CZ12" s="17"/>
      <c r="DA12" s="17">
        <v>0</v>
      </c>
      <c r="DB12" s="17">
        <v>-0.1</v>
      </c>
      <c r="DC12" s="17">
        <v>-1</v>
      </c>
      <c r="DD12" s="17">
        <v>0</v>
      </c>
      <c r="DE12" s="17"/>
      <c r="DF12" s="17"/>
      <c r="DG12" s="17">
        <v>0</v>
      </c>
      <c r="DH12" s="17">
        <v>1.5</v>
      </c>
      <c r="DI12" s="17">
        <v>0.2</v>
      </c>
      <c r="DJ12" s="17">
        <v>-1.5</v>
      </c>
      <c r="DK12" s="17">
        <v>0.3</v>
      </c>
      <c r="DL12" s="17">
        <v>0.6</v>
      </c>
      <c r="DM12" s="17"/>
      <c r="DN12" s="17">
        <v>0</v>
      </c>
      <c r="DO12" s="17">
        <v>0</v>
      </c>
      <c r="DP12" s="17">
        <v>-3.8</v>
      </c>
      <c r="DQ12" s="17">
        <v>-3.2</v>
      </c>
      <c r="DR12" s="17">
        <v>0</v>
      </c>
      <c r="DS12" s="17">
        <v>0</v>
      </c>
      <c r="DT12" s="17">
        <v>-0.2</v>
      </c>
      <c r="DU12" s="17">
        <v>0.2</v>
      </c>
      <c r="DV12" s="17"/>
      <c r="DW12" s="17"/>
      <c r="DX12" s="17">
        <v>-4.7</v>
      </c>
      <c r="DY12" s="17">
        <v>0.2</v>
      </c>
      <c r="DZ12" s="17">
        <v>1.7</v>
      </c>
      <c r="EA12" s="17">
        <v>2.7</v>
      </c>
      <c r="EB12" s="17">
        <v>0.8</v>
      </c>
      <c r="EC12" s="17">
        <v>3.5</v>
      </c>
      <c r="ED12" s="17">
        <v>0</v>
      </c>
      <c r="EE12" s="17">
        <v>-8.1</v>
      </c>
      <c r="EF12" s="17">
        <v>-14.1</v>
      </c>
      <c r="EG12" s="17">
        <v>0</v>
      </c>
      <c r="EH12" s="17">
        <v>0</v>
      </c>
      <c r="EI12" s="17"/>
      <c r="EJ12" s="17">
        <v>2.7</v>
      </c>
      <c r="EK12" s="17">
        <v>0</v>
      </c>
      <c r="EL12" s="17">
        <v>0</v>
      </c>
      <c r="EM12" s="17">
        <v>0.2</v>
      </c>
      <c r="EN12" s="17">
        <v>0.2</v>
      </c>
      <c r="EO12" s="17">
        <v>0.2</v>
      </c>
      <c r="EP12" s="17">
        <v>0</v>
      </c>
      <c r="EQ12" s="17">
        <v>0</v>
      </c>
      <c r="ER12" s="17">
        <v>0</v>
      </c>
      <c r="ES12" s="17">
        <v>0</v>
      </c>
      <c r="ET12" s="17">
        <v>-0.2</v>
      </c>
      <c r="EU12" s="17">
        <v>-4.3</v>
      </c>
      <c r="EV12" s="17">
        <v>-6</v>
      </c>
      <c r="EW12" s="17">
        <v>0</v>
      </c>
      <c r="EX12" s="17">
        <v>1.5</v>
      </c>
      <c r="EY12" s="17">
        <v>0.7</v>
      </c>
      <c r="EZ12" s="17">
        <v>0.6</v>
      </c>
      <c r="FA12" s="17">
        <v>1.1000000000000001</v>
      </c>
      <c r="FB12" s="17">
        <v>0</v>
      </c>
      <c r="FC12" s="17">
        <v>0.2</v>
      </c>
      <c r="FD12" s="17">
        <v>1.6</v>
      </c>
      <c r="FE12" s="17">
        <v>1.4</v>
      </c>
      <c r="FF12" s="17">
        <v>0</v>
      </c>
      <c r="FG12" s="17"/>
      <c r="FH12" s="17"/>
      <c r="FI12" s="17"/>
      <c r="FJ12" s="17"/>
      <c r="FK12" s="17">
        <v>2.4</v>
      </c>
      <c r="FL12" s="17"/>
      <c r="FM12" s="17"/>
      <c r="FN12" s="17">
        <v>153.5</v>
      </c>
      <c r="FO12" s="15"/>
      <c r="FP12" s="17"/>
      <c r="FQ12" s="17"/>
      <c r="FR12" s="17"/>
      <c r="FS12" s="17">
        <v>1.5</v>
      </c>
      <c r="FT12" s="17">
        <v>0.34490999999999999</v>
      </c>
      <c r="FU12" s="17">
        <v>0.18509</v>
      </c>
      <c r="FV12" s="17">
        <v>0.2</v>
      </c>
      <c r="FW12" s="17">
        <v>0.8</v>
      </c>
      <c r="FX12" s="17">
        <v>3.03</v>
      </c>
    </row>
    <row r="13" spans="1:180" ht="24" customHeight="1" x14ac:dyDescent="0.3">
      <c r="A13" s="16" t="s">
        <v>103</v>
      </c>
      <c r="B13" s="16" t="s">
        <v>876</v>
      </c>
      <c r="C13" s="17">
        <v>34.700000000000003</v>
      </c>
      <c r="D13" s="17">
        <v>20.399999999999999</v>
      </c>
      <c r="E13" s="17">
        <v>12.1</v>
      </c>
      <c r="F13" s="17"/>
      <c r="G13" s="17"/>
      <c r="H13" s="17">
        <v>-8.6</v>
      </c>
      <c r="I13" s="17">
        <v>11.7</v>
      </c>
      <c r="J13" s="17"/>
      <c r="K13" s="17"/>
      <c r="L13" s="17">
        <v>-31.4</v>
      </c>
      <c r="M13" s="17">
        <v>-25.8</v>
      </c>
      <c r="N13" s="17"/>
      <c r="O13" s="17">
        <v>4.5</v>
      </c>
      <c r="P13" s="17">
        <v>13</v>
      </c>
      <c r="Q13" s="17">
        <v>-7</v>
      </c>
      <c r="R13" s="17">
        <v>71.7</v>
      </c>
      <c r="S13" s="17">
        <v>0</v>
      </c>
      <c r="T13" s="17"/>
      <c r="U13" s="17">
        <v>0</v>
      </c>
      <c r="V13" s="17"/>
      <c r="W13" s="17">
        <v>-1.8</v>
      </c>
      <c r="X13" s="17">
        <v>1.8</v>
      </c>
      <c r="Y13" s="17">
        <v>0.4</v>
      </c>
      <c r="Z13" s="17">
        <v>0</v>
      </c>
      <c r="AA13" s="17">
        <v>-3.4</v>
      </c>
      <c r="AB13" s="17"/>
      <c r="AC13" s="17">
        <v>0.2</v>
      </c>
      <c r="AD13" s="17"/>
      <c r="AE13" s="17"/>
      <c r="AF13" s="17"/>
      <c r="AG13" s="17"/>
      <c r="AH13" s="17">
        <v>16.5</v>
      </c>
      <c r="AI13" s="17">
        <v>6.5</v>
      </c>
      <c r="AJ13" s="17"/>
      <c r="AK13" s="17"/>
      <c r="AL13" s="17"/>
      <c r="AM13" s="17">
        <v>-1.2</v>
      </c>
      <c r="AN13" s="17">
        <v>66.2</v>
      </c>
      <c r="AO13" s="17">
        <v>7.5</v>
      </c>
      <c r="AP13" s="17">
        <v>20.8</v>
      </c>
      <c r="AQ13" s="17">
        <v>3.3</v>
      </c>
      <c r="AR13" s="17">
        <v>-0.2</v>
      </c>
      <c r="AS13" s="17">
        <v>2.7</v>
      </c>
      <c r="AT13" s="17">
        <v>2</v>
      </c>
      <c r="AU13" s="17">
        <v>0</v>
      </c>
      <c r="AV13" s="17">
        <v>-46.5</v>
      </c>
      <c r="AW13" s="17">
        <v>-46.1</v>
      </c>
      <c r="AX13" s="17">
        <v>8.1</v>
      </c>
      <c r="AY13" s="17">
        <v>-1.2</v>
      </c>
      <c r="AZ13" s="17">
        <v>-3.8</v>
      </c>
      <c r="BA13" s="17">
        <v>1.1000000000000001</v>
      </c>
      <c r="BB13" s="17">
        <v>0</v>
      </c>
      <c r="BC13" s="17">
        <v>0</v>
      </c>
      <c r="BD13" s="17"/>
      <c r="BE13" s="17"/>
      <c r="BF13" s="17">
        <v>0.6</v>
      </c>
      <c r="BG13" s="17"/>
      <c r="BH13" s="17">
        <v>0</v>
      </c>
      <c r="BI13" s="17">
        <v>0</v>
      </c>
      <c r="BJ13" s="17"/>
      <c r="BK13" s="17"/>
      <c r="BL13" s="17"/>
      <c r="BM13" s="17">
        <v>3</v>
      </c>
      <c r="BN13" s="17">
        <v>-47</v>
      </c>
      <c r="BO13" s="17"/>
      <c r="BP13" s="17">
        <v>-8.9</v>
      </c>
      <c r="BQ13" s="17">
        <v>-33.1</v>
      </c>
      <c r="BR13" s="17"/>
      <c r="BS13" s="17"/>
      <c r="BT13" s="17"/>
      <c r="BU13" s="17"/>
      <c r="BV13" s="17"/>
      <c r="BW13" s="17">
        <v>0</v>
      </c>
      <c r="BX13" s="17"/>
      <c r="BY13" s="17"/>
      <c r="BZ13" s="17">
        <v>-0.3</v>
      </c>
      <c r="CA13" s="17">
        <v>41.4</v>
      </c>
      <c r="CB13" s="17">
        <v>21.4</v>
      </c>
      <c r="CC13" s="17"/>
      <c r="CD13" s="17">
        <v>11.4</v>
      </c>
      <c r="CE13" s="17">
        <v>-0.1</v>
      </c>
      <c r="CF13" s="17"/>
      <c r="CG13" s="17"/>
      <c r="CH13" s="17"/>
      <c r="CI13" s="17">
        <v>4.5</v>
      </c>
      <c r="CJ13" s="17">
        <v>8.3000000000000007</v>
      </c>
      <c r="CK13" s="17">
        <v>-16.3</v>
      </c>
      <c r="CL13" s="17"/>
      <c r="CM13" s="17"/>
      <c r="CN13" s="17"/>
      <c r="CO13" s="17"/>
      <c r="CP13" s="17"/>
      <c r="CQ13" s="17">
        <v>0</v>
      </c>
      <c r="CR13" s="17"/>
      <c r="CS13" s="17"/>
      <c r="CT13" s="17">
        <v>0.8</v>
      </c>
      <c r="CU13" s="17">
        <v>1.3</v>
      </c>
      <c r="CV13" s="17"/>
      <c r="CW13" s="17">
        <v>-2</v>
      </c>
      <c r="CX13" s="17">
        <v>0</v>
      </c>
      <c r="CY13" s="17"/>
      <c r="CZ13" s="17"/>
      <c r="DA13" s="17">
        <v>0</v>
      </c>
      <c r="DB13" s="17">
        <v>-0.1</v>
      </c>
      <c r="DC13" s="17">
        <v>-0.8</v>
      </c>
      <c r="DD13" s="17">
        <v>0</v>
      </c>
      <c r="DE13" s="17"/>
      <c r="DF13" s="17"/>
      <c r="DG13" s="17">
        <v>0</v>
      </c>
      <c r="DH13" s="17">
        <v>1.5</v>
      </c>
      <c r="DI13" s="17">
        <v>0.2</v>
      </c>
      <c r="DJ13" s="17">
        <v>-1.5</v>
      </c>
      <c r="DK13" s="17">
        <v>0.2</v>
      </c>
      <c r="DL13" s="17">
        <v>0.6</v>
      </c>
      <c r="DM13" s="17"/>
      <c r="DN13" s="17">
        <v>0</v>
      </c>
      <c r="DO13" s="17">
        <v>0</v>
      </c>
      <c r="DP13" s="17">
        <v>-3.8</v>
      </c>
      <c r="DQ13" s="17">
        <v>-3.2</v>
      </c>
      <c r="DR13" s="17">
        <v>0</v>
      </c>
      <c r="DS13" s="17">
        <v>0</v>
      </c>
      <c r="DT13" s="17">
        <v>-0.2</v>
      </c>
      <c r="DU13" s="17">
        <v>0.1</v>
      </c>
      <c r="DV13" s="17"/>
      <c r="DW13" s="17"/>
      <c r="DX13" s="17">
        <v>-4.4000000000000004</v>
      </c>
      <c r="DY13" s="17">
        <v>0.2</v>
      </c>
      <c r="DZ13" s="17">
        <v>1.6</v>
      </c>
      <c r="EA13" s="17">
        <v>2.5</v>
      </c>
      <c r="EB13" s="17">
        <v>0.8</v>
      </c>
      <c r="EC13" s="17">
        <v>4.0999999999999996</v>
      </c>
      <c r="ED13" s="17">
        <v>0</v>
      </c>
      <c r="EE13" s="17">
        <v>-6.1</v>
      </c>
      <c r="EF13" s="17">
        <v>-11</v>
      </c>
      <c r="EG13" s="17">
        <v>0</v>
      </c>
      <c r="EH13" s="17">
        <v>0</v>
      </c>
      <c r="EI13" s="17"/>
      <c r="EJ13" s="17">
        <v>2.7</v>
      </c>
      <c r="EK13" s="17">
        <v>0</v>
      </c>
      <c r="EL13" s="17">
        <v>0.9</v>
      </c>
      <c r="EM13" s="17">
        <v>0.2</v>
      </c>
      <c r="EN13" s="17">
        <v>0.2</v>
      </c>
      <c r="EO13" s="17">
        <v>0.2</v>
      </c>
      <c r="EP13" s="17">
        <v>0</v>
      </c>
      <c r="EQ13" s="17">
        <v>0</v>
      </c>
      <c r="ER13" s="17">
        <v>0</v>
      </c>
      <c r="ES13" s="17">
        <v>0</v>
      </c>
      <c r="ET13" s="17">
        <v>-0.2</v>
      </c>
      <c r="EU13" s="17">
        <v>-4.9000000000000004</v>
      </c>
      <c r="EV13" s="17">
        <v>-7.2</v>
      </c>
      <c r="EW13" s="17">
        <v>0</v>
      </c>
      <c r="EX13" s="17">
        <v>1.5</v>
      </c>
      <c r="EY13" s="17">
        <v>0.7</v>
      </c>
      <c r="EZ13" s="17">
        <v>0.6</v>
      </c>
      <c r="FA13" s="17">
        <v>1.1000000000000001</v>
      </c>
      <c r="FB13" s="17">
        <v>0</v>
      </c>
      <c r="FC13" s="17">
        <v>0.2</v>
      </c>
      <c r="FD13" s="17">
        <v>1.6</v>
      </c>
      <c r="FE13" s="17">
        <v>1.3</v>
      </c>
      <c r="FF13" s="17">
        <v>0</v>
      </c>
      <c r="FG13" s="17"/>
      <c r="FH13" s="17"/>
      <c r="FI13" s="17"/>
      <c r="FJ13" s="17"/>
      <c r="FK13" s="17">
        <v>2.7</v>
      </c>
      <c r="FL13" s="17"/>
      <c r="FM13" s="17"/>
      <c r="FN13" s="17">
        <v>95.5</v>
      </c>
      <c r="FO13" s="15"/>
      <c r="FP13" s="17"/>
      <c r="FQ13" s="17"/>
      <c r="FR13" s="17"/>
      <c r="FS13" s="17">
        <v>1.6</v>
      </c>
      <c r="FT13" s="17">
        <v>0.34759000000000001</v>
      </c>
      <c r="FU13" s="17">
        <v>0.17976</v>
      </c>
      <c r="FV13" s="17">
        <v>0.1</v>
      </c>
      <c r="FW13" s="17">
        <v>0.8</v>
      </c>
      <c r="FX13" s="17">
        <v>3.0273500000000002</v>
      </c>
    </row>
    <row r="14" spans="1:180" ht="24" customHeight="1" x14ac:dyDescent="0.3">
      <c r="A14" s="16" t="s">
        <v>103</v>
      </c>
      <c r="B14" s="16" t="s">
        <v>877</v>
      </c>
      <c r="C14" s="17">
        <v>30.4</v>
      </c>
      <c r="D14" s="17">
        <v>15.4</v>
      </c>
      <c r="E14" s="17">
        <v>10.6</v>
      </c>
      <c r="F14" s="17"/>
      <c r="G14" s="17"/>
      <c r="H14" s="17">
        <v>-9.9</v>
      </c>
      <c r="I14" s="17">
        <v>11.6</v>
      </c>
      <c r="J14" s="17"/>
      <c r="K14" s="17"/>
      <c r="L14" s="17">
        <v>-34.799999999999997</v>
      </c>
      <c r="M14" s="17">
        <v>-30.8</v>
      </c>
      <c r="N14" s="17"/>
      <c r="O14" s="17">
        <v>0.7</v>
      </c>
      <c r="P14" s="17">
        <v>12</v>
      </c>
      <c r="Q14" s="17">
        <v>-7.5</v>
      </c>
      <c r="R14" s="17">
        <v>62.5</v>
      </c>
      <c r="S14" s="17">
        <v>0</v>
      </c>
      <c r="T14" s="17"/>
      <c r="U14" s="17">
        <v>0</v>
      </c>
      <c r="V14" s="17"/>
      <c r="W14" s="17">
        <v>-2.2000000000000002</v>
      </c>
      <c r="X14" s="17">
        <v>0.8</v>
      </c>
      <c r="Y14" s="17">
        <v>0.1</v>
      </c>
      <c r="Z14" s="17">
        <v>0</v>
      </c>
      <c r="AA14" s="17">
        <v>-3.3</v>
      </c>
      <c r="AB14" s="17"/>
      <c r="AC14" s="17">
        <v>4.5999999999999996</v>
      </c>
      <c r="AD14" s="17"/>
      <c r="AE14" s="17"/>
      <c r="AF14" s="17"/>
      <c r="AG14" s="17"/>
      <c r="AH14" s="17">
        <v>15</v>
      </c>
      <c r="AI14" s="17">
        <v>2.2000000000000002</v>
      </c>
      <c r="AJ14" s="17"/>
      <c r="AK14" s="17"/>
      <c r="AL14" s="17"/>
      <c r="AM14" s="17">
        <v>-1.2</v>
      </c>
      <c r="AN14" s="17">
        <v>63.8</v>
      </c>
      <c r="AO14" s="17">
        <v>7.5</v>
      </c>
      <c r="AP14" s="17">
        <v>21.6</v>
      </c>
      <c r="AQ14" s="17">
        <v>3.8</v>
      </c>
      <c r="AR14" s="17">
        <v>0.4</v>
      </c>
      <c r="AS14" s="17">
        <v>2.7</v>
      </c>
      <c r="AT14" s="17">
        <v>1.8</v>
      </c>
      <c r="AU14" s="17">
        <v>-12.3</v>
      </c>
      <c r="AV14" s="17">
        <v>-48.8</v>
      </c>
      <c r="AW14" s="17">
        <v>-47.9</v>
      </c>
      <c r="AX14" s="17">
        <v>6.5</v>
      </c>
      <c r="AY14" s="17">
        <v>-2.7</v>
      </c>
      <c r="AZ14" s="17">
        <v>-4.5999999999999996</v>
      </c>
      <c r="BA14" s="17">
        <v>1.1000000000000001</v>
      </c>
      <c r="BB14" s="17">
        <v>0</v>
      </c>
      <c r="BC14" s="17">
        <v>-4</v>
      </c>
      <c r="BD14" s="17"/>
      <c r="BE14" s="17"/>
      <c r="BF14" s="17">
        <v>-1.1000000000000001</v>
      </c>
      <c r="BG14" s="17"/>
      <c r="BH14" s="17">
        <v>0</v>
      </c>
      <c r="BI14" s="17">
        <v>0</v>
      </c>
      <c r="BJ14" s="17"/>
      <c r="BK14" s="17"/>
      <c r="BL14" s="17"/>
      <c r="BM14" s="17">
        <v>2.9</v>
      </c>
      <c r="BN14" s="17">
        <v>-49.1</v>
      </c>
      <c r="BO14" s="17"/>
      <c r="BP14" s="17">
        <v>-11</v>
      </c>
      <c r="BQ14" s="17">
        <v>-35.299999999999997</v>
      </c>
      <c r="BR14" s="17"/>
      <c r="BS14" s="17"/>
      <c r="BT14" s="17"/>
      <c r="BU14" s="17"/>
      <c r="BV14" s="17"/>
      <c r="BW14" s="17">
        <v>0</v>
      </c>
      <c r="BX14" s="17"/>
      <c r="BY14" s="17"/>
      <c r="BZ14" s="17">
        <v>-0.3</v>
      </c>
      <c r="CA14" s="17">
        <v>41.2</v>
      </c>
      <c r="CB14" s="17">
        <v>21.6</v>
      </c>
      <c r="CC14" s="17"/>
      <c r="CD14" s="17">
        <v>11.3</v>
      </c>
      <c r="CE14" s="17">
        <v>0</v>
      </c>
      <c r="CF14" s="17"/>
      <c r="CG14" s="17"/>
      <c r="CH14" s="17"/>
      <c r="CI14" s="17">
        <v>1</v>
      </c>
      <c r="CJ14" s="17">
        <v>5.2</v>
      </c>
      <c r="CK14" s="17">
        <v>-21</v>
      </c>
      <c r="CL14" s="17"/>
      <c r="CM14" s="17"/>
      <c r="CN14" s="17"/>
      <c r="CO14" s="17"/>
      <c r="CP14" s="17"/>
      <c r="CQ14" s="17">
        <v>0</v>
      </c>
      <c r="CR14" s="17"/>
      <c r="CS14" s="17"/>
      <c r="CT14" s="17">
        <v>1.1000000000000001</v>
      </c>
      <c r="CU14" s="17">
        <v>1.2</v>
      </c>
      <c r="CV14" s="17"/>
      <c r="CW14" s="17">
        <v>-1.9</v>
      </c>
      <c r="CX14" s="17">
        <v>0</v>
      </c>
      <c r="CY14" s="17"/>
      <c r="CZ14" s="17"/>
      <c r="DA14" s="17">
        <v>0.1</v>
      </c>
      <c r="DB14" s="17">
        <v>0</v>
      </c>
      <c r="DC14" s="17">
        <v>-1</v>
      </c>
      <c r="DD14" s="17">
        <v>0</v>
      </c>
      <c r="DE14" s="17"/>
      <c r="DF14" s="17"/>
      <c r="DG14" s="17">
        <v>0</v>
      </c>
      <c r="DH14" s="17">
        <v>1.5</v>
      </c>
      <c r="DI14" s="17">
        <v>0.2</v>
      </c>
      <c r="DJ14" s="17">
        <v>-1.2</v>
      </c>
      <c r="DK14" s="17">
        <v>0.3</v>
      </c>
      <c r="DL14" s="17">
        <v>0.6</v>
      </c>
      <c r="DM14" s="17"/>
      <c r="DN14" s="17">
        <v>0</v>
      </c>
      <c r="DO14" s="17">
        <v>0</v>
      </c>
      <c r="DP14" s="17">
        <v>-4</v>
      </c>
      <c r="DQ14" s="17">
        <v>-3.5</v>
      </c>
      <c r="DR14" s="17">
        <v>0</v>
      </c>
      <c r="DS14" s="17">
        <v>-0.1</v>
      </c>
      <c r="DT14" s="17">
        <v>-0.2</v>
      </c>
      <c r="DU14" s="17">
        <v>0.1</v>
      </c>
      <c r="DV14" s="17"/>
      <c r="DW14" s="17"/>
      <c r="DX14" s="17">
        <v>-4.5</v>
      </c>
      <c r="DY14" s="17">
        <v>0.4</v>
      </c>
      <c r="DZ14" s="17">
        <v>1.6</v>
      </c>
      <c r="EA14" s="17">
        <v>2.5</v>
      </c>
      <c r="EB14" s="17">
        <v>0.8</v>
      </c>
      <c r="EC14" s="17">
        <v>3.2</v>
      </c>
      <c r="ED14" s="17">
        <v>0</v>
      </c>
      <c r="EE14" s="17">
        <v>-6.6</v>
      </c>
      <c r="EF14" s="17">
        <v>-11.8</v>
      </c>
      <c r="EG14" s="17">
        <v>0</v>
      </c>
      <c r="EH14" s="17">
        <v>0</v>
      </c>
      <c r="EI14" s="17"/>
      <c r="EJ14" s="17">
        <v>2.7</v>
      </c>
      <c r="EK14" s="17">
        <v>0</v>
      </c>
      <c r="EL14" s="17">
        <v>0.9</v>
      </c>
      <c r="EM14" s="17">
        <v>0.2</v>
      </c>
      <c r="EN14" s="17">
        <v>0.2</v>
      </c>
      <c r="EO14" s="17">
        <v>0.2</v>
      </c>
      <c r="EP14" s="17">
        <v>0</v>
      </c>
      <c r="EQ14" s="17">
        <v>0</v>
      </c>
      <c r="ER14" s="17">
        <v>0</v>
      </c>
      <c r="ES14" s="17">
        <v>0</v>
      </c>
      <c r="ET14" s="17">
        <v>-0.2</v>
      </c>
      <c r="EU14" s="17">
        <v>-2.9</v>
      </c>
      <c r="EV14" s="17">
        <v>-7.2</v>
      </c>
      <c r="EW14" s="17">
        <v>0</v>
      </c>
      <c r="EX14" s="17">
        <v>1.5</v>
      </c>
      <c r="EY14" s="17">
        <v>0.7</v>
      </c>
      <c r="EZ14" s="17">
        <v>0.6</v>
      </c>
      <c r="FA14" s="17">
        <v>1.1000000000000001</v>
      </c>
      <c r="FB14" s="17">
        <v>0</v>
      </c>
      <c r="FC14" s="17">
        <v>0.2</v>
      </c>
      <c r="FD14" s="17">
        <v>1.6</v>
      </c>
      <c r="FE14" s="17">
        <v>1.3</v>
      </c>
      <c r="FF14" s="17">
        <v>0</v>
      </c>
      <c r="FG14" s="17"/>
      <c r="FH14" s="17"/>
      <c r="FI14" s="17"/>
      <c r="FJ14" s="17"/>
      <c r="FK14" s="17">
        <v>2.1</v>
      </c>
      <c r="FL14" s="17"/>
      <c r="FM14" s="17"/>
      <c r="FN14" s="17">
        <v>12.3</v>
      </c>
      <c r="FO14" s="15"/>
      <c r="FP14" s="17"/>
      <c r="FQ14" s="17"/>
      <c r="FR14" s="17"/>
      <c r="FS14" s="17">
        <v>1.5</v>
      </c>
      <c r="FT14" s="17">
        <v>0.38044</v>
      </c>
      <c r="FU14" s="17">
        <v>0.18995000000000001</v>
      </c>
      <c r="FV14" s="17">
        <v>0.2</v>
      </c>
      <c r="FW14" s="17">
        <v>0.8</v>
      </c>
      <c r="FX14" s="17">
        <v>3.0703900000000002</v>
      </c>
    </row>
    <row r="15" spans="1:180" ht="24" customHeight="1" x14ac:dyDescent="0.3">
      <c r="A15" s="16" t="s">
        <v>103</v>
      </c>
      <c r="B15" s="16" t="s">
        <v>878</v>
      </c>
      <c r="C15" s="17">
        <v>31.1</v>
      </c>
      <c r="D15" s="17">
        <v>10.6</v>
      </c>
      <c r="E15" s="17">
        <v>10.5</v>
      </c>
      <c r="F15" s="17"/>
      <c r="G15" s="17"/>
      <c r="H15" s="17">
        <v>-11.3</v>
      </c>
      <c r="I15" s="17">
        <v>6.9</v>
      </c>
      <c r="J15" s="17"/>
      <c r="K15" s="17"/>
      <c r="L15" s="17">
        <v>-36.6</v>
      </c>
      <c r="M15" s="17">
        <v>-29.4</v>
      </c>
      <c r="N15" s="17"/>
      <c r="O15" s="17">
        <v>-0.2</v>
      </c>
      <c r="P15" s="17">
        <v>11.5</v>
      </c>
      <c r="Q15" s="17">
        <v>-8.5</v>
      </c>
      <c r="R15" s="17">
        <v>66.7</v>
      </c>
      <c r="S15" s="17">
        <v>-0.1</v>
      </c>
      <c r="T15" s="17"/>
      <c r="U15" s="17">
        <v>0</v>
      </c>
      <c r="V15" s="17"/>
      <c r="W15" s="17">
        <v>-1.1000000000000001</v>
      </c>
      <c r="X15" s="17">
        <v>1</v>
      </c>
      <c r="Y15" s="17">
        <v>0.2</v>
      </c>
      <c r="Z15" s="17">
        <v>0</v>
      </c>
      <c r="AA15" s="17">
        <v>-3.3</v>
      </c>
      <c r="AB15" s="17"/>
      <c r="AC15" s="17">
        <v>4.9000000000000004</v>
      </c>
      <c r="AD15" s="17"/>
      <c r="AE15" s="17"/>
      <c r="AF15" s="17"/>
      <c r="AG15" s="17"/>
      <c r="AH15" s="17">
        <v>14.8</v>
      </c>
      <c r="AI15" s="17">
        <v>1.1000000000000001</v>
      </c>
      <c r="AJ15" s="17"/>
      <c r="AK15" s="17"/>
      <c r="AL15" s="17"/>
      <c r="AM15" s="17">
        <v>-1.3</v>
      </c>
      <c r="AN15" s="17">
        <v>56.2</v>
      </c>
      <c r="AO15" s="17">
        <v>7.2</v>
      </c>
      <c r="AP15" s="17">
        <v>20.5</v>
      </c>
      <c r="AQ15" s="17">
        <v>2.8</v>
      </c>
      <c r="AR15" s="17">
        <v>-0.1</v>
      </c>
      <c r="AS15" s="17">
        <v>2.7</v>
      </c>
      <c r="AT15" s="17">
        <v>1.7</v>
      </c>
      <c r="AU15" s="17">
        <v>-13</v>
      </c>
      <c r="AV15" s="17">
        <v>-49.6</v>
      </c>
      <c r="AW15" s="17">
        <v>-49.2</v>
      </c>
      <c r="AX15" s="17">
        <v>8.1</v>
      </c>
      <c r="AY15" s="17">
        <v>-1.9</v>
      </c>
      <c r="AZ15" s="17">
        <v>-4.7</v>
      </c>
      <c r="BA15" s="17">
        <v>1</v>
      </c>
      <c r="BB15" s="17">
        <v>0.2</v>
      </c>
      <c r="BC15" s="17">
        <v>-1</v>
      </c>
      <c r="BD15" s="17"/>
      <c r="BE15" s="17"/>
      <c r="BF15" s="17">
        <v>-1.6</v>
      </c>
      <c r="BG15" s="17"/>
      <c r="BH15" s="17">
        <v>0</v>
      </c>
      <c r="BI15" s="17">
        <v>0</v>
      </c>
      <c r="BJ15" s="17"/>
      <c r="BK15" s="17"/>
      <c r="BL15" s="17"/>
      <c r="BM15" s="17">
        <v>0.3</v>
      </c>
      <c r="BN15" s="17">
        <v>-48.6</v>
      </c>
      <c r="BO15" s="17"/>
      <c r="BP15" s="17">
        <v>-10.5</v>
      </c>
      <c r="BQ15" s="17">
        <v>-34.5</v>
      </c>
      <c r="BR15" s="17"/>
      <c r="BS15" s="17"/>
      <c r="BT15" s="17"/>
      <c r="BU15" s="17"/>
      <c r="BV15" s="17"/>
      <c r="BW15" s="17">
        <v>0</v>
      </c>
      <c r="BX15" s="17"/>
      <c r="BY15" s="17"/>
      <c r="BZ15" s="17">
        <v>-0.3</v>
      </c>
      <c r="CA15" s="17">
        <v>41.9</v>
      </c>
      <c r="CB15" s="17">
        <v>21</v>
      </c>
      <c r="CC15" s="17"/>
      <c r="CD15" s="17">
        <v>11.5</v>
      </c>
      <c r="CE15" s="17">
        <v>6.3</v>
      </c>
      <c r="CF15" s="17"/>
      <c r="CG15" s="17"/>
      <c r="CH15" s="17"/>
      <c r="CI15" s="17">
        <v>-0.2</v>
      </c>
      <c r="CJ15" s="17">
        <v>3.5</v>
      </c>
      <c r="CK15" s="17">
        <v>-23.3</v>
      </c>
      <c r="CL15" s="17"/>
      <c r="CM15" s="17"/>
      <c r="CN15" s="17"/>
      <c r="CO15" s="17"/>
      <c r="CP15" s="17"/>
      <c r="CQ15" s="17">
        <v>0</v>
      </c>
      <c r="CR15" s="17"/>
      <c r="CS15" s="17"/>
      <c r="CT15" s="17">
        <v>1.1000000000000001</v>
      </c>
      <c r="CU15" s="17">
        <v>1.4</v>
      </c>
      <c r="CV15" s="17"/>
      <c r="CW15" s="17">
        <v>-1.7</v>
      </c>
      <c r="CX15" s="17">
        <v>0</v>
      </c>
      <c r="CY15" s="17"/>
      <c r="CZ15" s="17"/>
      <c r="DA15" s="17">
        <v>0</v>
      </c>
      <c r="DB15" s="17">
        <v>-0.1</v>
      </c>
      <c r="DC15" s="17">
        <v>-1</v>
      </c>
      <c r="DD15" s="17">
        <v>0</v>
      </c>
      <c r="DE15" s="17"/>
      <c r="DF15" s="17"/>
      <c r="DG15" s="17">
        <v>0</v>
      </c>
      <c r="DH15" s="17">
        <v>1.3</v>
      </c>
      <c r="DI15" s="17">
        <v>0.2</v>
      </c>
      <c r="DJ15" s="17">
        <v>-1.3</v>
      </c>
      <c r="DK15" s="17">
        <v>0.3</v>
      </c>
      <c r="DL15" s="17">
        <v>0.5</v>
      </c>
      <c r="DM15" s="17"/>
      <c r="DN15" s="17">
        <v>0</v>
      </c>
      <c r="DO15" s="17">
        <v>0</v>
      </c>
      <c r="DP15" s="17">
        <v>-4.0999999999999996</v>
      </c>
      <c r="DQ15" s="17">
        <v>-3.7</v>
      </c>
      <c r="DR15" s="17">
        <v>0</v>
      </c>
      <c r="DS15" s="17">
        <v>0</v>
      </c>
      <c r="DT15" s="17">
        <v>-0.1</v>
      </c>
      <c r="DU15" s="17">
        <v>0.1</v>
      </c>
      <c r="DV15" s="17"/>
      <c r="DW15" s="17"/>
      <c r="DX15" s="17">
        <v>-4.5</v>
      </c>
      <c r="DY15" s="17">
        <v>0.1</v>
      </c>
      <c r="DZ15" s="17">
        <v>1.7</v>
      </c>
      <c r="EA15" s="17">
        <v>2.5</v>
      </c>
      <c r="EB15" s="17">
        <v>0.8</v>
      </c>
      <c r="EC15" s="17">
        <v>3.7</v>
      </c>
      <c r="ED15" s="17">
        <v>0</v>
      </c>
      <c r="EE15" s="17">
        <v>-6.8</v>
      </c>
      <c r="EF15" s="17">
        <v>-12.4</v>
      </c>
      <c r="EG15" s="17">
        <v>0</v>
      </c>
      <c r="EH15" s="17">
        <v>0</v>
      </c>
      <c r="EI15" s="17"/>
      <c r="EJ15" s="17">
        <v>2.7</v>
      </c>
      <c r="EK15" s="17">
        <v>0</v>
      </c>
      <c r="EL15" s="17">
        <v>0.9</v>
      </c>
      <c r="EM15" s="17">
        <v>0.2</v>
      </c>
      <c r="EN15" s="17">
        <v>0.2</v>
      </c>
      <c r="EO15" s="17">
        <v>0.2</v>
      </c>
      <c r="EP15" s="17">
        <v>0</v>
      </c>
      <c r="EQ15" s="17">
        <v>0</v>
      </c>
      <c r="ER15" s="17">
        <v>0</v>
      </c>
      <c r="ES15" s="17">
        <v>0</v>
      </c>
      <c r="ET15" s="17">
        <v>-0.2</v>
      </c>
      <c r="EU15" s="17">
        <v>-2.2999999999999998</v>
      </c>
      <c r="EV15" s="17">
        <v>-8</v>
      </c>
      <c r="EW15" s="17">
        <v>0</v>
      </c>
      <c r="EX15" s="17">
        <v>1.5</v>
      </c>
      <c r="EY15" s="17">
        <v>0.7</v>
      </c>
      <c r="EZ15" s="17">
        <v>0.6</v>
      </c>
      <c r="FA15" s="17">
        <v>1.1000000000000001</v>
      </c>
      <c r="FB15" s="17">
        <v>0</v>
      </c>
      <c r="FC15" s="17">
        <v>0.2</v>
      </c>
      <c r="FD15" s="17">
        <v>1.4</v>
      </c>
      <c r="FE15" s="17">
        <v>1.1000000000000001</v>
      </c>
      <c r="FF15" s="17">
        <v>0</v>
      </c>
      <c r="FG15" s="17"/>
      <c r="FH15" s="17"/>
      <c r="FI15" s="17"/>
      <c r="FJ15" s="17"/>
      <c r="FK15" s="17">
        <v>2.2999999999999998</v>
      </c>
      <c r="FL15" s="17"/>
      <c r="FM15" s="17"/>
      <c r="FN15" s="17">
        <v>-5.5</v>
      </c>
      <c r="FO15" s="15"/>
      <c r="FP15" s="17"/>
      <c r="FQ15" s="17"/>
      <c r="FR15" s="17"/>
      <c r="FS15" s="17">
        <v>1.5</v>
      </c>
      <c r="FT15" s="17">
        <v>0.38177</v>
      </c>
      <c r="FU15" s="17">
        <v>0.17957000000000001</v>
      </c>
      <c r="FV15" s="17">
        <v>0</v>
      </c>
      <c r="FW15" s="17">
        <v>0.7</v>
      </c>
      <c r="FX15" s="17">
        <v>2.7613400000000001</v>
      </c>
    </row>
    <row r="16" spans="1:180" ht="24" customHeight="1" x14ac:dyDescent="0.3">
      <c r="A16" s="16" t="s">
        <v>103</v>
      </c>
      <c r="B16" s="16" t="s">
        <v>879</v>
      </c>
      <c r="C16" s="17">
        <v>31.8</v>
      </c>
      <c r="D16" s="17">
        <v>8.4</v>
      </c>
      <c r="E16" s="17">
        <v>10.5</v>
      </c>
      <c r="F16" s="17"/>
      <c r="G16" s="17"/>
      <c r="H16" s="17">
        <v>-9.6</v>
      </c>
      <c r="I16" s="17">
        <v>6.3</v>
      </c>
      <c r="J16" s="17"/>
      <c r="K16" s="17"/>
      <c r="L16" s="17">
        <v>-38.799999999999997</v>
      </c>
      <c r="M16" s="17">
        <v>-26</v>
      </c>
      <c r="N16" s="17"/>
      <c r="O16" s="17">
        <v>-3.7</v>
      </c>
      <c r="P16" s="17">
        <v>10.8</v>
      </c>
      <c r="Q16" s="17">
        <v>-8.6</v>
      </c>
      <c r="R16" s="17">
        <v>60.4</v>
      </c>
      <c r="S16" s="17">
        <v>0.1</v>
      </c>
      <c r="T16" s="17"/>
      <c r="U16" s="17">
        <v>0</v>
      </c>
      <c r="V16" s="17"/>
      <c r="W16" s="17">
        <v>-3.1</v>
      </c>
      <c r="X16" s="17">
        <v>1.2</v>
      </c>
      <c r="Y16" s="17">
        <v>0.5</v>
      </c>
      <c r="Z16" s="17">
        <v>0</v>
      </c>
      <c r="AA16" s="17">
        <v>-3.3</v>
      </c>
      <c r="AB16" s="17"/>
      <c r="AC16" s="17">
        <v>4</v>
      </c>
      <c r="AD16" s="17"/>
      <c r="AE16" s="17"/>
      <c r="AF16" s="17"/>
      <c r="AG16" s="17"/>
      <c r="AH16" s="17">
        <v>13.8</v>
      </c>
      <c r="AI16" s="17">
        <v>0.3</v>
      </c>
      <c r="AJ16" s="17"/>
      <c r="AK16" s="17"/>
      <c r="AL16" s="17"/>
      <c r="AM16" s="17">
        <v>-1.4</v>
      </c>
      <c r="AN16" s="17">
        <v>51.3</v>
      </c>
      <c r="AO16" s="17">
        <v>6.9</v>
      </c>
      <c r="AP16" s="17">
        <v>20.100000000000001</v>
      </c>
      <c r="AQ16" s="17">
        <v>2.6</v>
      </c>
      <c r="AR16" s="17">
        <v>0</v>
      </c>
      <c r="AS16" s="17">
        <v>2.7</v>
      </c>
      <c r="AT16" s="17">
        <v>2.2999999999999998</v>
      </c>
      <c r="AU16" s="17">
        <v>-15</v>
      </c>
      <c r="AV16" s="17">
        <v>-51.5</v>
      </c>
      <c r="AW16" s="17">
        <v>-50.9</v>
      </c>
      <c r="AX16" s="17">
        <v>9.3000000000000007</v>
      </c>
      <c r="AY16" s="17">
        <v>-0.7</v>
      </c>
      <c r="AZ16" s="17">
        <v>-4.2</v>
      </c>
      <c r="BA16" s="17">
        <v>1</v>
      </c>
      <c r="BB16" s="17">
        <v>0.2</v>
      </c>
      <c r="BC16" s="17">
        <v>1.7</v>
      </c>
      <c r="BD16" s="17"/>
      <c r="BE16" s="17"/>
      <c r="BF16" s="17">
        <v>0</v>
      </c>
      <c r="BG16" s="17"/>
      <c r="BH16" s="17">
        <v>0</v>
      </c>
      <c r="BI16" s="17">
        <v>0</v>
      </c>
      <c r="BJ16" s="17"/>
      <c r="BK16" s="17"/>
      <c r="BL16" s="17"/>
      <c r="BM16" s="17">
        <v>-1.6</v>
      </c>
      <c r="BN16" s="17">
        <v>-49.5</v>
      </c>
      <c r="BO16" s="17"/>
      <c r="BP16" s="17">
        <v>-11.3</v>
      </c>
      <c r="BQ16" s="17">
        <v>-31.5</v>
      </c>
      <c r="BR16" s="17"/>
      <c r="BS16" s="17"/>
      <c r="BT16" s="17"/>
      <c r="BU16" s="17"/>
      <c r="BV16" s="17"/>
      <c r="BW16" s="17">
        <v>0</v>
      </c>
      <c r="BX16" s="17"/>
      <c r="BY16" s="17"/>
      <c r="BZ16" s="17">
        <v>-0.3</v>
      </c>
      <c r="CA16" s="17">
        <v>42.1</v>
      </c>
      <c r="CB16" s="17">
        <v>30.4</v>
      </c>
      <c r="CC16" s="17"/>
      <c r="CD16" s="17">
        <v>11.4</v>
      </c>
      <c r="CE16" s="17">
        <v>6.2</v>
      </c>
      <c r="CF16" s="17"/>
      <c r="CG16" s="17"/>
      <c r="CH16" s="17"/>
      <c r="CI16" s="17">
        <v>-3.4</v>
      </c>
      <c r="CJ16" s="17">
        <v>0.6</v>
      </c>
      <c r="CK16" s="17">
        <v>-27.3</v>
      </c>
      <c r="CL16" s="17"/>
      <c r="CM16" s="17"/>
      <c r="CN16" s="17"/>
      <c r="CO16" s="17"/>
      <c r="CP16" s="17"/>
      <c r="CQ16" s="17">
        <v>0</v>
      </c>
      <c r="CR16" s="17"/>
      <c r="CS16" s="17"/>
      <c r="CT16" s="17">
        <v>1.1000000000000001</v>
      </c>
      <c r="CU16" s="17">
        <v>1.4</v>
      </c>
      <c r="CV16" s="17"/>
      <c r="CW16" s="17">
        <v>-1.9</v>
      </c>
      <c r="CX16" s="17">
        <v>0</v>
      </c>
      <c r="CY16" s="17"/>
      <c r="CZ16" s="17"/>
      <c r="DA16" s="17">
        <v>0</v>
      </c>
      <c r="DB16" s="17">
        <v>-0.1</v>
      </c>
      <c r="DC16" s="17">
        <v>-0.9</v>
      </c>
      <c r="DD16" s="17">
        <v>0</v>
      </c>
      <c r="DE16" s="17"/>
      <c r="DF16" s="17"/>
      <c r="DG16" s="17">
        <v>0</v>
      </c>
      <c r="DH16" s="17">
        <v>1.3</v>
      </c>
      <c r="DI16" s="17">
        <v>0.2</v>
      </c>
      <c r="DJ16" s="17">
        <v>-1.2</v>
      </c>
      <c r="DK16" s="17">
        <v>0.2</v>
      </c>
      <c r="DL16" s="17">
        <v>0.6</v>
      </c>
      <c r="DM16" s="17"/>
      <c r="DN16" s="17">
        <v>0</v>
      </c>
      <c r="DO16" s="17">
        <v>0</v>
      </c>
      <c r="DP16" s="17">
        <v>-4.2</v>
      </c>
      <c r="DQ16" s="17">
        <v>-4.2</v>
      </c>
      <c r="DR16" s="17">
        <v>0</v>
      </c>
      <c r="DS16" s="17">
        <v>0</v>
      </c>
      <c r="DT16" s="17">
        <v>-0.1</v>
      </c>
      <c r="DU16" s="17">
        <v>0.1</v>
      </c>
      <c r="DV16" s="17"/>
      <c r="DW16" s="17"/>
      <c r="DX16" s="17">
        <v>-4.5999999999999996</v>
      </c>
      <c r="DY16" s="17">
        <v>0.2</v>
      </c>
      <c r="DZ16" s="17">
        <v>1.6</v>
      </c>
      <c r="EA16" s="17">
        <v>2.5</v>
      </c>
      <c r="EB16" s="17">
        <v>0.8</v>
      </c>
      <c r="EC16" s="17">
        <v>3.7</v>
      </c>
      <c r="ED16" s="17">
        <v>0</v>
      </c>
      <c r="EE16" s="17">
        <v>-6</v>
      </c>
      <c r="EF16" s="17">
        <v>-11</v>
      </c>
      <c r="EG16" s="17">
        <v>0</v>
      </c>
      <c r="EH16" s="17">
        <v>0</v>
      </c>
      <c r="EI16" s="17"/>
      <c r="EJ16" s="17">
        <v>2.7</v>
      </c>
      <c r="EK16" s="17">
        <v>0</v>
      </c>
      <c r="EL16" s="17">
        <v>0.9</v>
      </c>
      <c r="EM16" s="17">
        <v>0.2</v>
      </c>
      <c r="EN16" s="17">
        <v>0.2</v>
      </c>
      <c r="EO16" s="17">
        <v>0.2</v>
      </c>
      <c r="EP16" s="17">
        <v>0</v>
      </c>
      <c r="EQ16" s="17">
        <v>0</v>
      </c>
      <c r="ER16" s="17">
        <v>0</v>
      </c>
      <c r="ES16" s="17">
        <v>0</v>
      </c>
      <c r="ET16" s="17">
        <v>-0.2</v>
      </c>
      <c r="EU16" s="17">
        <v>-3.5</v>
      </c>
      <c r="EV16" s="17">
        <v>-8.3000000000000007</v>
      </c>
      <c r="EW16" s="17">
        <v>0</v>
      </c>
      <c r="EX16" s="17">
        <v>1.5</v>
      </c>
      <c r="EY16" s="17">
        <v>0.7</v>
      </c>
      <c r="EZ16" s="17">
        <v>0.6</v>
      </c>
      <c r="FA16" s="17">
        <v>1.1000000000000001</v>
      </c>
      <c r="FB16" s="17">
        <v>0</v>
      </c>
      <c r="FC16" s="17">
        <v>0.2</v>
      </c>
      <c r="FD16" s="17">
        <v>1.4</v>
      </c>
      <c r="FE16" s="17">
        <v>1.1000000000000001</v>
      </c>
      <c r="FF16" s="17">
        <v>0</v>
      </c>
      <c r="FG16" s="17"/>
      <c r="FH16" s="17"/>
      <c r="FI16" s="17"/>
      <c r="FJ16" s="17"/>
      <c r="FK16" s="17">
        <v>1.6</v>
      </c>
      <c r="FL16" s="17"/>
      <c r="FM16" s="17"/>
      <c r="FN16" s="17">
        <v>-24.9</v>
      </c>
      <c r="FO16" s="15"/>
      <c r="FP16" s="17"/>
      <c r="FQ16" s="17"/>
      <c r="FR16" s="17"/>
      <c r="FS16" s="17">
        <v>1.5</v>
      </c>
      <c r="FT16" s="17">
        <v>0.37967000000000001</v>
      </c>
      <c r="FU16" s="17">
        <v>0.20524000000000001</v>
      </c>
      <c r="FV16" s="17">
        <v>-0.1</v>
      </c>
      <c r="FW16" s="17">
        <v>0.8</v>
      </c>
      <c r="FX16" s="17">
        <v>2.78491</v>
      </c>
    </row>
    <row r="17" spans="1:180" ht="24" customHeight="1" x14ac:dyDescent="0.3">
      <c r="A17" s="16" t="s">
        <v>103</v>
      </c>
      <c r="B17" s="16" t="s">
        <v>880</v>
      </c>
      <c r="C17" s="17">
        <v>32.4</v>
      </c>
      <c r="D17" s="17">
        <v>7.7</v>
      </c>
      <c r="E17" s="17">
        <v>10.3</v>
      </c>
      <c r="F17" s="17"/>
      <c r="G17" s="17"/>
      <c r="H17" s="17">
        <v>-8.9</v>
      </c>
      <c r="I17" s="17">
        <v>20.8</v>
      </c>
      <c r="J17" s="17"/>
      <c r="K17" s="17"/>
      <c r="L17" s="17">
        <v>-34.799999999999997</v>
      </c>
      <c r="M17" s="17">
        <v>-27.1</v>
      </c>
      <c r="N17" s="17"/>
      <c r="O17" s="17">
        <v>-0.7</v>
      </c>
      <c r="P17" s="17">
        <v>10.8</v>
      </c>
      <c r="Q17" s="17">
        <v>-8.3000000000000007</v>
      </c>
      <c r="R17" s="17">
        <v>67.5</v>
      </c>
      <c r="S17" s="17">
        <v>-0.1</v>
      </c>
      <c r="T17" s="17"/>
      <c r="U17" s="17">
        <v>0</v>
      </c>
      <c r="V17" s="17"/>
      <c r="W17" s="17">
        <v>-3.5</v>
      </c>
      <c r="X17" s="17">
        <v>1</v>
      </c>
      <c r="Y17" s="17">
        <v>0.5</v>
      </c>
      <c r="Z17" s="17">
        <v>0</v>
      </c>
      <c r="AA17" s="17">
        <v>-3.3</v>
      </c>
      <c r="AB17" s="17"/>
      <c r="AC17" s="17">
        <v>4.7</v>
      </c>
      <c r="AD17" s="17"/>
      <c r="AE17" s="17"/>
      <c r="AF17" s="17"/>
      <c r="AG17" s="17"/>
      <c r="AH17" s="17">
        <v>14.5</v>
      </c>
      <c r="AI17" s="17">
        <v>3.1</v>
      </c>
      <c r="AJ17" s="17"/>
      <c r="AK17" s="17"/>
      <c r="AL17" s="17"/>
      <c r="AM17" s="17">
        <v>-1.4</v>
      </c>
      <c r="AN17" s="17">
        <v>42.3</v>
      </c>
      <c r="AO17" s="17">
        <v>5.9</v>
      </c>
      <c r="AP17" s="17">
        <v>20.100000000000001</v>
      </c>
      <c r="AQ17" s="17">
        <v>2.7</v>
      </c>
      <c r="AR17" s="17">
        <v>0.3</v>
      </c>
      <c r="AS17" s="17">
        <v>2.7</v>
      </c>
      <c r="AT17" s="17">
        <v>2</v>
      </c>
      <c r="AU17" s="17">
        <v>-13</v>
      </c>
      <c r="AV17" s="17">
        <v>-49.5</v>
      </c>
      <c r="AW17" s="17">
        <v>-49.2</v>
      </c>
      <c r="AX17" s="17">
        <v>8</v>
      </c>
      <c r="AY17" s="17">
        <v>-1.3</v>
      </c>
      <c r="AZ17" s="17">
        <v>-4.2</v>
      </c>
      <c r="BA17" s="17">
        <v>1.1000000000000001</v>
      </c>
      <c r="BB17" s="17">
        <v>0.2</v>
      </c>
      <c r="BC17" s="17">
        <v>0.5</v>
      </c>
      <c r="BD17" s="17"/>
      <c r="BE17" s="17"/>
      <c r="BF17" s="17">
        <v>0</v>
      </c>
      <c r="BG17" s="17"/>
      <c r="BH17" s="17">
        <v>0</v>
      </c>
      <c r="BI17" s="17">
        <v>0</v>
      </c>
      <c r="BJ17" s="17"/>
      <c r="BK17" s="17"/>
      <c r="BL17" s="17"/>
      <c r="BM17" s="17">
        <v>-1.8</v>
      </c>
      <c r="BN17" s="17">
        <v>-49.3</v>
      </c>
      <c r="BO17" s="17"/>
      <c r="BP17" s="17">
        <v>-11.3</v>
      </c>
      <c r="BQ17" s="17">
        <v>-34</v>
      </c>
      <c r="BR17" s="17"/>
      <c r="BS17" s="17"/>
      <c r="BT17" s="17"/>
      <c r="BU17" s="17"/>
      <c r="BV17" s="17"/>
      <c r="BW17" s="17">
        <v>0</v>
      </c>
      <c r="BX17" s="17"/>
      <c r="BY17" s="17"/>
      <c r="BZ17" s="17">
        <v>-0.2</v>
      </c>
      <c r="CA17" s="17">
        <v>41.8</v>
      </c>
      <c r="CB17" s="17">
        <v>30.4</v>
      </c>
      <c r="CC17" s="17"/>
      <c r="CD17" s="17">
        <v>11.5</v>
      </c>
      <c r="CE17" s="17">
        <v>6</v>
      </c>
      <c r="CF17" s="17"/>
      <c r="CG17" s="17"/>
      <c r="CH17" s="17"/>
      <c r="CI17" s="17">
        <v>-1.7</v>
      </c>
      <c r="CJ17" s="17">
        <v>2.2000000000000002</v>
      </c>
      <c r="CK17" s="17">
        <v>-25.1</v>
      </c>
      <c r="CL17" s="17"/>
      <c r="CM17" s="17"/>
      <c r="CN17" s="17"/>
      <c r="CO17" s="17"/>
      <c r="CP17" s="17"/>
      <c r="CQ17" s="17">
        <v>0</v>
      </c>
      <c r="CR17" s="17"/>
      <c r="CS17" s="17"/>
      <c r="CT17" s="17">
        <v>0.8</v>
      </c>
      <c r="CU17" s="17">
        <v>1.4</v>
      </c>
      <c r="CV17" s="17"/>
      <c r="CW17" s="17">
        <v>-2.5</v>
      </c>
      <c r="CX17" s="17">
        <v>0</v>
      </c>
      <c r="CY17" s="17"/>
      <c r="CZ17" s="17"/>
      <c r="DA17" s="17">
        <v>0.1</v>
      </c>
      <c r="DB17" s="17">
        <v>-0.1</v>
      </c>
      <c r="DC17" s="17">
        <v>-1</v>
      </c>
      <c r="DD17" s="17">
        <v>0</v>
      </c>
      <c r="DE17" s="17"/>
      <c r="DF17" s="17"/>
      <c r="DG17" s="17">
        <v>0</v>
      </c>
      <c r="DH17" s="17">
        <v>1.3</v>
      </c>
      <c r="DI17" s="17">
        <v>0.2</v>
      </c>
      <c r="DJ17" s="17">
        <v>-1.1000000000000001</v>
      </c>
      <c r="DK17" s="17">
        <v>0.3</v>
      </c>
      <c r="DL17" s="17">
        <v>0.5</v>
      </c>
      <c r="DM17" s="17"/>
      <c r="DN17" s="17">
        <v>0</v>
      </c>
      <c r="DO17" s="17">
        <v>0</v>
      </c>
      <c r="DP17" s="17">
        <v>-4.4000000000000004</v>
      </c>
      <c r="DQ17" s="17">
        <v>-4.5999999999999996</v>
      </c>
      <c r="DR17" s="17">
        <v>0</v>
      </c>
      <c r="DS17" s="17">
        <v>0.2</v>
      </c>
      <c r="DT17" s="17">
        <v>-0.2</v>
      </c>
      <c r="DU17" s="17">
        <v>0.1</v>
      </c>
      <c r="DV17" s="17"/>
      <c r="DW17" s="17"/>
      <c r="DX17" s="17">
        <v>-4.5999999999999996</v>
      </c>
      <c r="DY17" s="17">
        <v>0.3</v>
      </c>
      <c r="DZ17" s="17">
        <v>1.7</v>
      </c>
      <c r="EA17" s="17">
        <v>2.5</v>
      </c>
      <c r="EB17" s="17">
        <v>0.8</v>
      </c>
      <c r="EC17" s="17">
        <v>3.7</v>
      </c>
      <c r="ED17" s="17">
        <v>0</v>
      </c>
      <c r="EE17" s="17">
        <v>-8</v>
      </c>
      <c r="EF17" s="17">
        <v>-13.4</v>
      </c>
      <c r="EG17" s="17">
        <v>0</v>
      </c>
      <c r="EH17" s="17">
        <v>0</v>
      </c>
      <c r="EI17" s="17"/>
      <c r="EJ17" s="17">
        <v>2.7</v>
      </c>
      <c r="EK17" s="17">
        <v>0</v>
      </c>
      <c r="EL17" s="17">
        <v>0.9</v>
      </c>
      <c r="EM17" s="17">
        <v>0.2</v>
      </c>
      <c r="EN17" s="17">
        <v>0.2</v>
      </c>
      <c r="EO17" s="17">
        <v>0.2</v>
      </c>
      <c r="EP17" s="17">
        <v>0</v>
      </c>
      <c r="EQ17" s="17">
        <v>0</v>
      </c>
      <c r="ER17" s="17">
        <v>0</v>
      </c>
      <c r="ES17" s="17">
        <v>0</v>
      </c>
      <c r="ET17" s="17">
        <v>-0.2</v>
      </c>
      <c r="EU17" s="17">
        <v>-3.9</v>
      </c>
      <c r="EV17" s="17">
        <v>-7.6</v>
      </c>
      <c r="EW17" s="17">
        <v>0</v>
      </c>
      <c r="EX17" s="17">
        <v>1.5</v>
      </c>
      <c r="EY17" s="17">
        <v>0.7</v>
      </c>
      <c r="EZ17" s="17">
        <v>0.6</v>
      </c>
      <c r="FA17" s="17">
        <v>1.1000000000000001</v>
      </c>
      <c r="FB17" s="17">
        <v>0</v>
      </c>
      <c r="FC17" s="17">
        <v>0.2</v>
      </c>
      <c r="FD17" s="17">
        <v>1.2</v>
      </c>
      <c r="FE17" s="17">
        <v>1</v>
      </c>
      <c r="FF17" s="17">
        <v>0</v>
      </c>
      <c r="FG17" s="17"/>
      <c r="FH17" s="17"/>
      <c r="FI17" s="17"/>
      <c r="FJ17" s="17"/>
      <c r="FK17" s="17">
        <v>1.9</v>
      </c>
      <c r="FL17" s="17"/>
      <c r="FM17" s="17"/>
      <c r="FN17" s="17">
        <v>-3</v>
      </c>
      <c r="FO17" s="15"/>
      <c r="FP17" s="17"/>
      <c r="FQ17" s="17"/>
      <c r="FR17" s="17"/>
      <c r="FS17" s="17">
        <v>1.7</v>
      </c>
      <c r="FT17" s="17">
        <v>0.37385000000000002</v>
      </c>
      <c r="FU17" s="17">
        <v>0.18978999999999999</v>
      </c>
      <c r="FV17" s="17">
        <v>0</v>
      </c>
      <c r="FW17" s="17">
        <v>0.8</v>
      </c>
      <c r="FX17" s="17">
        <v>3.0636399999999999</v>
      </c>
    </row>
    <row r="18" spans="1:180" ht="24" customHeight="1" x14ac:dyDescent="0.3">
      <c r="A18" s="18" t="s">
        <v>103</v>
      </c>
      <c r="B18" s="18" t="s">
        <v>881</v>
      </c>
      <c r="C18" s="19">
        <v>32</v>
      </c>
      <c r="D18" s="19">
        <v>1.8</v>
      </c>
      <c r="E18" s="19">
        <v>8.6999999999999993</v>
      </c>
      <c r="F18" s="19"/>
      <c r="G18" s="19"/>
      <c r="H18" s="19">
        <v>-9.9</v>
      </c>
      <c r="I18" s="19">
        <v>18.5</v>
      </c>
      <c r="J18" s="19"/>
      <c r="K18" s="19"/>
      <c r="L18" s="19">
        <v>-38.700000000000003</v>
      </c>
      <c r="M18" s="19">
        <v>-33.299999999999997</v>
      </c>
      <c r="N18" s="19"/>
      <c r="O18" s="19">
        <v>-3.4</v>
      </c>
      <c r="P18" s="19">
        <v>11.4</v>
      </c>
      <c r="Q18" s="19">
        <v>-8.4</v>
      </c>
      <c r="R18" s="19">
        <v>64.099999999999994</v>
      </c>
      <c r="S18" s="19">
        <v>0</v>
      </c>
      <c r="T18" s="19"/>
      <c r="U18" s="19">
        <v>0</v>
      </c>
      <c r="V18" s="19"/>
      <c r="W18" s="19">
        <v>-2.7</v>
      </c>
      <c r="X18" s="19">
        <v>1.5</v>
      </c>
      <c r="Y18" s="19">
        <v>0.8</v>
      </c>
      <c r="Z18" s="19">
        <v>0</v>
      </c>
      <c r="AA18" s="19">
        <v>-3.4</v>
      </c>
      <c r="AB18" s="19"/>
      <c r="AC18" s="19">
        <v>5.3</v>
      </c>
      <c r="AD18" s="19"/>
      <c r="AE18" s="19"/>
      <c r="AF18" s="19"/>
      <c r="AG18" s="19"/>
      <c r="AH18" s="19">
        <v>14.7</v>
      </c>
      <c r="AI18" s="19">
        <v>8.1999999999999993</v>
      </c>
      <c r="AJ18" s="19"/>
      <c r="AK18" s="19"/>
      <c r="AL18" s="19"/>
      <c r="AM18" s="19">
        <v>-1.5</v>
      </c>
      <c r="AN18" s="19">
        <v>42.1</v>
      </c>
      <c r="AO18" s="19">
        <v>5.4</v>
      </c>
      <c r="AP18" s="19">
        <v>20.7</v>
      </c>
      <c r="AQ18" s="19">
        <v>3.1</v>
      </c>
      <c r="AR18" s="19">
        <v>-0.2</v>
      </c>
      <c r="AS18" s="19">
        <v>2.7</v>
      </c>
      <c r="AT18" s="19">
        <v>1.7</v>
      </c>
      <c r="AU18" s="19">
        <v>-13.1</v>
      </c>
      <c r="AV18" s="19">
        <v>-49.6</v>
      </c>
      <c r="AW18" s="19">
        <v>-49.3</v>
      </c>
      <c r="AX18" s="19">
        <v>6.4</v>
      </c>
      <c r="AY18" s="19">
        <v>-1.6</v>
      </c>
      <c r="AZ18" s="19">
        <v>-4.3</v>
      </c>
      <c r="BA18" s="19">
        <v>1.1000000000000001</v>
      </c>
      <c r="BB18" s="19">
        <v>0.2</v>
      </c>
      <c r="BC18" s="19">
        <v>-0.4</v>
      </c>
      <c r="BD18" s="19"/>
      <c r="BE18" s="19"/>
      <c r="BF18" s="19">
        <v>0</v>
      </c>
      <c r="BG18" s="19"/>
      <c r="BH18" s="19">
        <v>0</v>
      </c>
      <c r="BI18" s="19">
        <v>0</v>
      </c>
      <c r="BJ18" s="19"/>
      <c r="BK18" s="19"/>
      <c r="BL18" s="19"/>
      <c r="BM18" s="19">
        <v>-3.4</v>
      </c>
      <c r="BN18" s="19">
        <v>-48.2</v>
      </c>
      <c r="BO18" s="19"/>
      <c r="BP18" s="19">
        <v>-10.3</v>
      </c>
      <c r="BQ18" s="19">
        <v>-32.299999999999997</v>
      </c>
      <c r="BR18" s="19"/>
      <c r="BS18" s="19"/>
      <c r="BT18" s="19"/>
      <c r="BU18" s="19"/>
      <c r="BV18" s="19"/>
      <c r="BW18" s="19">
        <v>0</v>
      </c>
      <c r="BX18" s="19"/>
      <c r="BY18" s="19"/>
      <c r="BZ18" s="19">
        <v>-0.2</v>
      </c>
      <c r="CA18" s="19">
        <v>43.3</v>
      </c>
      <c r="CB18" s="19">
        <v>30.9</v>
      </c>
      <c r="CC18" s="19"/>
      <c r="CD18" s="19">
        <v>11.5</v>
      </c>
      <c r="CE18" s="19">
        <v>6.1</v>
      </c>
      <c r="CF18" s="19"/>
      <c r="CG18" s="19"/>
      <c r="CH18" s="19"/>
      <c r="CI18" s="19">
        <v>-1.5</v>
      </c>
      <c r="CJ18" s="19">
        <v>2.1</v>
      </c>
      <c r="CK18" s="19">
        <v>-25.7</v>
      </c>
      <c r="CL18" s="19"/>
      <c r="CM18" s="19"/>
      <c r="CN18" s="19"/>
      <c r="CO18" s="19"/>
      <c r="CP18" s="19"/>
      <c r="CQ18" s="19">
        <v>0</v>
      </c>
      <c r="CR18" s="19"/>
      <c r="CS18" s="19"/>
      <c r="CT18" s="19">
        <v>0.9</v>
      </c>
      <c r="CU18" s="19">
        <v>1.3</v>
      </c>
      <c r="CV18" s="19"/>
      <c r="CW18" s="19">
        <v>-3.4</v>
      </c>
      <c r="CX18" s="19">
        <v>0</v>
      </c>
      <c r="CY18" s="19"/>
      <c r="CZ18" s="19"/>
      <c r="DA18" s="19">
        <v>0.1</v>
      </c>
      <c r="DB18" s="19">
        <v>0</v>
      </c>
      <c r="DC18" s="19">
        <v>-1</v>
      </c>
      <c r="DD18" s="19">
        <v>0</v>
      </c>
      <c r="DE18" s="19"/>
      <c r="DF18" s="19"/>
      <c r="DG18" s="19">
        <v>0</v>
      </c>
      <c r="DH18" s="19">
        <v>1.2</v>
      </c>
      <c r="DI18" s="19">
        <v>0.2</v>
      </c>
      <c r="DJ18" s="19">
        <v>-1</v>
      </c>
      <c r="DK18" s="19">
        <v>0.3</v>
      </c>
      <c r="DL18" s="19">
        <v>0.6</v>
      </c>
      <c r="DM18" s="19"/>
      <c r="DN18" s="19">
        <v>0</v>
      </c>
      <c r="DO18" s="19">
        <v>0</v>
      </c>
      <c r="DP18" s="19">
        <v>-3.9</v>
      </c>
      <c r="DQ18" s="19">
        <v>-3.7</v>
      </c>
      <c r="DR18" s="19">
        <v>0</v>
      </c>
      <c r="DS18" s="19">
        <v>0.1</v>
      </c>
      <c r="DT18" s="19">
        <v>-0.2</v>
      </c>
      <c r="DU18" s="19">
        <v>0.1</v>
      </c>
      <c r="DV18" s="19"/>
      <c r="DW18" s="19"/>
      <c r="DX18" s="19">
        <v>-4.5999999999999996</v>
      </c>
      <c r="DY18" s="19">
        <v>0.3</v>
      </c>
      <c r="DZ18" s="19">
        <v>1.7</v>
      </c>
      <c r="EA18" s="19">
        <v>2.5</v>
      </c>
      <c r="EB18" s="19">
        <v>0.8</v>
      </c>
      <c r="EC18" s="19">
        <v>3.7</v>
      </c>
      <c r="ED18" s="19">
        <v>0</v>
      </c>
      <c r="EE18" s="19">
        <v>-8.6</v>
      </c>
      <c r="EF18" s="19">
        <v>-15.6</v>
      </c>
      <c r="EG18" s="19">
        <v>0</v>
      </c>
      <c r="EH18" s="19">
        <v>0</v>
      </c>
      <c r="EI18" s="19"/>
      <c r="EJ18" s="19">
        <v>2.7</v>
      </c>
      <c r="EK18" s="19">
        <v>0</v>
      </c>
      <c r="EL18" s="19">
        <v>0.9</v>
      </c>
      <c r="EM18" s="19">
        <v>0.2</v>
      </c>
      <c r="EN18" s="19">
        <v>0.2</v>
      </c>
      <c r="EO18" s="19">
        <v>0.2</v>
      </c>
      <c r="EP18" s="19">
        <v>0</v>
      </c>
      <c r="EQ18" s="19">
        <v>0</v>
      </c>
      <c r="ER18" s="19">
        <v>0</v>
      </c>
      <c r="ES18" s="19">
        <v>0</v>
      </c>
      <c r="ET18" s="19">
        <v>-0.2</v>
      </c>
      <c r="EU18" s="19">
        <v>-5.0999999999999996</v>
      </c>
      <c r="EV18" s="19">
        <v>-6.3</v>
      </c>
      <c r="EW18" s="19">
        <v>0</v>
      </c>
      <c r="EX18" s="19">
        <v>1.5</v>
      </c>
      <c r="EY18" s="19">
        <v>0.7</v>
      </c>
      <c r="EZ18" s="19">
        <v>0.6</v>
      </c>
      <c r="FA18" s="19">
        <v>1.1000000000000001</v>
      </c>
      <c r="FB18" s="19">
        <v>0</v>
      </c>
      <c r="FC18" s="19">
        <v>0.2</v>
      </c>
      <c r="FD18" s="19">
        <v>1.4</v>
      </c>
      <c r="FE18" s="19">
        <v>1.1000000000000001</v>
      </c>
      <c r="FF18" s="19">
        <v>0</v>
      </c>
      <c r="FG18" s="19"/>
      <c r="FH18" s="19"/>
      <c r="FI18" s="19"/>
      <c r="FJ18" s="19"/>
      <c r="FK18" s="19">
        <v>2.2000000000000002</v>
      </c>
      <c r="FL18" s="19"/>
      <c r="FM18" s="19"/>
      <c r="FN18" s="19">
        <v>-23.9</v>
      </c>
      <c r="FO18" s="15"/>
      <c r="FP18" s="19"/>
      <c r="FQ18" s="19"/>
      <c r="FR18" s="19"/>
      <c r="FS18" s="19">
        <v>1.6</v>
      </c>
      <c r="FT18" s="19">
        <v>0.37191999999999997</v>
      </c>
      <c r="FU18" s="19">
        <v>0.15981999999999999</v>
      </c>
      <c r="FV18" s="19">
        <v>-0.1</v>
      </c>
      <c r="FW18" s="19">
        <v>0.8</v>
      </c>
      <c r="FX18" s="19">
        <v>2.8317399999999999</v>
      </c>
    </row>
    <row r="19" spans="1:180" ht="24" customHeight="1" x14ac:dyDescent="0.3">
      <c r="A19" s="13" t="s">
        <v>103</v>
      </c>
      <c r="B19" s="13" t="s">
        <v>882</v>
      </c>
      <c r="C19" s="14">
        <v>32.4</v>
      </c>
      <c r="D19" s="14">
        <v>1.4</v>
      </c>
      <c r="E19" s="14">
        <v>8.6999999999999993</v>
      </c>
      <c r="F19" s="14"/>
      <c r="G19" s="14"/>
      <c r="H19" s="14">
        <v>-10.5</v>
      </c>
      <c r="I19" s="14">
        <v>6.8</v>
      </c>
      <c r="J19" s="14"/>
      <c r="K19" s="14"/>
      <c r="L19" s="14">
        <v>-39.299999999999997</v>
      </c>
      <c r="M19" s="14">
        <v>-33.6</v>
      </c>
      <c r="N19" s="14"/>
      <c r="O19" s="14">
        <v>-4.9000000000000004</v>
      </c>
      <c r="P19" s="14">
        <v>11.5</v>
      </c>
      <c r="Q19" s="14">
        <v>-8.3000000000000007</v>
      </c>
      <c r="R19" s="14">
        <v>61.6</v>
      </c>
      <c r="S19" s="14">
        <v>0</v>
      </c>
      <c r="T19" s="14"/>
      <c r="U19" s="14">
        <v>0</v>
      </c>
      <c r="V19" s="14"/>
      <c r="W19" s="14">
        <v>-1.1000000000000001</v>
      </c>
      <c r="X19" s="14">
        <v>1.3</v>
      </c>
      <c r="Y19" s="14">
        <v>0.6</v>
      </c>
      <c r="Z19" s="14">
        <v>0</v>
      </c>
      <c r="AA19" s="14">
        <v>-3.4</v>
      </c>
      <c r="AB19" s="14"/>
      <c r="AC19" s="14">
        <v>5.6</v>
      </c>
      <c r="AD19" s="14"/>
      <c r="AE19" s="14"/>
      <c r="AF19" s="14"/>
      <c r="AG19" s="14"/>
      <c r="AH19" s="14">
        <v>14.3</v>
      </c>
      <c r="AI19" s="14">
        <v>3.5</v>
      </c>
      <c r="AJ19" s="14"/>
      <c r="AK19" s="14"/>
      <c r="AL19" s="14"/>
      <c r="AM19" s="14">
        <v>-1.5</v>
      </c>
      <c r="AN19" s="14">
        <v>40</v>
      </c>
      <c r="AO19" s="14">
        <v>5.4</v>
      </c>
      <c r="AP19" s="14">
        <v>20.8</v>
      </c>
      <c r="AQ19" s="14">
        <v>3.1</v>
      </c>
      <c r="AR19" s="14">
        <v>0</v>
      </c>
      <c r="AS19" s="14">
        <v>2.7</v>
      </c>
      <c r="AT19" s="14">
        <v>1.9</v>
      </c>
      <c r="AU19" s="14">
        <v>-10.6</v>
      </c>
      <c r="AV19" s="14">
        <v>-44.5</v>
      </c>
      <c r="AW19" s="14">
        <v>-47.2</v>
      </c>
      <c r="AX19" s="14">
        <v>6.2</v>
      </c>
      <c r="AY19" s="14">
        <v>-2.5</v>
      </c>
      <c r="AZ19" s="14">
        <v>-4.4000000000000004</v>
      </c>
      <c r="BA19" s="14">
        <v>1.1000000000000001</v>
      </c>
      <c r="BB19" s="14">
        <v>0.2</v>
      </c>
      <c r="BC19" s="14">
        <v>-2.6</v>
      </c>
      <c r="BD19" s="14"/>
      <c r="BE19" s="14"/>
      <c r="BF19" s="14">
        <v>0</v>
      </c>
      <c r="BG19" s="14"/>
      <c r="BH19" s="14">
        <v>0</v>
      </c>
      <c r="BI19" s="14">
        <v>0</v>
      </c>
      <c r="BJ19" s="14"/>
      <c r="BK19" s="14"/>
      <c r="BL19" s="14"/>
      <c r="BM19" s="14">
        <v>-4.3</v>
      </c>
      <c r="BN19" s="14">
        <v>-49.1</v>
      </c>
      <c r="BO19" s="14"/>
      <c r="BP19" s="14">
        <v>-11</v>
      </c>
      <c r="BQ19" s="14">
        <v>-30.4</v>
      </c>
      <c r="BR19" s="14"/>
      <c r="BS19" s="14"/>
      <c r="BT19" s="14"/>
      <c r="BU19" s="14"/>
      <c r="BV19" s="14"/>
      <c r="BW19" s="14">
        <v>0</v>
      </c>
      <c r="BX19" s="14"/>
      <c r="BY19" s="14"/>
      <c r="BZ19" s="14">
        <v>-0.3</v>
      </c>
      <c r="CA19" s="14">
        <v>40.799999999999997</v>
      </c>
      <c r="CB19" s="14">
        <v>31.1</v>
      </c>
      <c r="CC19" s="14"/>
      <c r="CD19" s="14">
        <v>11.4</v>
      </c>
      <c r="CE19" s="14">
        <v>6.2</v>
      </c>
      <c r="CF19" s="14"/>
      <c r="CG19" s="14"/>
      <c r="CH19" s="14"/>
      <c r="CI19" s="14">
        <v>14.9</v>
      </c>
      <c r="CJ19" s="14">
        <v>26.3</v>
      </c>
      <c r="CK19" s="14">
        <v>-26.2</v>
      </c>
      <c r="CL19" s="14"/>
      <c r="CM19" s="14"/>
      <c r="CN19" s="14"/>
      <c r="CO19" s="14"/>
      <c r="CP19" s="14"/>
      <c r="CQ19" s="14">
        <v>0</v>
      </c>
      <c r="CR19" s="14"/>
      <c r="CS19" s="14"/>
      <c r="CT19" s="14">
        <v>0.8</v>
      </c>
      <c r="CU19" s="14">
        <v>1.3</v>
      </c>
      <c r="CV19" s="14"/>
      <c r="CW19" s="14">
        <v>-3</v>
      </c>
      <c r="CX19" s="14">
        <v>0</v>
      </c>
      <c r="CY19" s="14"/>
      <c r="CZ19" s="14"/>
      <c r="DA19" s="14">
        <v>0.1</v>
      </c>
      <c r="DB19" s="14">
        <v>0</v>
      </c>
      <c r="DC19" s="14">
        <v>-1</v>
      </c>
      <c r="DD19" s="14">
        <v>0</v>
      </c>
      <c r="DE19" s="14"/>
      <c r="DF19" s="14"/>
      <c r="DG19" s="14">
        <v>0</v>
      </c>
      <c r="DH19" s="14">
        <v>1.1000000000000001</v>
      </c>
      <c r="DI19" s="14">
        <v>0.2</v>
      </c>
      <c r="DJ19" s="14">
        <v>-1.3</v>
      </c>
      <c r="DK19" s="14">
        <v>0.3</v>
      </c>
      <c r="DL19" s="14">
        <v>0.5</v>
      </c>
      <c r="DM19" s="14"/>
      <c r="DN19" s="14">
        <v>0</v>
      </c>
      <c r="DO19" s="14">
        <v>0</v>
      </c>
      <c r="DP19" s="14">
        <v>-4</v>
      </c>
      <c r="DQ19" s="14">
        <v>-3.9</v>
      </c>
      <c r="DR19" s="14">
        <v>0</v>
      </c>
      <c r="DS19" s="14">
        <v>0.1</v>
      </c>
      <c r="DT19" s="14">
        <v>-0.2</v>
      </c>
      <c r="DU19" s="14">
        <v>0.1</v>
      </c>
      <c r="DV19" s="14"/>
      <c r="DW19" s="14"/>
      <c r="DX19" s="14">
        <v>-4.5999999999999996</v>
      </c>
      <c r="DY19" s="14">
        <v>0.4</v>
      </c>
      <c r="DZ19" s="14">
        <v>1.7</v>
      </c>
      <c r="EA19" s="14">
        <v>2.5</v>
      </c>
      <c r="EB19" s="14">
        <v>0.8</v>
      </c>
      <c r="EC19" s="14">
        <v>3.7</v>
      </c>
      <c r="ED19" s="14">
        <v>0</v>
      </c>
      <c r="EE19" s="14">
        <v>-8.5</v>
      </c>
      <c r="EF19" s="14">
        <v>-15.2</v>
      </c>
      <c r="EG19" s="14">
        <v>0</v>
      </c>
      <c r="EH19" s="14">
        <v>0</v>
      </c>
      <c r="EI19" s="14"/>
      <c r="EJ19" s="14">
        <v>2.7</v>
      </c>
      <c r="EK19" s="14">
        <v>0</v>
      </c>
      <c r="EL19" s="14">
        <v>0.9</v>
      </c>
      <c r="EM19" s="14">
        <v>0.2</v>
      </c>
      <c r="EN19" s="14">
        <v>0.2</v>
      </c>
      <c r="EO19" s="14">
        <v>0.2</v>
      </c>
      <c r="EP19" s="14">
        <v>0.35948999999999998</v>
      </c>
      <c r="EQ19" s="14">
        <v>0</v>
      </c>
      <c r="ER19" s="14">
        <v>0</v>
      </c>
      <c r="ES19" s="14">
        <v>0</v>
      </c>
      <c r="ET19" s="14">
        <v>-0.2</v>
      </c>
      <c r="EU19" s="14">
        <v>-8.8000000000000007</v>
      </c>
      <c r="EV19" s="14">
        <v>-4.7</v>
      </c>
      <c r="EW19" s="14">
        <v>0</v>
      </c>
      <c r="EX19" s="14">
        <v>1.5</v>
      </c>
      <c r="EY19" s="14">
        <v>0.7</v>
      </c>
      <c r="EZ19" s="14">
        <v>0.6</v>
      </c>
      <c r="FA19" s="14">
        <v>1.1000000000000001</v>
      </c>
      <c r="FB19" s="14">
        <v>0</v>
      </c>
      <c r="FC19" s="14">
        <v>0.2</v>
      </c>
      <c r="FD19" s="14">
        <v>1.4</v>
      </c>
      <c r="FE19" s="14">
        <v>1.1000000000000001</v>
      </c>
      <c r="FF19" s="14">
        <v>0</v>
      </c>
      <c r="FG19" s="14"/>
      <c r="FH19" s="14"/>
      <c r="FI19" s="14"/>
      <c r="FJ19" s="14"/>
      <c r="FK19" s="14">
        <v>1.9</v>
      </c>
      <c r="FL19" s="14"/>
      <c r="FM19" s="14"/>
      <c r="FN19" s="14">
        <v>-4.6405099999999999</v>
      </c>
      <c r="FO19" s="15"/>
      <c r="FP19" s="14"/>
      <c r="FQ19" s="14"/>
      <c r="FR19" s="14"/>
      <c r="FS19" s="14">
        <v>1.6</v>
      </c>
      <c r="FT19" s="14">
        <v>0.37436999999999998</v>
      </c>
      <c r="FU19" s="14">
        <v>0.21471000000000001</v>
      </c>
      <c r="FV19" s="14">
        <v>0</v>
      </c>
      <c r="FW19" s="14">
        <v>0.8</v>
      </c>
      <c r="FX19" s="14">
        <v>2.98908</v>
      </c>
    </row>
    <row r="20" spans="1:180" ht="24" customHeight="1" x14ac:dyDescent="0.3">
      <c r="A20" s="16" t="s">
        <v>103</v>
      </c>
      <c r="B20" s="16" t="s">
        <v>883</v>
      </c>
      <c r="C20" s="17">
        <v>30.5</v>
      </c>
      <c r="D20" s="17">
        <v>8.9</v>
      </c>
      <c r="E20" s="17">
        <v>9.6</v>
      </c>
      <c r="F20" s="17"/>
      <c r="G20" s="17"/>
      <c r="H20" s="17">
        <v>-9.6999999999999993</v>
      </c>
      <c r="I20" s="17">
        <v>10.3</v>
      </c>
      <c r="J20" s="17"/>
      <c r="K20" s="17"/>
      <c r="L20" s="17">
        <v>-36.6</v>
      </c>
      <c r="M20" s="17">
        <v>-32.799999999999997</v>
      </c>
      <c r="N20" s="17"/>
      <c r="O20" s="17">
        <v>-1.3</v>
      </c>
      <c r="P20" s="17">
        <v>12.2</v>
      </c>
      <c r="Q20" s="17">
        <v>-7.6</v>
      </c>
      <c r="R20" s="17">
        <v>66.8</v>
      </c>
      <c r="S20" s="17">
        <v>0</v>
      </c>
      <c r="T20" s="17"/>
      <c r="U20" s="17">
        <v>1.5</v>
      </c>
      <c r="V20" s="17"/>
      <c r="W20" s="17">
        <v>-2.4</v>
      </c>
      <c r="X20" s="17">
        <v>1.3</v>
      </c>
      <c r="Y20" s="17">
        <v>0.7</v>
      </c>
      <c r="Z20" s="17">
        <v>0</v>
      </c>
      <c r="AA20" s="17">
        <v>-3.2</v>
      </c>
      <c r="AB20" s="17"/>
      <c r="AC20" s="17">
        <v>5.7</v>
      </c>
      <c r="AD20" s="17"/>
      <c r="AE20" s="17"/>
      <c r="AF20" s="17"/>
      <c r="AG20" s="17"/>
      <c r="AH20" s="17">
        <v>14.1</v>
      </c>
      <c r="AI20" s="17">
        <v>1.1000000000000001</v>
      </c>
      <c r="AJ20" s="17"/>
      <c r="AK20" s="17"/>
      <c r="AL20" s="17"/>
      <c r="AM20" s="17">
        <v>-1.3</v>
      </c>
      <c r="AN20" s="17">
        <v>58.2</v>
      </c>
      <c r="AO20" s="17">
        <v>6.1</v>
      </c>
      <c r="AP20" s="17">
        <v>20.3</v>
      </c>
      <c r="AQ20" s="17">
        <v>3.1</v>
      </c>
      <c r="AR20" s="17">
        <v>-1.3</v>
      </c>
      <c r="AS20" s="17">
        <v>2.7</v>
      </c>
      <c r="AT20" s="17">
        <v>1.9</v>
      </c>
      <c r="AU20" s="17">
        <v>-9.1999999999999993</v>
      </c>
      <c r="AV20" s="17">
        <v>-43.2</v>
      </c>
      <c r="AW20" s="17">
        <v>-46</v>
      </c>
      <c r="AX20" s="17">
        <v>6.8</v>
      </c>
      <c r="AY20" s="17">
        <v>-2.9</v>
      </c>
      <c r="AZ20" s="17">
        <v>-4.5999999999999996</v>
      </c>
      <c r="BA20" s="17">
        <v>1.1000000000000001</v>
      </c>
      <c r="BB20" s="17">
        <v>0.2</v>
      </c>
      <c r="BC20" s="17">
        <v>-0.1</v>
      </c>
      <c r="BD20" s="17"/>
      <c r="BE20" s="17"/>
      <c r="BF20" s="17">
        <v>0</v>
      </c>
      <c r="BG20" s="17"/>
      <c r="BH20" s="17">
        <v>0</v>
      </c>
      <c r="BI20" s="17">
        <v>0</v>
      </c>
      <c r="BJ20" s="17"/>
      <c r="BK20" s="17"/>
      <c r="BL20" s="17"/>
      <c r="BM20" s="17">
        <v>0.3</v>
      </c>
      <c r="BN20" s="17">
        <v>-47.9</v>
      </c>
      <c r="BO20" s="17"/>
      <c r="BP20" s="17">
        <v>-10</v>
      </c>
      <c r="BQ20" s="17">
        <v>-29.3</v>
      </c>
      <c r="BR20" s="17"/>
      <c r="BS20" s="17"/>
      <c r="BT20" s="17"/>
      <c r="BU20" s="17"/>
      <c r="BV20" s="17"/>
      <c r="BW20" s="17">
        <v>0</v>
      </c>
      <c r="BX20" s="17"/>
      <c r="BY20" s="17"/>
      <c r="BZ20" s="17">
        <v>-0.3</v>
      </c>
      <c r="CA20" s="17">
        <v>40</v>
      </c>
      <c r="CB20" s="17">
        <v>31.1</v>
      </c>
      <c r="CC20" s="17"/>
      <c r="CD20" s="17">
        <v>11.4</v>
      </c>
      <c r="CE20" s="17">
        <v>6</v>
      </c>
      <c r="CF20" s="17"/>
      <c r="CG20" s="17"/>
      <c r="CH20" s="17"/>
      <c r="CI20" s="17">
        <v>27.1</v>
      </c>
      <c r="CJ20" s="17">
        <v>39.200000000000003</v>
      </c>
      <c r="CK20" s="17">
        <v>-26.1</v>
      </c>
      <c r="CL20" s="17"/>
      <c r="CM20" s="17"/>
      <c r="CN20" s="17"/>
      <c r="CO20" s="17"/>
      <c r="CP20" s="17"/>
      <c r="CQ20" s="17">
        <v>0</v>
      </c>
      <c r="CR20" s="17"/>
      <c r="CS20" s="17"/>
      <c r="CT20" s="17">
        <v>1</v>
      </c>
      <c r="CU20" s="17">
        <v>1.2</v>
      </c>
      <c r="CV20" s="17"/>
      <c r="CW20" s="17">
        <v>-2.7</v>
      </c>
      <c r="CX20" s="17">
        <v>0</v>
      </c>
      <c r="CY20" s="17"/>
      <c r="CZ20" s="17"/>
      <c r="DA20" s="17">
        <v>0</v>
      </c>
      <c r="DB20" s="17">
        <v>-0.1</v>
      </c>
      <c r="DC20" s="17">
        <v>-1</v>
      </c>
      <c r="DD20" s="17">
        <v>-0.2</v>
      </c>
      <c r="DE20" s="17"/>
      <c r="DF20" s="17"/>
      <c r="DG20" s="17">
        <v>0.1</v>
      </c>
      <c r="DH20" s="17">
        <v>1.1000000000000001</v>
      </c>
      <c r="DI20" s="17">
        <v>0.2</v>
      </c>
      <c r="DJ20" s="17">
        <v>-1.7</v>
      </c>
      <c r="DK20" s="17">
        <v>0.3</v>
      </c>
      <c r="DL20" s="17">
        <v>0.6</v>
      </c>
      <c r="DM20" s="17"/>
      <c r="DN20" s="17">
        <v>0</v>
      </c>
      <c r="DO20" s="17">
        <v>0</v>
      </c>
      <c r="DP20" s="17">
        <v>-4.0999999999999996</v>
      </c>
      <c r="DQ20" s="17">
        <v>-3.8</v>
      </c>
      <c r="DR20" s="17">
        <v>0.2</v>
      </c>
      <c r="DS20" s="17">
        <v>0.1</v>
      </c>
      <c r="DT20" s="17">
        <v>-0.2</v>
      </c>
      <c r="DU20" s="17">
        <v>0.1</v>
      </c>
      <c r="DV20" s="17"/>
      <c r="DW20" s="17"/>
      <c r="DX20" s="17">
        <v>-4.5999999999999996</v>
      </c>
      <c r="DY20" s="17">
        <v>0.5</v>
      </c>
      <c r="DZ20" s="17">
        <v>1.7</v>
      </c>
      <c r="EA20" s="17">
        <v>2.5</v>
      </c>
      <c r="EB20" s="17">
        <v>0.8</v>
      </c>
      <c r="EC20" s="17">
        <v>3.7</v>
      </c>
      <c r="ED20" s="17">
        <v>0.4</v>
      </c>
      <c r="EE20" s="17">
        <v>-6.7</v>
      </c>
      <c r="EF20" s="17">
        <v>-14.4</v>
      </c>
      <c r="EG20" s="17">
        <v>0</v>
      </c>
      <c r="EH20" s="17">
        <v>0</v>
      </c>
      <c r="EI20" s="17"/>
      <c r="EJ20" s="17">
        <v>2.7</v>
      </c>
      <c r="EK20" s="17">
        <v>0</v>
      </c>
      <c r="EL20" s="17">
        <v>0.9</v>
      </c>
      <c r="EM20" s="17">
        <v>0.2</v>
      </c>
      <c r="EN20" s="17">
        <v>0.2</v>
      </c>
      <c r="EO20" s="17">
        <v>0.2</v>
      </c>
      <c r="EP20" s="17">
        <v>0</v>
      </c>
      <c r="EQ20" s="17">
        <v>0</v>
      </c>
      <c r="ER20" s="17">
        <v>0.3</v>
      </c>
      <c r="ES20" s="17">
        <v>0</v>
      </c>
      <c r="ET20" s="17">
        <v>-0.2</v>
      </c>
      <c r="EU20" s="17">
        <v>-9.5</v>
      </c>
      <c r="EV20" s="17">
        <v>-3.4</v>
      </c>
      <c r="EW20" s="17">
        <v>0</v>
      </c>
      <c r="EX20" s="17">
        <v>1.5</v>
      </c>
      <c r="EY20" s="17">
        <v>0.7</v>
      </c>
      <c r="EZ20" s="17">
        <v>0.6</v>
      </c>
      <c r="FA20" s="17">
        <v>1.1000000000000001</v>
      </c>
      <c r="FB20" s="17">
        <v>0.3</v>
      </c>
      <c r="FC20" s="17">
        <v>0.2</v>
      </c>
      <c r="FD20" s="17">
        <v>1.6</v>
      </c>
      <c r="FE20" s="17">
        <v>1.3</v>
      </c>
      <c r="FF20" s="17">
        <v>0</v>
      </c>
      <c r="FG20" s="17"/>
      <c r="FH20" s="17"/>
      <c r="FI20" s="17"/>
      <c r="FJ20" s="17"/>
      <c r="FK20" s="17">
        <v>2.4</v>
      </c>
      <c r="FL20" s="17"/>
      <c r="FM20" s="17"/>
      <c r="FN20" s="17">
        <v>78.5</v>
      </c>
      <c r="FO20" s="15"/>
      <c r="FP20" s="17"/>
      <c r="FQ20" s="17"/>
      <c r="FR20" s="17"/>
      <c r="FS20" s="17">
        <v>1.6</v>
      </c>
      <c r="FT20" s="17">
        <v>0.37652999999999998</v>
      </c>
      <c r="FU20" s="17">
        <v>0.21542</v>
      </c>
      <c r="FV20" s="17">
        <v>0.1</v>
      </c>
      <c r="FW20" s="17">
        <v>0.9</v>
      </c>
      <c r="FX20" s="17">
        <v>3.1919499999999998</v>
      </c>
    </row>
    <row r="21" spans="1:180" ht="24" customHeight="1" x14ac:dyDescent="0.3">
      <c r="A21" s="16" t="s">
        <v>103</v>
      </c>
      <c r="B21" s="16" t="s">
        <v>884</v>
      </c>
      <c r="C21" s="17">
        <v>33.1</v>
      </c>
      <c r="D21" s="17">
        <v>12.7</v>
      </c>
      <c r="E21" s="17">
        <v>11.1</v>
      </c>
      <c r="F21" s="17"/>
      <c r="G21" s="17"/>
      <c r="H21" s="17">
        <v>-7.6</v>
      </c>
      <c r="I21" s="17">
        <v>15.9</v>
      </c>
      <c r="J21" s="17"/>
      <c r="K21" s="17"/>
      <c r="L21" s="17">
        <v>-33.5</v>
      </c>
      <c r="M21" s="17">
        <v>-23.9</v>
      </c>
      <c r="N21" s="17"/>
      <c r="O21" s="17">
        <v>3.8</v>
      </c>
      <c r="P21" s="17">
        <v>18.899999999999999</v>
      </c>
      <c r="Q21" s="17">
        <v>-5.5</v>
      </c>
      <c r="R21" s="17">
        <v>70.400000000000006</v>
      </c>
      <c r="S21" s="17">
        <v>0</v>
      </c>
      <c r="T21" s="17"/>
      <c r="U21" s="17">
        <v>0.9</v>
      </c>
      <c r="V21" s="17"/>
      <c r="W21" s="17">
        <v>-0.4</v>
      </c>
      <c r="X21" s="17">
        <v>1.4</v>
      </c>
      <c r="Y21" s="17">
        <v>0.8</v>
      </c>
      <c r="Z21" s="17">
        <v>0</v>
      </c>
      <c r="AA21" s="17">
        <v>-3.2</v>
      </c>
      <c r="AB21" s="17"/>
      <c r="AC21" s="17">
        <v>6.6</v>
      </c>
      <c r="AD21" s="17"/>
      <c r="AE21" s="17"/>
      <c r="AF21" s="17"/>
      <c r="AG21" s="17"/>
      <c r="AH21" s="17">
        <v>14.4</v>
      </c>
      <c r="AI21" s="17">
        <v>12.2</v>
      </c>
      <c r="AJ21" s="17"/>
      <c r="AK21" s="17"/>
      <c r="AL21" s="17"/>
      <c r="AM21" s="17">
        <v>-1.2</v>
      </c>
      <c r="AN21" s="17">
        <v>62.2</v>
      </c>
      <c r="AO21" s="17">
        <v>6.8</v>
      </c>
      <c r="AP21" s="17">
        <v>19.8</v>
      </c>
      <c r="AQ21" s="17">
        <v>2.7</v>
      </c>
      <c r="AR21" s="17">
        <v>-0.1</v>
      </c>
      <c r="AS21" s="17">
        <v>2.7</v>
      </c>
      <c r="AT21" s="17">
        <v>1.5</v>
      </c>
      <c r="AU21" s="17">
        <v>-6.9</v>
      </c>
      <c r="AV21" s="17">
        <v>-41.2</v>
      </c>
      <c r="AW21" s="17">
        <v>-44</v>
      </c>
      <c r="AX21" s="17">
        <v>9</v>
      </c>
      <c r="AY21" s="17">
        <v>-1.5</v>
      </c>
      <c r="AZ21" s="17">
        <v>-3.6</v>
      </c>
      <c r="BA21" s="17">
        <v>1.1000000000000001</v>
      </c>
      <c r="BB21" s="17">
        <v>0.2</v>
      </c>
      <c r="BC21" s="17">
        <v>-0.1</v>
      </c>
      <c r="BD21" s="17"/>
      <c r="BE21" s="17"/>
      <c r="BF21" s="17">
        <v>1.1000000000000001</v>
      </c>
      <c r="BG21" s="17"/>
      <c r="BH21" s="17">
        <v>0</v>
      </c>
      <c r="BI21" s="17">
        <v>0</v>
      </c>
      <c r="BJ21" s="17"/>
      <c r="BK21" s="17"/>
      <c r="BL21" s="17"/>
      <c r="BM21" s="17">
        <v>0.9</v>
      </c>
      <c r="BN21" s="17">
        <v>-44.7</v>
      </c>
      <c r="BO21" s="17"/>
      <c r="BP21" s="17">
        <v>-6.5</v>
      </c>
      <c r="BQ21" s="17">
        <v>-25.8</v>
      </c>
      <c r="BR21" s="17"/>
      <c r="BS21" s="17"/>
      <c r="BT21" s="17"/>
      <c r="BU21" s="17"/>
      <c r="BV21" s="17"/>
      <c r="BW21" s="17">
        <v>0</v>
      </c>
      <c r="BX21" s="17"/>
      <c r="BY21" s="17"/>
      <c r="BZ21" s="17">
        <v>-0.2</v>
      </c>
      <c r="CA21" s="17">
        <v>42.2</v>
      </c>
      <c r="CB21" s="17">
        <v>30.8</v>
      </c>
      <c r="CC21" s="17"/>
      <c r="CD21" s="17">
        <v>11.6</v>
      </c>
      <c r="CE21" s="17">
        <v>6.2</v>
      </c>
      <c r="CF21" s="17"/>
      <c r="CG21" s="17"/>
      <c r="CH21" s="17"/>
      <c r="CI21" s="17">
        <v>32.5</v>
      </c>
      <c r="CJ21" s="17">
        <v>43.9</v>
      </c>
      <c r="CK21" s="17">
        <v>-19.7</v>
      </c>
      <c r="CL21" s="17"/>
      <c r="CM21" s="17"/>
      <c r="CN21" s="17"/>
      <c r="CO21" s="17"/>
      <c r="CP21" s="17"/>
      <c r="CQ21" s="17">
        <v>0</v>
      </c>
      <c r="CR21" s="17"/>
      <c r="CS21" s="17"/>
      <c r="CT21" s="17">
        <v>1.1000000000000001</v>
      </c>
      <c r="CU21" s="17">
        <v>1.4</v>
      </c>
      <c r="CV21" s="17"/>
      <c r="CW21" s="17">
        <v>-2.1</v>
      </c>
      <c r="CX21" s="17">
        <v>0</v>
      </c>
      <c r="CY21" s="17"/>
      <c r="CZ21" s="17"/>
      <c r="DA21" s="17">
        <v>0.1</v>
      </c>
      <c r="DB21" s="17">
        <v>-0.1</v>
      </c>
      <c r="DC21" s="17">
        <v>-1</v>
      </c>
      <c r="DD21" s="17">
        <v>0</v>
      </c>
      <c r="DE21" s="17"/>
      <c r="DF21" s="17"/>
      <c r="DG21" s="17">
        <v>0.1</v>
      </c>
      <c r="DH21" s="17">
        <v>1.2</v>
      </c>
      <c r="DI21" s="17">
        <v>0.2</v>
      </c>
      <c r="DJ21" s="17">
        <v>-1</v>
      </c>
      <c r="DK21" s="17">
        <v>0.3</v>
      </c>
      <c r="DL21" s="17">
        <v>0.6</v>
      </c>
      <c r="DM21" s="17"/>
      <c r="DN21" s="17">
        <v>0</v>
      </c>
      <c r="DO21" s="17">
        <v>0</v>
      </c>
      <c r="DP21" s="17">
        <v>-4.0999999999999996</v>
      </c>
      <c r="DQ21" s="17">
        <v>-3.6</v>
      </c>
      <c r="DR21" s="17">
        <v>0.3</v>
      </c>
      <c r="DS21" s="17">
        <v>0</v>
      </c>
      <c r="DT21" s="17">
        <v>-0.2</v>
      </c>
      <c r="DU21" s="17">
        <v>0.1</v>
      </c>
      <c r="DV21" s="17"/>
      <c r="DW21" s="17"/>
      <c r="DX21" s="17">
        <v>-4.5999999999999996</v>
      </c>
      <c r="DY21" s="17">
        <v>0.3</v>
      </c>
      <c r="DZ21" s="17">
        <v>1.7</v>
      </c>
      <c r="EA21" s="17">
        <v>2.5</v>
      </c>
      <c r="EB21" s="17">
        <v>0.8</v>
      </c>
      <c r="EC21" s="17">
        <v>3.7</v>
      </c>
      <c r="ED21" s="17">
        <v>0.4</v>
      </c>
      <c r="EE21" s="17">
        <v>-6.8</v>
      </c>
      <c r="EF21" s="17">
        <v>-13.4</v>
      </c>
      <c r="EG21" s="17">
        <v>0</v>
      </c>
      <c r="EH21" s="17">
        <v>0</v>
      </c>
      <c r="EI21" s="17"/>
      <c r="EJ21" s="17">
        <v>2.7</v>
      </c>
      <c r="EK21" s="17">
        <v>0</v>
      </c>
      <c r="EL21" s="17">
        <v>0.9</v>
      </c>
      <c r="EM21" s="17">
        <v>0.2</v>
      </c>
      <c r="EN21" s="17">
        <v>0.2</v>
      </c>
      <c r="EO21" s="17">
        <v>0.2</v>
      </c>
      <c r="EP21" s="17">
        <v>0</v>
      </c>
      <c r="EQ21" s="17">
        <v>0</v>
      </c>
      <c r="ER21" s="17">
        <v>0.3</v>
      </c>
      <c r="ES21" s="17">
        <v>0</v>
      </c>
      <c r="ET21" s="17">
        <v>-0.2</v>
      </c>
      <c r="EU21" s="17">
        <v>-9.9</v>
      </c>
      <c r="EV21" s="17">
        <v>-2.6</v>
      </c>
      <c r="EW21" s="17">
        <v>0</v>
      </c>
      <c r="EX21" s="17">
        <v>1.5</v>
      </c>
      <c r="EY21" s="17">
        <v>0.7</v>
      </c>
      <c r="EZ21" s="17">
        <v>0.6</v>
      </c>
      <c r="FA21" s="17">
        <v>1.1000000000000001</v>
      </c>
      <c r="FB21" s="17">
        <v>0.3</v>
      </c>
      <c r="FC21" s="17">
        <v>0.2</v>
      </c>
      <c r="FD21" s="17">
        <v>1.6</v>
      </c>
      <c r="FE21" s="17">
        <v>1.3</v>
      </c>
      <c r="FF21" s="17">
        <v>0</v>
      </c>
      <c r="FG21" s="17"/>
      <c r="FH21" s="17"/>
      <c r="FI21" s="17"/>
      <c r="FJ21" s="17"/>
      <c r="FK21" s="17">
        <v>1.8</v>
      </c>
      <c r="FL21" s="17"/>
      <c r="FM21" s="17"/>
      <c r="FN21" s="17">
        <v>186.6</v>
      </c>
      <c r="FO21" s="15"/>
      <c r="FP21" s="17"/>
      <c r="FQ21" s="17"/>
      <c r="FR21" s="17"/>
      <c r="FS21" s="17">
        <v>1.7</v>
      </c>
      <c r="FT21" s="17">
        <v>0.38312000000000002</v>
      </c>
      <c r="FU21" s="17">
        <v>0.23411999999999999</v>
      </c>
      <c r="FV21" s="17">
        <v>0.2</v>
      </c>
      <c r="FW21" s="17">
        <v>1.9</v>
      </c>
      <c r="FX21" s="17">
        <v>4.4172399999999996</v>
      </c>
    </row>
    <row r="22" spans="1:180" ht="24" customHeight="1" x14ac:dyDescent="0.3">
      <c r="A22" s="16" t="s">
        <v>103</v>
      </c>
      <c r="B22" s="16" t="s">
        <v>885</v>
      </c>
      <c r="C22" s="17">
        <v>32.4</v>
      </c>
      <c r="D22" s="17">
        <v>22.7</v>
      </c>
      <c r="E22" s="17">
        <v>12.4</v>
      </c>
      <c r="F22" s="17"/>
      <c r="G22" s="17"/>
      <c r="H22" s="17">
        <v>-5.7</v>
      </c>
      <c r="I22" s="17">
        <v>8.5</v>
      </c>
      <c r="J22" s="17"/>
      <c r="K22" s="17"/>
      <c r="L22" s="17">
        <v>-31.9</v>
      </c>
      <c r="M22" s="17">
        <v>-26.9</v>
      </c>
      <c r="N22" s="17"/>
      <c r="O22" s="17">
        <v>3.8</v>
      </c>
      <c r="P22" s="17">
        <v>25</v>
      </c>
      <c r="Q22" s="17">
        <v>-1.4</v>
      </c>
      <c r="R22" s="17">
        <v>77.900000000000006</v>
      </c>
      <c r="S22" s="17">
        <v>0</v>
      </c>
      <c r="T22" s="17"/>
      <c r="U22" s="17">
        <v>0.6</v>
      </c>
      <c r="V22" s="17"/>
      <c r="W22" s="17">
        <v>1.3</v>
      </c>
      <c r="X22" s="17">
        <v>1.7</v>
      </c>
      <c r="Y22" s="17">
        <v>1.3</v>
      </c>
      <c r="Z22" s="17">
        <v>0</v>
      </c>
      <c r="AA22" s="17">
        <v>-3.2</v>
      </c>
      <c r="AB22" s="17"/>
      <c r="AC22" s="17">
        <v>6.7</v>
      </c>
      <c r="AD22" s="17"/>
      <c r="AE22" s="17"/>
      <c r="AF22" s="17"/>
      <c r="AG22" s="17"/>
      <c r="AH22" s="17">
        <v>9.9</v>
      </c>
      <c r="AI22" s="17">
        <v>3.7</v>
      </c>
      <c r="AJ22" s="17"/>
      <c r="AK22" s="17"/>
      <c r="AL22" s="17"/>
      <c r="AM22" s="17">
        <v>-1.1000000000000001</v>
      </c>
      <c r="AN22" s="17">
        <v>62.2</v>
      </c>
      <c r="AO22" s="17">
        <v>7.5</v>
      </c>
      <c r="AP22" s="17">
        <v>20.5</v>
      </c>
      <c r="AQ22" s="17">
        <v>3</v>
      </c>
      <c r="AR22" s="17">
        <v>-1</v>
      </c>
      <c r="AS22" s="17">
        <v>2.7</v>
      </c>
      <c r="AT22" s="17">
        <v>1.3</v>
      </c>
      <c r="AU22" s="17">
        <v>-2.7</v>
      </c>
      <c r="AV22" s="17">
        <v>-36.9</v>
      </c>
      <c r="AW22" s="17">
        <v>-39.9</v>
      </c>
      <c r="AX22" s="17">
        <v>7.8</v>
      </c>
      <c r="AY22" s="17">
        <v>-1.6</v>
      </c>
      <c r="AZ22" s="17">
        <v>-3.6</v>
      </c>
      <c r="BA22" s="17">
        <v>1.1000000000000001</v>
      </c>
      <c r="BB22" s="17">
        <v>0.2</v>
      </c>
      <c r="BC22" s="17">
        <v>-0.5</v>
      </c>
      <c r="BD22" s="17"/>
      <c r="BE22" s="17"/>
      <c r="BF22" s="17">
        <v>2.2000000000000002</v>
      </c>
      <c r="BG22" s="17"/>
      <c r="BH22" s="17">
        <v>0</v>
      </c>
      <c r="BI22" s="17">
        <v>0</v>
      </c>
      <c r="BJ22" s="17"/>
      <c r="BK22" s="17"/>
      <c r="BL22" s="17"/>
      <c r="BM22" s="17">
        <v>1.2</v>
      </c>
      <c r="BN22" s="17">
        <v>-42.7</v>
      </c>
      <c r="BO22" s="17"/>
      <c r="BP22" s="17">
        <v>-4</v>
      </c>
      <c r="BQ22" s="17">
        <v>-24</v>
      </c>
      <c r="BR22" s="17"/>
      <c r="BS22" s="17"/>
      <c r="BT22" s="17"/>
      <c r="BU22" s="17"/>
      <c r="BV22" s="17"/>
      <c r="BW22" s="17">
        <v>0</v>
      </c>
      <c r="BX22" s="17"/>
      <c r="BY22" s="17"/>
      <c r="BZ22" s="17">
        <v>-0.4</v>
      </c>
      <c r="CA22" s="17">
        <v>42.7</v>
      </c>
      <c r="CB22" s="17">
        <v>32</v>
      </c>
      <c r="CC22" s="17"/>
      <c r="CD22" s="17">
        <v>11.5</v>
      </c>
      <c r="CE22" s="17">
        <v>6.1</v>
      </c>
      <c r="CF22" s="17"/>
      <c r="CG22" s="17"/>
      <c r="CH22" s="17"/>
      <c r="CI22" s="17">
        <v>35.200000000000003</v>
      </c>
      <c r="CJ22" s="17">
        <v>46.8</v>
      </c>
      <c r="CK22" s="17">
        <v>-15.7</v>
      </c>
      <c r="CL22" s="17"/>
      <c r="CM22" s="17"/>
      <c r="CN22" s="17"/>
      <c r="CO22" s="17"/>
      <c r="CP22" s="17"/>
      <c r="CQ22" s="17">
        <v>0</v>
      </c>
      <c r="CR22" s="17"/>
      <c r="CS22" s="17"/>
      <c r="CT22" s="17">
        <v>1.1000000000000001</v>
      </c>
      <c r="CU22" s="17">
        <v>1.2</v>
      </c>
      <c r="CV22" s="17"/>
      <c r="CW22" s="17">
        <v>-2.6</v>
      </c>
      <c r="CX22" s="17">
        <v>0</v>
      </c>
      <c r="CY22" s="17"/>
      <c r="CZ22" s="17"/>
      <c r="DA22" s="17">
        <v>0.1</v>
      </c>
      <c r="DB22" s="17">
        <v>-0.1</v>
      </c>
      <c r="DC22" s="17">
        <v>-1.1000000000000001</v>
      </c>
      <c r="DD22" s="17">
        <v>-0.1</v>
      </c>
      <c r="DE22" s="17"/>
      <c r="DF22" s="17"/>
      <c r="DG22" s="17">
        <v>0.1</v>
      </c>
      <c r="DH22" s="17">
        <v>1.2</v>
      </c>
      <c r="DI22" s="17">
        <v>0.2</v>
      </c>
      <c r="DJ22" s="17">
        <v>-0.2</v>
      </c>
      <c r="DK22" s="17">
        <v>0.3</v>
      </c>
      <c r="DL22" s="17">
        <v>0.6</v>
      </c>
      <c r="DM22" s="17"/>
      <c r="DN22" s="17">
        <v>0</v>
      </c>
      <c r="DO22" s="17">
        <v>0</v>
      </c>
      <c r="DP22" s="17">
        <v>-3.8</v>
      </c>
      <c r="DQ22" s="17">
        <v>-3.2</v>
      </c>
      <c r="DR22" s="17">
        <v>0.4</v>
      </c>
      <c r="DS22" s="17">
        <v>0</v>
      </c>
      <c r="DT22" s="17">
        <v>0.4</v>
      </c>
      <c r="DU22" s="17">
        <v>0</v>
      </c>
      <c r="DV22" s="17"/>
      <c r="DW22" s="17"/>
      <c r="DX22" s="17">
        <v>-4.8</v>
      </c>
      <c r="DY22" s="17">
        <v>0.2</v>
      </c>
      <c r="DZ22" s="17">
        <v>1.7</v>
      </c>
      <c r="EA22" s="17">
        <v>2.5</v>
      </c>
      <c r="EB22" s="17">
        <v>0.8</v>
      </c>
      <c r="EC22" s="17">
        <v>3.7</v>
      </c>
      <c r="ED22" s="17">
        <v>0.3</v>
      </c>
      <c r="EE22" s="17">
        <v>-6.8</v>
      </c>
      <c r="EF22" s="17">
        <v>-13.2</v>
      </c>
      <c r="EG22" s="17">
        <v>0</v>
      </c>
      <c r="EH22" s="17">
        <v>0</v>
      </c>
      <c r="EI22" s="17"/>
      <c r="EJ22" s="17">
        <v>2.7</v>
      </c>
      <c r="EK22" s="17">
        <v>0</v>
      </c>
      <c r="EL22" s="17">
        <v>1</v>
      </c>
      <c r="EM22" s="17">
        <v>0.2</v>
      </c>
      <c r="EN22" s="17">
        <v>0.2</v>
      </c>
      <c r="EO22" s="17">
        <v>0.2</v>
      </c>
      <c r="EP22" s="17">
        <v>0</v>
      </c>
      <c r="EQ22" s="17">
        <v>1</v>
      </c>
      <c r="ER22" s="17">
        <v>1</v>
      </c>
      <c r="ES22" s="17">
        <v>2.1</v>
      </c>
      <c r="ET22" s="17">
        <v>-0.2</v>
      </c>
      <c r="EU22" s="17">
        <v>-8.1999999999999993</v>
      </c>
      <c r="EV22" s="17">
        <v>-3.8</v>
      </c>
      <c r="EW22" s="17">
        <v>0</v>
      </c>
      <c r="EX22" s="17">
        <v>1.5</v>
      </c>
      <c r="EY22" s="17">
        <v>0.7</v>
      </c>
      <c r="EZ22" s="17">
        <v>0.6</v>
      </c>
      <c r="FA22" s="17">
        <v>1.1000000000000001</v>
      </c>
      <c r="FB22" s="17">
        <v>1.5</v>
      </c>
      <c r="FC22" s="17">
        <v>0.2</v>
      </c>
      <c r="FD22" s="17">
        <v>1.8</v>
      </c>
      <c r="FE22" s="17">
        <v>1.5</v>
      </c>
      <c r="FF22" s="17">
        <v>0</v>
      </c>
      <c r="FG22" s="17"/>
      <c r="FH22" s="17"/>
      <c r="FI22" s="17"/>
      <c r="FJ22" s="17"/>
      <c r="FK22" s="17">
        <v>2.6</v>
      </c>
      <c r="FL22" s="17"/>
      <c r="FM22" s="17"/>
      <c r="FN22" s="17">
        <v>235.3</v>
      </c>
      <c r="FO22" s="15"/>
      <c r="FP22" s="17"/>
      <c r="FQ22" s="17"/>
      <c r="FR22" s="17"/>
      <c r="FS22" s="17">
        <v>1.7</v>
      </c>
      <c r="FT22" s="17">
        <v>0.38683000000000001</v>
      </c>
      <c r="FU22" s="17">
        <v>0.27478000000000002</v>
      </c>
      <c r="FV22" s="17">
        <v>0.4</v>
      </c>
      <c r="FW22" s="17">
        <v>2.1</v>
      </c>
      <c r="FX22" s="17">
        <v>4.8616099999999998</v>
      </c>
    </row>
    <row r="23" spans="1:180" ht="24" customHeight="1" x14ac:dyDescent="0.3">
      <c r="A23" s="16" t="s">
        <v>103</v>
      </c>
      <c r="B23" s="16" t="s">
        <v>886</v>
      </c>
      <c r="C23" s="17">
        <v>33.4</v>
      </c>
      <c r="D23" s="17">
        <v>18.899999999999999</v>
      </c>
      <c r="E23" s="17">
        <v>11.6</v>
      </c>
      <c r="F23" s="17"/>
      <c r="G23" s="17"/>
      <c r="H23" s="17">
        <v>-1.5</v>
      </c>
      <c r="I23" s="17">
        <v>22</v>
      </c>
      <c r="J23" s="17"/>
      <c r="K23" s="17"/>
      <c r="L23" s="17">
        <v>-28.2</v>
      </c>
      <c r="M23" s="17">
        <v>-19.600000000000001</v>
      </c>
      <c r="N23" s="17"/>
      <c r="O23" s="17">
        <v>8</v>
      </c>
      <c r="P23" s="17">
        <v>27.1</v>
      </c>
      <c r="Q23" s="17">
        <v>0.1</v>
      </c>
      <c r="R23" s="17">
        <v>71.7</v>
      </c>
      <c r="S23" s="17">
        <v>0.1</v>
      </c>
      <c r="T23" s="17"/>
      <c r="U23" s="17">
        <v>1.3</v>
      </c>
      <c r="V23" s="17"/>
      <c r="W23" s="17">
        <v>-0.4</v>
      </c>
      <c r="X23" s="17">
        <v>1.4</v>
      </c>
      <c r="Y23" s="17">
        <v>0.7</v>
      </c>
      <c r="Z23" s="17">
        <v>0</v>
      </c>
      <c r="AA23" s="17">
        <v>-3.2</v>
      </c>
      <c r="AB23" s="17"/>
      <c r="AC23" s="17">
        <v>8.9</v>
      </c>
      <c r="AD23" s="17"/>
      <c r="AE23" s="17"/>
      <c r="AF23" s="17"/>
      <c r="AG23" s="17"/>
      <c r="AH23" s="17">
        <v>14</v>
      </c>
      <c r="AI23" s="17">
        <v>17.3</v>
      </c>
      <c r="AJ23" s="17"/>
      <c r="AK23" s="17"/>
      <c r="AL23" s="17"/>
      <c r="AM23" s="17">
        <v>-0.9</v>
      </c>
      <c r="AN23" s="17">
        <v>65.900000000000006</v>
      </c>
      <c r="AO23" s="17">
        <v>7.6</v>
      </c>
      <c r="AP23" s="17">
        <v>20.5</v>
      </c>
      <c r="AQ23" s="17">
        <v>3.3</v>
      </c>
      <c r="AR23" s="17">
        <v>-1.2</v>
      </c>
      <c r="AS23" s="17">
        <v>2.7</v>
      </c>
      <c r="AT23" s="17">
        <v>1.3</v>
      </c>
      <c r="AU23" s="17">
        <v>2.4</v>
      </c>
      <c r="AV23" s="17">
        <v>-31.9</v>
      </c>
      <c r="AW23" s="17">
        <v>-35.4</v>
      </c>
      <c r="AX23" s="17">
        <v>8.3000000000000007</v>
      </c>
      <c r="AY23" s="17">
        <v>-0.5</v>
      </c>
      <c r="AZ23" s="17">
        <v>-1.8</v>
      </c>
      <c r="BA23" s="17">
        <v>1.1000000000000001</v>
      </c>
      <c r="BB23" s="17">
        <v>0.2</v>
      </c>
      <c r="BC23" s="17">
        <v>-0.4</v>
      </c>
      <c r="BD23" s="17"/>
      <c r="BE23" s="17"/>
      <c r="BF23" s="17">
        <v>4</v>
      </c>
      <c r="BG23" s="17"/>
      <c r="BH23" s="17">
        <v>0</v>
      </c>
      <c r="BI23" s="17">
        <v>0</v>
      </c>
      <c r="BJ23" s="17"/>
      <c r="BK23" s="17"/>
      <c r="BL23" s="17"/>
      <c r="BM23" s="17">
        <v>2.4</v>
      </c>
      <c r="BN23" s="17">
        <v>-41.2</v>
      </c>
      <c r="BO23" s="17"/>
      <c r="BP23" s="17">
        <v>-2.1</v>
      </c>
      <c r="BQ23" s="17">
        <v>-21.6</v>
      </c>
      <c r="BR23" s="17"/>
      <c r="BS23" s="17"/>
      <c r="BT23" s="17"/>
      <c r="BU23" s="17"/>
      <c r="BV23" s="17"/>
      <c r="BW23" s="17">
        <v>0</v>
      </c>
      <c r="BX23" s="17"/>
      <c r="BY23" s="17"/>
      <c r="BZ23" s="17">
        <v>-0.3</v>
      </c>
      <c r="CA23" s="17">
        <v>42.1</v>
      </c>
      <c r="CB23" s="17">
        <v>30.9</v>
      </c>
      <c r="CC23" s="17"/>
      <c r="CD23" s="17">
        <v>13</v>
      </c>
      <c r="CE23" s="17">
        <v>6.1</v>
      </c>
      <c r="CF23" s="17"/>
      <c r="CG23" s="17"/>
      <c r="CH23" s="17"/>
      <c r="CI23" s="17">
        <v>39.1</v>
      </c>
      <c r="CJ23" s="17">
        <v>51</v>
      </c>
      <c r="CK23" s="17">
        <v>-9.9</v>
      </c>
      <c r="CL23" s="17"/>
      <c r="CM23" s="17"/>
      <c r="CN23" s="17"/>
      <c r="CO23" s="17"/>
      <c r="CP23" s="17"/>
      <c r="CQ23" s="17">
        <v>0</v>
      </c>
      <c r="CR23" s="17"/>
      <c r="CS23" s="17"/>
      <c r="CT23" s="17">
        <v>1</v>
      </c>
      <c r="CU23" s="17">
        <v>1.2</v>
      </c>
      <c r="CV23" s="17"/>
      <c r="CW23" s="17">
        <v>-3.3</v>
      </c>
      <c r="CX23" s="17">
        <v>0</v>
      </c>
      <c r="CY23" s="17"/>
      <c r="CZ23" s="17"/>
      <c r="DA23" s="17">
        <v>0</v>
      </c>
      <c r="DB23" s="17">
        <v>-0.1</v>
      </c>
      <c r="DC23" s="17">
        <v>-1</v>
      </c>
      <c r="DD23" s="17">
        <v>-0.1</v>
      </c>
      <c r="DE23" s="17"/>
      <c r="DF23" s="17"/>
      <c r="DG23" s="17">
        <v>0.1</v>
      </c>
      <c r="DH23" s="17">
        <v>1.3</v>
      </c>
      <c r="DI23" s="17">
        <v>0.2</v>
      </c>
      <c r="DJ23" s="17">
        <v>0.9</v>
      </c>
      <c r="DK23" s="17">
        <v>0.3</v>
      </c>
      <c r="DL23" s="17">
        <v>0.6</v>
      </c>
      <c r="DM23" s="17"/>
      <c r="DN23" s="17">
        <v>-0.2</v>
      </c>
      <c r="DO23" s="17">
        <v>0</v>
      </c>
      <c r="DP23" s="17">
        <v>-5.5</v>
      </c>
      <c r="DQ23" s="17">
        <v>-3.6</v>
      </c>
      <c r="DR23" s="17">
        <v>-0.2</v>
      </c>
      <c r="DS23" s="17">
        <v>-0.1</v>
      </c>
      <c r="DT23" s="17">
        <v>0.6</v>
      </c>
      <c r="DU23" s="17">
        <v>0</v>
      </c>
      <c r="DV23" s="17"/>
      <c r="DW23" s="17"/>
      <c r="DX23" s="17">
        <v>-4.4000000000000004</v>
      </c>
      <c r="DY23" s="17">
        <v>0.2</v>
      </c>
      <c r="DZ23" s="17">
        <v>1.7</v>
      </c>
      <c r="EA23" s="17">
        <v>2.5</v>
      </c>
      <c r="EB23" s="17">
        <v>0.3</v>
      </c>
      <c r="EC23" s="17">
        <v>3.7</v>
      </c>
      <c r="ED23" s="17">
        <v>0</v>
      </c>
      <c r="EE23" s="17">
        <v>-7.5</v>
      </c>
      <c r="EF23" s="17">
        <v>-14.8</v>
      </c>
      <c r="EG23" s="17">
        <v>0</v>
      </c>
      <c r="EH23" s="17">
        <v>0</v>
      </c>
      <c r="EI23" s="17"/>
      <c r="EJ23" s="17">
        <v>2.7</v>
      </c>
      <c r="EK23" s="17">
        <v>0</v>
      </c>
      <c r="EL23" s="17">
        <v>1.7</v>
      </c>
      <c r="EM23" s="17">
        <v>0.2</v>
      </c>
      <c r="EN23" s="17">
        <v>0.2</v>
      </c>
      <c r="EO23" s="17">
        <v>0.2</v>
      </c>
      <c r="EP23" s="17">
        <v>0</v>
      </c>
      <c r="EQ23" s="17">
        <v>1.3</v>
      </c>
      <c r="ER23" s="17">
        <v>0.5</v>
      </c>
      <c r="ES23" s="17">
        <v>2.2000000000000002</v>
      </c>
      <c r="ET23" s="17">
        <v>-0.2</v>
      </c>
      <c r="EU23" s="17">
        <v>-8.3000000000000007</v>
      </c>
      <c r="EV23" s="17">
        <v>-5.3</v>
      </c>
      <c r="EW23" s="17">
        <v>-2</v>
      </c>
      <c r="EX23" s="17">
        <v>1.5</v>
      </c>
      <c r="EY23" s="17">
        <v>0.7</v>
      </c>
      <c r="EZ23" s="17">
        <v>0.6</v>
      </c>
      <c r="FA23" s="17">
        <v>1.1000000000000001</v>
      </c>
      <c r="FB23" s="17">
        <v>0.4</v>
      </c>
      <c r="FC23" s="17">
        <v>0.4</v>
      </c>
      <c r="FD23" s="17">
        <v>2.2000000000000002</v>
      </c>
      <c r="FE23" s="17">
        <v>1.9</v>
      </c>
      <c r="FF23" s="17">
        <v>0</v>
      </c>
      <c r="FG23" s="17"/>
      <c r="FH23" s="17"/>
      <c r="FI23" s="17"/>
      <c r="FJ23" s="17"/>
      <c r="FK23" s="17">
        <v>2.6</v>
      </c>
      <c r="FL23" s="17"/>
      <c r="FM23" s="17"/>
      <c r="FN23" s="17">
        <v>316.7</v>
      </c>
      <c r="FO23" s="15"/>
      <c r="FP23" s="17"/>
      <c r="FQ23" s="17"/>
      <c r="FR23" s="17"/>
      <c r="FS23" s="17">
        <v>1.7</v>
      </c>
      <c r="FT23" s="17">
        <v>0.38690999999999998</v>
      </c>
      <c r="FU23" s="17">
        <v>0.23885000000000001</v>
      </c>
      <c r="FV23" s="17">
        <v>0.4</v>
      </c>
      <c r="FW23" s="17">
        <v>2</v>
      </c>
      <c r="FX23" s="17">
        <v>4.7257600000000002</v>
      </c>
    </row>
    <row r="24" spans="1:180" ht="24" customHeight="1" x14ac:dyDescent="0.3">
      <c r="A24" s="16" t="s">
        <v>103</v>
      </c>
      <c r="B24" s="16" t="s">
        <v>887</v>
      </c>
      <c r="C24" s="17">
        <v>28.3</v>
      </c>
      <c r="D24" s="17">
        <v>12.8</v>
      </c>
      <c r="E24" s="17">
        <v>10.6</v>
      </c>
      <c r="F24" s="17"/>
      <c r="G24" s="17"/>
      <c r="H24" s="17">
        <v>-3.2</v>
      </c>
      <c r="I24" s="17">
        <v>18.2</v>
      </c>
      <c r="J24" s="17"/>
      <c r="K24" s="17"/>
      <c r="L24" s="17">
        <v>-24.4</v>
      </c>
      <c r="M24" s="17">
        <v>-17.5</v>
      </c>
      <c r="N24" s="17"/>
      <c r="O24" s="17">
        <v>14.7</v>
      </c>
      <c r="P24" s="17">
        <v>27.8</v>
      </c>
      <c r="Q24" s="17">
        <v>0.1</v>
      </c>
      <c r="R24" s="17">
        <v>66.2</v>
      </c>
      <c r="S24" s="17">
        <v>-0.1</v>
      </c>
      <c r="T24" s="17"/>
      <c r="U24" s="17">
        <v>0.4</v>
      </c>
      <c r="V24" s="17"/>
      <c r="W24" s="17">
        <v>-4.3</v>
      </c>
      <c r="X24" s="17">
        <v>0.8</v>
      </c>
      <c r="Y24" s="17">
        <v>0.5</v>
      </c>
      <c r="Z24" s="17">
        <v>0</v>
      </c>
      <c r="AA24" s="17">
        <v>-3.3</v>
      </c>
      <c r="AB24" s="17"/>
      <c r="AC24" s="17">
        <v>5.7</v>
      </c>
      <c r="AD24" s="17"/>
      <c r="AE24" s="17"/>
      <c r="AF24" s="17"/>
      <c r="AG24" s="17"/>
      <c r="AH24" s="17">
        <v>12.7</v>
      </c>
      <c r="AI24" s="17">
        <v>12</v>
      </c>
      <c r="AJ24" s="17"/>
      <c r="AK24" s="17"/>
      <c r="AL24" s="17"/>
      <c r="AM24" s="17">
        <v>-0.9</v>
      </c>
      <c r="AN24" s="17">
        <v>63.4</v>
      </c>
      <c r="AO24" s="17">
        <v>6.4</v>
      </c>
      <c r="AP24" s="17">
        <v>20</v>
      </c>
      <c r="AQ24" s="17">
        <v>2.8</v>
      </c>
      <c r="AR24" s="17">
        <v>-1.1000000000000001</v>
      </c>
      <c r="AS24" s="17">
        <v>2.7</v>
      </c>
      <c r="AT24" s="17">
        <v>2.2999999999999998</v>
      </c>
      <c r="AU24" s="17">
        <v>1.4</v>
      </c>
      <c r="AV24" s="17">
        <v>-33</v>
      </c>
      <c r="AW24" s="17">
        <v>-36.5</v>
      </c>
      <c r="AX24" s="17">
        <v>8.4</v>
      </c>
      <c r="AY24" s="17">
        <v>-1.3</v>
      </c>
      <c r="AZ24" s="17">
        <v>-4.3</v>
      </c>
      <c r="BA24" s="17">
        <v>1.1000000000000001</v>
      </c>
      <c r="BB24" s="17">
        <v>0.3</v>
      </c>
      <c r="BC24" s="17">
        <v>-0.2</v>
      </c>
      <c r="BD24" s="17"/>
      <c r="BE24" s="17"/>
      <c r="BF24" s="17">
        <v>4.4000000000000004</v>
      </c>
      <c r="BG24" s="17"/>
      <c r="BH24" s="17">
        <v>0</v>
      </c>
      <c r="BI24" s="17">
        <v>0</v>
      </c>
      <c r="BJ24" s="17"/>
      <c r="BK24" s="17"/>
      <c r="BL24" s="17"/>
      <c r="BM24" s="17">
        <v>1.6</v>
      </c>
      <c r="BN24" s="17">
        <v>-40.4</v>
      </c>
      <c r="BO24" s="17"/>
      <c r="BP24" s="17">
        <v>-1.7</v>
      </c>
      <c r="BQ24" s="17">
        <v>-23.6</v>
      </c>
      <c r="BR24" s="17"/>
      <c r="BS24" s="17"/>
      <c r="BT24" s="17"/>
      <c r="BU24" s="17"/>
      <c r="BV24" s="17"/>
      <c r="BW24" s="17">
        <v>0</v>
      </c>
      <c r="BX24" s="17"/>
      <c r="BY24" s="17"/>
      <c r="BZ24" s="17">
        <v>-0.4</v>
      </c>
      <c r="CA24" s="17">
        <v>42</v>
      </c>
      <c r="CB24" s="17">
        <v>31</v>
      </c>
      <c r="CC24" s="17"/>
      <c r="CD24" s="17">
        <v>11.6</v>
      </c>
      <c r="CE24" s="17">
        <v>6.3</v>
      </c>
      <c r="CF24" s="17"/>
      <c r="CG24" s="17"/>
      <c r="CH24" s="17"/>
      <c r="CI24" s="17">
        <v>40.9</v>
      </c>
      <c r="CJ24" s="17">
        <v>52.3</v>
      </c>
      <c r="CK24" s="17">
        <v>-7.8</v>
      </c>
      <c r="CL24" s="17"/>
      <c r="CM24" s="17"/>
      <c r="CN24" s="17"/>
      <c r="CO24" s="17"/>
      <c r="CP24" s="17"/>
      <c r="CQ24" s="17">
        <v>0</v>
      </c>
      <c r="CR24" s="17"/>
      <c r="CS24" s="17"/>
      <c r="CT24" s="17">
        <v>1</v>
      </c>
      <c r="CU24" s="17">
        <v>1.3</v>
      </c>
      <c r="CV24" s="17"/>
      <c r="CW24" s="17">
        <v>-3.6</v>
      </c>
      <c r="CX24" s="17">
        <v>0.1</v>
      </c>
      <c r="CY24" s="17"/>
      <c r="CZ24" s="17"/>
      <c r="DA24" s="17">
        <v>0.1</v>
      </c>
      <c r="DB24" s="17">
        <v>0</v>
      </c>
      <c r="DC24" s="17">
        <v>-1</v>
      </c>
      <c r="DD24" s="17">
        <v>2</v>
      </c>
      <c r="DE24" s="17"/>
      <c r="DF24" s="17"/>
      <c r="DG24" s="17">
        <v>0.1</v>
      </c>
      <c r="DH24" s="17">
        <v>1.2</v>
      </c>
      <c r="DI24" s="17">
        <v>0.2</v>
      </c>
      <c r="DJ24" s="17">
        <v>0.2</v>
      </c>
      <c r="DK24" s="17">
        <v>0.3</v>
      </c>
      <c r="DL24" s="17">
        <v>0.6</v>
      </c>
      <c r="DM24" s="17"/>
      <c r="DN24" s="17">
        <v>-0.6</v>
      </c>
      <c r="DO24" s="17">
        <v>-0.1</v>
      </c>
      <c r="DP24" s="17">
        <v>-6.7</v>
      </c>
      <c r="DQ24" s="17">
        <v>-7.4</v>
      </c>
      <c r="DR24" s="17">
        <v>-1.5</v>
      </c>
      <c r="DS24" s="17">
        <v>0.1</v>
      </c>
      <c r="DT24" s="17">
        <v>0.6</v>
      </c>
      <c r="DU24" s="17">
        <v>0.1</v>
      </c>
      <c r="DV24" s="17"/>
      <c r="DW24" s="17"/>
      <c r="DX24" s="17">
        <v>-4.4000000000000004</v>
      </c>
      <c r="DY24" s="17">
        <v>0.1</v>
      </c>
      <c r="DZ24" s="17">
        <v>1.7</v>
      </c>
      <c r="EA24" s="17">
        <v>2.5</v>
      </c>
      <c r="EB24" s="17">
        <v>0.4</v>
      </c>
      <c r="EC24" s="17">
        <v>3.7</v>
      </c>
      <c r="ED24" s="17">
        <v>-0.1</v>
      </c>
      <c r="EE24" s="17">
        <v>-5.5</v>
      </c>
      <c r="EF24" s="17">
        <v>-12.7</v>
      </c>
      <c r="EG24" s="17">
        <v>0</v>
      </c>
      <c r="EH24" s="17">
        <v>0</v>
      </c>
      <c r="EI24" s="17"/>
      <c r="EJ24" s="17">
        <v>2.7</v>
      </c>
      <c r="EK24" s="17">
        <v>0</v>
      </c>
      <c r="EL24" s="17">
        <v>1.5</v>
      </c>
      <c r="EM24" s="17">
        <v>0.2</v>
      </c>
      <c r="EN24" s="17">
        <v>0.2</v>
      </c>
      <c r="EO24" s="17">
        <v>0.2</v>
      </c>
      <c r="EP24" s="17">
        <v>0</v>
      </c>
      <c r="EQ24" s="17">
        <v>1.4</v>
      </c>
      <c r="ER24" s="17">
        <v>0.2</v>
      </c>
      <c r="ES24" s="17">
        <v>1.9</v>
      </c>
      <c r="ET24" s="17">
        <v>-0.2</v>
      </c>
      <c r="EU24" s="17">
        <v>-14.3</v>
      </c>
      <c r="EV24" s="17">
        <v>-5.9</v>
      </c>
      <c r="EW24" s="17">
        <v>-13</v>
      </c>
      <c r="EX24" s="17">
        <v>1.5</v>
      </c>
      <c r="EY24" s="17">
        <v>0.7</v>
      </c>
      <c r="EZ24" s="17">
        <v>0.6</v>
      </c>
      <c r="FA24" s="17">
        <v>1.1000000000000001</v>
      </c>
      <c r="FB24" s="17">
        <v>0.3</v>
      </c>
      <c r="FC24" s="17">
        <v>0.4</v>
      </c>
      <c r="FD24" s="17">
        <v>2.2000000000000002</v>
      </c>
      <c r="FE24" s="17">
        <v>1.8</v>
      </c>
      <c r="FF24" s="17">
        <v>0</v>
      </c>
      <c r="FG24" s="17"/>
      <c r="FH24" s="17"/>
      <c r="FI24" s="17"/>
      <c r="FJ24" s="17"/>
      <c r="FK24" s="17">
        <v>2.6</v>
      </c>
      <c r="FL24" s="17"/>
      <c r="FM24" s="17"/>
      <c r="FN24" s="17">
        <v>264.5</v>
      </c>
      <c r="FO24" s="15"/>
      <c r="FP24" s="17"/>
      <c r="FQ24" s="17"/>
      <c r="FR24" s="17"/>
      <c r="FS24" s="17">
        <v>1.7</v>
      </c>
      <c r="FT24" s="17">
        <v>0.38906000000000002</v>
      </c>
      <c r="FU24" s="17">
        <v>0.19008</v>
      </c>
      <c r="FV24" s="17">
        <v>0.3</v>
      </c>
      <c r="FW24" s="17">
        <v>2</v>
      </c>
      <c r="FX24" s="17">
        <v>4.5791399999999998</v>
      </c>
    </row>
    <row r="25" spans="1:180" ht="24" customHeight="1" x14ac:dyDescent="0.3">
      <c r="A25" s="16" t="s">
        <v>103</v>
      </c>
      <c r="B25" s="16" t="s">
        <v>888</v>
      </c>
      <c r="C25" s="17">
        <v>29.8</v>
      </c>
      <c r="D25" s="17">
        <v>14</v>
      </c>
      <c r="E25" s="17">
        <v>11.1</v>
      </c>
      <c r="F25" s="17"/>
      <c r="G25" s="17"/>
      <c r="H25" s="17">
        <v>-2.2000000000000002</v>
      </c>
      <c r="I25" s="17">
        <v>13.3</v>
      </c>
      <c r="J25" s="17"/>
      <c r="K25" s="17"/>
      <c r="L25" s="17">
        <v>-21.6</v>
      </c>
      <c r="M25" s="17">
        <v>-15</v>
      </c>
      <c r="N25" s="17"/>
      <c r="O25" s="17">
        <v>17.399999999999999</v>
      </c>
      <c r="P25" s="17">
        <v>20.8</v>
      </c>
      <c r="Q25" s="17">
        <v>-1.5</v>
      </c>
      <c r="R25" s="17">
        <v>68.5</v>
      </c>
      <c r="S25" s="17">
        <v>-0.2</v>
      </c>
      <c r="T25" s="17"/>
      <c r="U25" s="17">
        <v>1.6</v>
      </c>
      <c r="V25" s="17"/>
      <c r="W25" s="17">
        <v>-3</v>
      </c>
      <c r="X25" s="17">
        <v>0.7</v>
      </c>
      <c r="Y25" s="17">
        <v>0.4</v>
      </c>
      <c r="Z25" s="17">
        <v>0</v>
      </c>
      <c r="AA25" s="17">
        <v>-3.2</v>
      </c>
      <c r="AB25" s="17"/>
      <c r="AC25" s="17">
        <v>8.6</v>
      </c>
      <c r="AD25" s="17"/>
      <c r="AE25" s="17"/>
      <c r="AF25" s="17"/>
      <c r="AG25" s="17"/>
      <c r="AH25" s="17">
        <v>15.6</v>
      </c>
      <c r="AI25" s="17">
        <v>10.199999999999999</v>
      </c>
      <c r="AJ25" s="17"/>
      <c r="AK25" s="17"/>
      <c r="AL25" s="17"/>
      <c r="AM25" s="17">
        <v>-0.7</v>
      </c>
      <c r="AN25" s="17">
        <v>65.099999999999994</v>
      </c>
      <c r="AO25" s="17">
        <v>7</v>
      </c>
      <c r="AP25" s="17">
        <v>20</v>
      </c>
      <c r="AQ25" s="17">
        <v>2.9</v>
      </c>
      <c r="AR25" s="17">
        <v>-1.1000000000000001</v>
      </c>
      <c r="AS25" s="17">
        <v>2.7</v>
      </c>
      <c r="AT25" s="17">
        <v>1.2</v>
      </c>
      <c r="AU25" s="17">
        <v>7.9</v>
      </c>
      <c r="AV25" s="17">
        <v>-26.6</v>
      </c>
      <c r="AW25" s="17">
        <v>-29.6</v>
      </c>
      <c r="AX25" s="17">
        <v>10</v>
      </c>
      <c r="AY25" s="17">
        <v>-1.8</v>
      </c>
      <c r="AZ25" s="17">
        <v>-4.4000000000000004</v>
      </c>
      <c r="BA25" s="17">
        <v>1.2</v>
      </c>
      <c r="BB25" s="17">
        <v>0.2</v>
      </c>
      <c r="BC25" s="17">
        <v>-3.2</v>
      </c>
      <c r="BD25" s="17"/>
      <c r="BE25" s="17"/>
      <c r="BF25" s="17">
        <v>7.6</v>
      </c>
      <c r="BG25" s="17"/>
      <c r="BH25" s="17">
        <v>0</v>
      </c>
      <c r="BI25" s="17">
        <v>0</v>
      </c>
      <c r="BJ25" s="17"/>
      <c r="BK25" s="17"/>
      <c r="BL25" s="17"/>
      <c r="BM25" s="17">
        <v>3.7</v>
      </c>
      <c r="BN25" s="17">
        <v>-39.9</v>
      </c>
      <c r="BO25" s="17"/>
      <c r="BP25" s="17">
        <v>-0.9</v>
      </c>
      <c r="BQ25" s="17">
        <v>-22.5</v>
      </c>
      <c r="BR25" s="17"/>
      <c r="BS25" s="17"/>
      <c r="BT25" s="17"/>
      <c r="BU25" s="17"/>
      <c r="BV25" s="17"/>
      <c r="BW25" s="17">
        <v>0</v>
      </c>
      <c r="BX25" s="17"/>
      <c r="BY25" s="17"/>
      <c r="BZ25" s="17">
        <v>-0.4</v>
      </c>
      <c r="CA25" s="17">
        <v>41</v>
      </c>
      <c r="CB25" s="17">
        <v>30.5</v>
      </c>
      <c r="CC25" s="17"/>
      <c r="CD25" s="17">
        <v>11.4</v>
      </c>
      <c r="CE25" s="17">
        <v>6.2</v>
      </c>
      <c r="CF25" s="17"/>
      <c r="CG25" s="17"/>
      <c r="CH25" s="17"/>
      <c r="CI25" s="17">
        <v>48.7</v>
      </c>
      <c r="CJ25" s="17">
        <v>60.7</v>
      </c>
      <c r="CK25" s="17">
        <v>4.7</v>
      </c>
      <c r="CL25" s="17"/>
      <c r="CM25" s="17"/>
      <c r="CN25" s="17"/>
      <c r="CO25" s="17"/>
      <c r="CP25" s="17"/>
      <c r="CQ25" s="17">
        <v>0</v>
      </c>
      <c r="CR25" s="17"/>
      <c r="CS25" s="17"/>
      <c r="CT25" s="17">
        <v>1.1000000000000001</v>
      </c>
      <c r="CU25" s="17">
        <v>1.3</v>
      </c>
      <c r="CV25" s="17"/>
      <c r="CW25" s="17">
        <v>-4.4000000000000004</v>
      </c>
      <c r="CX25" s="17">
        <v>1</v>
      </c>
      <c r="CY25" s="17"/>
      <c r="CZ25" s="17"/>
      <c r="DA25" s="17">
        <v>0</v>
      </c>
      <c r="DB25" s="17">
        <v>-0.1</v>
      </c>
      <c r="DC25" s="17">
        <v>-0.8</v>
      </c>
      <c r="DD25" s="17">
        <v>8.5</v>
      </c>
      <c r="DE25" s="17"/>
      <c r="DF25" s="17"/>
      <c r="DG25" s="17">
        <v>0.1</v>
      </c>
      <c r="DH25" s="17">
        <v>1.3</v>
      </c>
      <c r="DI25" s="17">
        <v>0.2</v>
      </c>
      <c r="DJ25" s="17">
        <v>0.9</v>
      </c>
      <c r="DK25" s="17">
        <v>0.3</v>
      </c>
      <c r="DL25" s="17">
        <v>0.6</v>
      </c>
      <c r="DM25" s="17"/>
      <c r="DN25" s="17">
        <v>-0.7</v>
      </c>
      <c r="DO25" s="17">
        <v>-1</v>
      </c>
      <c r="DP25" s="17">
        <v>-6.1</v>
      </c>
      <c r="DQ25" s="17">
        <v>-5.6</v>
      </c>
      <c r="DR25" s="17">
        <v>-2.2999999999999998</v>
      </c>
      <c r="DS25" s="17">
        <v>0</v>
      </c>
      <c r="DT25" s="17">
        <v>0.6</v>
      </c>
      <c r="DU25" s="17">
        <v>0.1</v>
      </c>
      <c r="DV25" s="17"/>
      <c r="DW25" s="17"/>
      <c r="DX25" s="17">
        <v>-4.4000000000000004</v>
      </c>
      <c r="DY25" s="17">
        <v>0.2</v>
      </c>
      <c r="DZ25" s="17">
        <v>1.7</v>
      </c>
      <c r="EA25" s="17">
        <v>2.5</v>
      </c>
      <c r="EB25" s="17">
        <v>0.6</v>
      </c>
      <c r="EC25" s="17">
        <v>3.7</v>
      </c>
      <c r="ED25" s="17">
        <v>0.4</v>
      </c>
      <c r="EE25" s="17">
        <v>-6.1</v>
      </c>
      <c r="EF25" s="17">
        <v>-13.5</v>
      </c>
      <c r="EG25" s="17">
        <v>0</v>
      </c>
      <c r="EH25" s="17">
        <v>0</v>
      </c>
      <c r="EI25" s="17"/>
      <c r="EJ25" s="17">
        <v>2.7</v>
      </c>
      <c r="EK25" s="17">
        <v>0</v>
      </c>
      <c r="EL25" s="17">
        <v>1.6</v>
      </c>
      <c r="EM25" s="17">
        <v>0.2</v>
      </c>
      <c r="EN25" s="17">
        <v>0.2</v>
      </c>
      <c r="EO25" s="17">
        <v>0.2</v>
      </c>
      <c r="EP25" s="17">
        <v>0</v>
      </c>
      <c r="EQ25" s="17">
        <v>16.399999999999999</v>
      </c>
      <c r="ER25" s="17">
        <v>0.1</v>
      </c>
      <c r="ES25" s="17">
        <v>-0.6</v>
      </c>
      <c r="ET25" s="17">
        <v>-0.2</v>
      </c>
      <c r="EU25" s="17">
        <v>-12.4</v>
      </c>
      <c r="EV25" s="17">
        <v>-4.7</v>
      </c>
      <c r="EW25" s="17">
        <v>-23.3</v>
      </c>
      <c r="EX25" s="17">
        <v>1.5</v>
      </c>
      <c r="EY25" s="17">
        <v>0.7</v>
      </c>
      <c r="EZ25" s="17">
        <v>0.6</v>
      </c>
      <c r="FA25" s="17">
        <v>1.1000000000000001</v>
      </c>
      <c r="FB25" s="17">
        <v>0.1</v>
      </c>
      <c r="FC25" s="17">
        <v>0.4</v>
      </c>
      <c r="FD25" s="17">
        <v>2.2000000000000002</v>
      </c>
      <c r="FE25" s="17">
        <v>1.9</v>
      </c>
      <c r="FF25" s="17">
        <v>0</v>
      </c>
      <c r="FG25" s="17"/>
      <c r="FH25" s="17"/>
      <c r="FI25" s="17"/>
      <c r="FJ25" s="17"/>
      <c r="FK25" s="17">
        <v>2.2999999999999998</v>
      </c>
      <c r="FL25" s="17"/>
      <c r="FM25" s="17"/>
      <c r="FN25" s="17">
        <v>338</v>
      </c>
      <c r="FO25" s="15"/>
      <c r="FP25" s="17"/>
      <c r="FQ25" s="17"/>
      <c r="FR25" s="17"/>
      <c r="FS25" s="17">
        <v>1.8</v>
      </c>
      <c r="FT25" s="17">
        <v>0.3987</v>
      </c>
      <c r="FU25" s="17">
        <v>0.22946</v>
      </c>
      <c r="FV25" s="17">
        <v>0.4</v>
      </c>
      <c r="FW25" s="17">
        <v>2.1</v>
      </c>
      <c r="FX25" s="17">
        <v>4.9281600000000001</v>
      </c>
    </row>
    <row r="26" spans="1:180" ht="24" customHeight="1" x14ac:dyDescent="0.3">
      <c r="A26" s="18" t="s">
        <v>103</v>
      </c>
      <c r="B26" s="18" t="s">
        <v>889</v>
      </c>
      <c r="C26" s="19">
        <v>33.5</v>
      </c>
      <c r="D26" s="19">
        <v>18.3</v>
      </c>
      <c r="E26" s="19">
        <v>17.399999999999999</v>
      </c>
      <c r="F26" s="19"/>
      <c r="G26" s="19"/>
      <c r="H26" s="19">
        <v>-4.8</v>
      </c>
      <c r="I26" s="19">
        <v>17.399999999999999</v>
      </c>
      <c r="J26" s="19"/>
      <c r="K26" s="19"/>
      <c r="L26" s="19">
        <v>-11.4</v>
      </c>
      <c r="M26" s="19">
        <v>-5.4</v>
      </c>
      <c r="N26" s="19"/>
      <c r="O26" s="19">
        <v>28.8</v>
      </c>
      <c r="P26" s="19">
        <v>25.1</v>
      </c>
      <c r="Q26" s="19">
        <v>0.8</v>
      </c>
      <c r="R26" s="19">
        <v>79.2</v>
      </c>
      <c r="S26" s="19">
        <v>-0.1</v>
      </c>
      <c r="T26" s="19"/>
      <c r="U26" s="19">
        <v>1.1000000000000001</v>
      </c>
      <c r="V26" s="19"/>
      <c r="W26" s="19">
        <v>-0.2</v>
      </c>
      <c r="X26" s="19">
        <v>1.2</v>
      </c>
      <c r="Y26" s="19">
        <v>1.2</v>
      </c>
      <c r="Z26" s="19">
        <v>0</v>
      </c>
      <c r="AA26" s="19">
        <v>-3.2</v>
      </c>
      <c r="AB26" s="19"/>
      <c r="AC26" s="19">
        <v>11.1</v>
      </c>
      <c r="AD26" s="19"/>
      <c r="AE26" s="19"/>
      <c r="AF26" s="19"/>
      <c r="AG26" s="19"/>
      <c r="AH26" s="19">
        <v>15.4</v>
      </c>
      <c r="AI26" s="19">
        <v>15.1</v>
      </c>
      <c r="AJ26" s="19"/>
      <c r="AK26" s="19"/>
      <c r="AL26" s="19"/>
      <c r="AM26" s="19">
        <v>-1.6</v>
      </c>
      <c r="AN26" s="19">
        <v>66.5</v>
      </c>
      <c r="AO26" s="19">
        <v>7.4</v>
      </c>
      <c r="AP26" s="19">
        <v>23.2</v>
      </c>
      <c r="AQ26" s="19">
        <v>2.9</v>
      </c>
      <c r="AR26" s="19">
        <v>-1.4</v>
      </c>
      <c r="AS26" s="19">
        <v>2.7</v>
      </c>
      <c r="AT26" s="19">
        <v>2</v>
      </c>
      <c r="AU26" s="19">
        <v>8.1</v>
      </c>
      <c r="AV26" s="19">
        <v>-26.5</v>
      </c>
      <c r="AW26" s="19">
        <v>-28.3</v>
      </c>
      <c r="AX26" s="19">
        <v>9.6</v>
      </c>
      <c r="AY26" s="19">
        <v>-0.3</v>
      </c>
      <c r="AZ26" s="19">
        <v>-3.2</v>
      </c>
      <c r="BA26" s="19">
        <v>1.1000000000000001</v>
      </c>
      <c r="BB26" s="19">
        <v>0.2</v>
      </c>
      <c r="BC26" s="19">
        <v>-2.7</v>
      </c>
      <c r="BD26" s="19"/>
      <c r="BE26" s="19"/>
      <c r="BF26" s="19">
        <v>10.8</v>
      </c>
      <c r="BG26" s="19"/>
      <c r="BH26" s="19">
        <v>0</v>
      </c>
      <c r="BI26" s="19">
        <v>0</v>
      </c>
      <c r="BJ26" s="19"/>
      <c r="BK26" s="19"/>
      <c r="BL26" s="19"/>
      <c r="BM26" s="19">
        <v>5.4</v>
      </c>
      <c r="BN26" s="19">
        <v>-36.6</v>
      </c>
      <c r="BO26" s="19"/>
      <c r="BP26" s="19">
        <v>0</v>
      </c>
      <c r="BQ26" s="19">
        <v>-18.8</v>
      </c>
      <c r="BR26" s="19"/>
      <c r="BS26" s="19"/>
      <c r="BT26" s="19"/>
      <c r="BU26" s="19"/>
      <c r="BV26" s="19"/>
      <c r="BW26" s="19">
        <v>0</v>
      </c>
      <c r="BX26" s="19"/>
      <c r="BY26" s="19"/>
      <c r="BZ26" s="19">
        <v>-0.3</v>
      </c>
      <c r="CA26" s="19">
        <v>62.7</v>
      </c>
      <c r="CB26" s="19">
        <v>32.9</v>
      </c>
      <c r="CC26" s="19"/>
      <c r="CD26" s="19">
        <v>11.4</v>
      </c>
      <c r="CE26" s="19">
        <v>10.3</v>
      </c>
      <c r="CF26" s="19"/>
      <c r="CG26" s="19"/>
      <c r="CH26" s="19"/>
      <c r="CI26" s="19">
        <v>56.3</v>
      </c>
      <c r="CJ26" s="19">
        <v>68.099999999999994</v>
      </c>
      <c r="CK26" s="19">
        <v>15.2</v>
      </c>
      <c r="CL26" s="19"/>
      <c r="CM26" s="19"/>
      <c r="CN26" s="19"/>
      <c r="CO26" s="19"/>
      <c r="CP26" s="19"/>
      <c r="CQ26" s="19">
        <v>0</v>
      </c>
      <c r="CR26" s="19"/>
      <c r="CS26" s="19"/>
      <c r="CT26" s="19">
        <v>1.1000000000000001</v>
      </c>
      <c r="CU26" s="19">
        <v>1.3</v>
      </c>
      <c r="CV26" s="19"/>
      <c r="CW26" s="19">
        <v>-5.3</v>
      </c>
      <c r="CX26" s="19">
        <v>6.4</v>
      </c>
      <c r="CY26" s="19"/>
      <c r="CZ26" s="19"/>
      <c r="DA26" s="19">
        <v>0</v>
      </c>
      <c r="DB26" s="19">
        <v>0</v>
      </c>
      <c r="DC26" s="19">
        <v>-1</v>
      </c>
      <c r="DD26" s="19">
        <v>16.2</v>
      </c>
      <c r="DE26" s="19"/>
      <c r="DF26" s="19"/>
      <c r="DG26" s="19">
        <v>0.1</v>
      </c>
      <c r="DH26" s="19">
        <v>1.3</v>
      </c>
      <c r="DI26" s="19">
        <v>0.3</v>
      </c>
      <c r="DJ26" s="19">
        <v>-0.2</v>
      </c>
      <c r="DK26" s="19">
        <v>0.3</v>
      </c>
      <c r="DL26" s="19">
        <v>0.6</v>
      </c>
      <c r="DM26" s="19"/>
      <c r="DN26" s="19">
        <v>-0.7</v>
      </c>
      <c r="DO26" s="19">
        <v>-1.3</v>
      </c>
      <c r="DP26" s="19">
        <v>-6</v>
      </c>
      <c r="DQ26" s="19">
        <v>-5.7</v>
      </c>
      <c r="DR26" s="19">
        <v>-2.6</v>
      </c>
      <c r="DS26" s="19">
        <v>0</v>
      </c>
      <c r="DT26" s="19">
        <v>0.6</v>
      </c>
      <c r="DU26" s="19">
        <v>0.1</v>
      </c>
      <c r="DV26" s="19"/>
      <c r="DW26" s="19"/>
      <c r="DX26" s="19">
        <v>-4.4000000000000004</v>
      </c>
      <c r="DY26" s="19">
        <v>0.2</v>
      </c>
      <c r="DZ26" s="19">
        <v>1.8</v>
      </c>
      <c r="EA26" s="19">
        <v>2.6</v>
      </c>
      <c r="EB26" s="19">
        <v>0</v>
      </c>
      <c r="EC26" s="19">
        <v>3.7</v>
      </c>
      <c r="ED26" s="19">
        <v>2</v>
      </c>
      <c r="EE26" s="19">
        <v>-3.4</v>
      </c>
      <c r="EF26" s="19">
        <v>-10</v>
      </c>
      <c r="EG26" s="19">
        <v>0</v>
      </c>
      <c r="EH26" s="19">
        <v>0</v>
      </c>
      <c r="EI26" s="19"/>
      <c r="EJ26" s="19">
        <v>2.7</v>
      </c>
      <c r="EK26" s="19">
        <v>0</v>
      </c>
      <c r="EL26" s="19">
        <v>1.7</v>
      </c>
      <c r="EM26" s="19">
        <v>0.2</v>
      </c>
      <c r="EN26" s="19">
        <v>0.2</v>
      </c>
      <c r="EO26" s="19">
        <v>0.2</v>
      </c>
      <c r="EP26" s="19">
        <v>0</v>
      </c>
      <c r="EQ26" s="19">
        <v>20</v>
      </c>
      <c r="ER26" s="19">
        <v>-0.2</v>
      </c>
      <c r="ES26" s="19">
        <v>-2.1</v>
      </c>
      <c r="ET26" s="19">
        <v>-0.2</v>
      </c>
      <c r="EU26" s="19">
        <v>-12.7</v>
      </c>
      <c r="EV26" s="19">
        <v>-1.5</v>
      </c>
      <c r="EW26" s="19">
        <v>-6.3</v>
      </c>
      <c r="EX26" s="19">
        <v>1.5</v>
      </c>
      <c r="EY26" s="19">
        <v>0.7</v>
      </c>
      <c r="EZ26" s="19">
        <v>0.6</v>
      </c>
      <c r="FA26" s="19">
        <v>1.1000000000000001</v>
      </c>
      <c r="FB26" s="19">
        <v>-0.1</v>
      </c>
      <c r="FC26" s="19">
        <v>0.8</v>
      </c>
      <c r="FD26" s="19">
        <v>2.2000000000000002</v>
      </c>
      <c r="FE26" s="19">
        <v>1.9</v>
      </c>
      <c r="FF26" s="19">
        <v>0</v>
      </c>
      <c r="FG26" s="19"/>
      <c r="FH26" s="19"/>
      <c r="FI26" s="19"/>
      <c r="FJ26" s="19"/>
      <c r="FK26" s="19">
        <v>2.2000000000000002</v>
      </c>
      <c r="FL26" s="19"/>
      <c r="FM26" s="19"/>
      <c r="FN26" s="19">
        <v>528.5</v>
      </c>
      <c r="FO26" s="15"/>
      <c r="FP26" s="19"/>
      <c r="FQ26" s="19"/>
      <c r="FR26" s="19"/>
      <c r="FS26" s="19">
        <v>1.8</v>
      </c>
      <c r="FT26" s="19">
        <v>0.38451000000000002</v>
      </c>
      <c r="FU26" s="19">
        <v>0.26910000000000001</v>
      </c>
      <c r="FV26" s="19">
        <v>0.6</v>
      </c>
      <c r="FW26" s="19">
        <v>2.1</v>
      </c>
      <c r="FX26" s="19">
        <v>5.1536099999999996</v>
      </c>
    </row>
    <row r="27" spans="1:180" ht="24" customHeight="1" x14ac:dyDescent="0.3">
      <c r="A27" s="13" t="s">
        <v>103</v>
      </c>
      <c r="B27" s="13" t="s">
        <v>890</v>
      </c>
      <c r="C27" s="14">
        <v>35.6</v>
      </c>
      <c r="D27" s="14">
        <v>30.2</v>
      </c>
      <c r="E27" s="14">
        <v>19.600000000000001</v>
      </c>
      <c r="F27" s="14"/>
      <c r="G27" s="14"/>
      <c r="H27" s="14">
        <v>-7.9</v>
      </c>
      <c r="I27" s="14">
        <v>3.3</v>
      </c>
      <c r="J27" s="14"/>
      <c r="K27" s="14"/>
      <c r="L27" s="14">
        <v>-5.6</v>
      </c>
      <c r="M27" s="14">
        <v>7.3</v>
      </c>
      <c r="N27" s="14"/>
      <c r="O27" s="14">
        <v>34.6</v>
      </c>
      <c r="P27" s="14">
        <v>39.700000000000003</v>
      </c>
      <c r="Q27" s="14">
        <v>8.3000000000000007</v>
      </c>
      <c r="R27" s="14">
        <v>80.7</v>
      </c>
      <c r="S27" s="14">
        <v>0.3</v>
      </c>
      <c r="T27" s="14"/>
      <c r="U27" s="14">
        <v>3.2</v>
      </c>
      <c r="V27" s="14"/>
      <c r="W27" s="14">
        <v>1.4</v>
      </c>
      <c r="X27" s="14">
        <v>1.6</v>
      </c>
      <c r="Y27" s="14">
        <v>1.6</v>
      </c>
      <c r="Z27" s="14">
        <v>0</v>
      </c>
      <c r="AA27" s="14">
        <v>-3.2</v>
      </c>
      <c r="AB27" s="14"/>
      <c r="AC27" s="14">
        <v>14.3</v>
      </c>
      <c r="AD27" s="14"/>
      <c r="AE27" s="14"/>
      <c r="AF27" s="14"/>
      <c r="AG27" s="14"/>
      <c r="AH27" s="14">
        <v>17.7</v>
      </c>
      <c r="AI27" s="14">
        <v>14</v>
      </c>
      <c r="AJ27" s="14"/>
      <c r="AK27" s="14"/>
      <c r="AL27" s="14"/>
      <c r="AM27" s="14">
        <v>-1.4</v>
      </c>
      <c r="AN27" s="14">
        <v>68.400000000000006</v>
      </c>
      <c r="AO27" s="14">
        <v>8.4</v>
      </c>
      <c r="AP27" s="14">
        <v>23.2</v>
      </c>
      <c r="AQ27" s="14">
        <v>2.9</v>
      </c>
      <c r="AR27" s="14">
        <v>-1</v>
      </c>
      <c r="AS27" s="14">
        <v>2.7</v>
      </c>
      <c r="AT27" s="14">
        <v>1.9</v>
      </c>
      <c r="AU27" s="14">
        <v>23.1</v>
      </c>
      <c r="AV27" s="14">
        <v>-11.5</v>
      </c>
      <c r="AW27" s="14">
        <v>-15.1</v>
      </c>
      <c r="AX27" s="14">
        <v>11.9</v>
      </c>
      <c r="AY27" s="14">
        <v>1.4</v>
      </c>
      <c r="AZ27" s="14">
        <v>-1.6</v>
      </c>
      <c r="BA27" s="14">
        <v>1</v>
      </c>
      <c r="BB27" s="14">
        <v>0.2</v>
      </c>
      <c r="BC27" s="14">
        <v>0.5</v>
      </c>
      <c r="BD27" s="14"/>
      <c r="BE27" s="14"/>
      <c r="BF27" s="14">
        <v>9.6999999999999993</v>
      </c>
      <c r="BG27" s="14"/>
      <c r="BH27" s="14">
        <v>0</v>
      </c>
      <c r="BI27" s="14">
        <v>0</v>
      </c>
      <c r="BJ27" s="14"/>
      <c r="BK27" s="14"/>
      <c r="BL27" s="14"/>
      <c r="BM27" s="14">
        <v>6.1</v>
      </c>
      <c r="BN27" s="14">
        <v>-29.6</v>
      </c>
      <c r="BO27" s="14"/>
      <c r="BP27" s="14">
        <v>0</v>
      </c>
      <c r="BQ27" s="14">
        <v>-9.3000000000000007</v>
      </c>
      <c r="BR27" s="14"/>
      <c r="BS27" s="14"/>
      <c r="BT27" s="14"/>
      <c r="BU27" s="14"/>
      <c r="BV27" s="14"/>
      <c r="BW27" s="14">
        <v>0</v>
      </c>
      <c r="BX27" s="14"/>
      <c r="BY27" s="14"/>
      <c r="BZ27" s="14">
        <v>-0.2</v>
      </c>
      <c r="CA27" s="14">
        <v>65</v>
      </c>
      <c r="CB27" s="14">
        <v>32.6</v>
      </c>
      <c r="CC27" s="14"/>
      <c r="CD27" s="14">
        <v>11.6</v>
      </c>
      <c r="CE27" s="14">
        <v>7.9</v>
      </c>
      <c r="CF27" s="14"/>
      <c r="CG27" s="14"/>
      <c r="CH27" s="14"/>
      <c r="CI27" s="14">
        <v>57.7</v>
      </c>
      <c r="CJ27" s="14">
        <v>69.7</v>
      </c>
      <c r="CK27" s="14">
        <v>17.3</v>
      </c>
      <c r="CL27" s="14"/>
      <c r="CM27" s="14"/>
      <c r="CN27" s="14"/>
      <c r="CO27" s="14"/>
      <c r="CP27" s="14"/>
      <c r="CQ27" s="14">
        <v>0</v>
      </c>
      <c r="CR27" s="14"/>
      <c r="CS27" s="14"/>
      <c r="CT27" s="14">
        <v>1</v>
      </c>
      <c r="CU27" s="14">
        <v>1.3</v>
      </c>
      <c r="CV27" s="14"/>
      <c r="CW27" s="14">
        <v>-5.5</v>
      </c>
      <c r="CX27" s="14">
        <v>7.9</v>
      </c>
      <c r="CY27" s="14"/>
      <c r="CZ27" s="14"/>
      <c r="DA27" s="14">
        <v>0.1</v>
      </c>
      <c r="DB27" s="14">
        <v>-0.1</v>
      </c>
      <c r="DC27" s="14">
        <v>-1</v>
      </c>
      <c r="DD27" s="14">
        <v>21.8</v>
      </c>
      <c r="DE27" s="14"/>
      <c r="DF27" s="14"/>
      <c r="DG27" s="14">
        <v>0.1</v>
      </c>
      <c r="DH27" s="14">
        <v>1.4</v>
      </c>
      <c r="DI27" s="14">
        <v>0.2</v>
      </c>
      <c r="DJ27" s="14">
        <v>0.3</v>
      </c>
      <c r="DK27" s="14">
        <v>0.3</v>
      </c>
      <c r="DL27" s="14">
        <v>0.6</v>
      </c>
      <c r="DM27" s="14"/>
      <c r="DN27" s="14">
        <v>-0.8</v>
      </c>
      <c r="DO27" s="14">
        <v>-1.6</v>
      </c>
      <c r="DP27" s="14">
        <v>-5.2</v>
      </c>
      <c r="DQ27" s="14">
        <v>-4</v>
      </c>
      <c r="DR27" s="14">
        <v>-2.8</v>
      </c>
      <c r="DS27" s="14">
        <v>0</v>
      </c>
      <c r="DT27" s="14">
        <v>0.5</v>
      </c>
      <c r="DU27" s="14">
        <v>0</v>
      </c>
      <c r="DV27" s="14"/>
      <c r="DW27" s="14"/>
      <c r="DX27" s="14">
        <v>-4.4000000000000004</v>
      </c>
      <c r="DY27" s="14">
        <v>0.1</v>
      </c>
      <c r="DZ27" s="14">
        <v>1.8</v>
      </c>
      <c r="EA27" s="14">
        <v>2.6</v>
      </c>
      <c r="EB27" s="14">
        <v>0</v>
      </c>
      <c r="EC27" s="14">
        <v>3.7</v>
      </c>
      <c r="ED27" s="14">
        <v>2.2999999999999998</v>
      </c>
      <c r="EE27" s="14">
        <v>-2.2999999999999998</v>
      </c>
      <c r="EF27" s="14">
        <v>-9</v>
      </c>
      <c r="EG27" s="14">
        <v>0</v>
      </c>
      <c r="EH27" s="14">
        <v>0</v>
      </c>
      <c r="EI27" s="14"/>
      <c r="EJ27" s="14">
        <v>2.7</v>
      </c>
      <c r="EK27" s="14">
        <v>0</v>
      </c>
      <c r="EL27" s="14">
        <v>1.9</v>
      </c>
      <c r="EM27" s="14">
        <v>0.2</v>
      </c>
      <c r="EN27" s="14">
        <v>0.2</v>
      </c>
      <c r="EO27" s="14">
        <v>0.2</v>
      </c>
      <c r="EP27" s="14">
        <v>0</v>
      </c>
      <c r="EQ27" s="14">
        <v>16.2</v>
      </c>
      <c r="ER27" s="14">
        <v>-0.6</v>
      </c>
      <c r="ES27" s="14">
        <v>-2.7</v>
      </c>
      <c r="ET27" s="14">
        <v>0</v>
      </c>
      <c r="EU27" s="14">
        <v>-11.8</v>
      </c>
      <c r="EV27" s="14">
        <v>-0.5</v>
      </c>
      <c r="EW27" s="14">
        <v>0.7</v>
      </c>
      <c r="EX27" s="14">
        <v>1.5</v>
      </c>
      <c r="EY27" s="14">
        <v>0.7</v>
      </c>
      <c r="EZ27" s="14">
        <v>0.3</v>
      </c>
      <c r="FA27" s="14">
        <v>0.9</v>
      </c>
      <c r="FB27" s="14">
        <v>-0.4</v>
      </c>
      <c r="FC27" s="14">
        <v>0.8</v>
      </c>
      <c r="FD27" s="14">
        <v>2</v>
      </c>
      <c r="FE27" s="14">
        <v>1.6</v>
      </c>
      <c r="FF27" s="14">
        <v>0</v>
      </c>
      <c r="FG27" s="14"/>
      <c r="FH27" s="14"/>
      <c r="FI27" s="14"/>
      <c r="FJ27" s="14"/>
      <c r="FK27" s="14">
        <v>2.7</v>
      </c>
      <c r="FL27" s="14"/>
      <c r="FM27" s="14"/>
      <c r="FN27" s="14">
        <v>676.1</v>
      </c>
      <c r="FO27" s="15"/>
      <c r="FP27" s="14"/>
      <c r="FQ27" s="14"/>
      <c r="FR27" s="14"/>
      <c r="FS27" s="14">
        <v>1.9</v>
      </c>
      <c r="FT27" s="14">
        <v>0.37925999999999999</v>
      </c>
      <c r="FU27" s="14">
        <v>0.23114999999999999</v>
      </c>
      <c r="FV27" s="14">
        <v>0.3</v>
      </c>
      <c r="FW27" s="14">
        <v>2</v>
      </c>
      <c r="FX27" s="14">
        <v>4.8104100000000001</v>
      </c>
    </row>
    <row r="28" spans="1:180" ht="24" customHeight="1" x14ac:dyDescent="0.3">
      <c r="A28" s="16" t="s">
        <v>103</v>
      </c>
      <c r="B28" s="16" t="s">
        <v>891</v>
      </c>
      <c r="C28" s="17">
        <v>32.799999999999997</v>
      </c>
      <c r="D28" s="17">
        <v>115.6</v>
      </c>
      <c r="E28" s="17">
        <v>37.6</v>
      </c>
      <c r="F28" s="17"/>
      <c r="G28" s="17"/>
      <c r="H28" s="17">
        <v>-7.4</v>
      </c>
      <c r="I28" s="17">
        <v>2.5</v>
      </c>
      <c r="J28" s="17"/>
      <c r="K28" s="17"/>
      <c r="L28" s="17">
        <v>-16</v>
      </c>
      <c r="M28" s="17">
        <v>-11.7</v>
      </c>
      <c r="N28" s="17"/>
      <c r="O28" s="17">
        <v>22.3</v>
      </c>
      <c r="P28" s="17">
        <v>16.2</v>
      </c>
      <c r="Q28" s="17">
        <v>-6.5</v>
      </c>
      <c r="R28" s="17">
        <v>56.6</v>
      </c>
      <c r="S28" s="17">
        <v>-0.3</v>
      </c>
      <c r="T28" s="17"/>
      <c r="U28" s="17">
        <v>3.3</v>
      </c>
      <c r="V28" s="17"/>
      <c r="W28" s="17">
        <v>-2.5</v>
      </c>
      <c r="X28" s="17">
        <v>1.6</v>
      </c>
      <c r="Y28" s="17">
        <v>1.8</v>
      </c>
      <c r="Z28" s="17">
        <v>0</v>
      </c>
      <c r="AA28" s="17">
        <v>-3.2</v>
      </c>
      <c r="AB28" s="17"/>
      <c r="AC28" s="17">
        <v>15.2</v>
      </c>
      <c r="AD28" s="17"/>
      <c r="AE28" s="17"/>
      <c r="AF28" s="17"/>
      <c r="AG28" s="17"/>
      <c r="AH28" s="17">
        <v>17.399999999999999</v>
      </c>
      <c r="AI28" s="17">
        <v>11.1</v>
      </c>
      <c r="AJ28" s="17"/>
      <c r="AK28" s="17"/>
      <c r="AL28" s="17"/>
      <c r="AM28" s="17">
        <v>-1.2</v>
      </c>
      <c r="AN28" s="17">
        <v>64.599999999999994</v>
      </c>
      <c r="AO28" s="17">
        <v>7.8</v>
      </c>
      <c r="AP28" s="17">
        <v>22.2</v>
      </c>
      <c r="AQ28" s="17">
        <v>2.4</v>
      </c>
      <c r="AR28" s="17">
        <v>-0.7</v>
      </c>
      <c r="AS28" s="17">
        <v>2.7</v>
      </c>
      <c r="AT28" s="17">
        <v>0.8</v>
      </c>
      <c r="AU28" s="17">
        <v>48.3</v>
      </c>
      <c r="AV28" s="17">
        <v>9</v>
      </c>
      <c r="AW28" s="17">
        <v>-37.5</v>
      </c>
      <c r="AX28" s="17">
        <v>11.9</v>
      </c>
      <c r="AY28" s="17">
        <v>-3.7</v>
      </c>
      <c r="AZ28" s="17">
        <v>-3.2</v>
      </c>
      <c r="BA28" s="17">
        <v>1.2</v>
      </c>
      <c r="BB28" s="17">
        <v>0.2</v>
      </c>
      <c r="BC28" s="17">
        <v>-3.5</v>
      </c>
      <c r="BD28" s="17"/>
      <c r="BE28" s="17"/>
      <c r="BF28" s="17">
        <v>2.9</v>
      </c>
      <c r="BG28" s="17"/>
      <c r="BH28" s="17">
        <v>0</v>
      </c>
      <c r="BI28" s="17">
        <v>0</v>
      </c>
      <c r="BJ28" s="17"/>
      <c r="BK28" s="17"/>
      <c r="BL28" s="17"/>
      <c r="BM28" s="17">
        <v>4.2</v>
      </c>
      <c r="BN28" s="17">
        <v>-8.1</v>
      </c>
      <c r="BO28" s="17"/>
      <c r="BP28" s="17">
        <v>0</v>
      </c>
      <c r="BQ28" s="17">
        <v>28.8</v>
      </c>
      <c r="BR28" s="17"/>
      <c r="BS28" s="17"/>
      <c r="BT28" s="17"/>
      <c r="BU28" s="17"/>
      <c r="BV28" s="17"/>
      <c r="BW28" s="17">
        <v>0</v>
      </c>
      <c r="BX28" s="17"/>
      <c r="BY28" s="17"/>
      <c r="BZ28" s="17">
        <v>-0.2</v>
      </c>
      <c r="CA28" s="17">
        <v>83.4</v>
      </c>
      <c r="CB28" s="17">
        <v>46.3</v>
      </c>
      <c r="CC28" s="17"/>
      <c r="CD28" s="17">
        <v>12.7</v>
      </c>
      <c r="CE28" s="17">
        <v>7.9</v>
      </c>
      <c r="CF28" s="17"/>
      <c r="CG28" s="17"/>
      <c r="CH28" s="17"/>
      <c r="CI28" s="17">
        <v>69.8</v>
      </c>
      <c r="CJ28" s="17">
        <v>69</v>
      </c>
      <c r="CK28" s="17">
        <v>-0.7</v>
      </c>
      <c r="CL28" s="17"/>
      <c r="CM28" s="17"/>
      <c r="CN28" s="17"/>
      <c r="CO28" s="17"/>
      <c r="CP28" s="17"/>
      <c r="CQ28" s="17">
        <v>0</v>
      </c>
      <c r="CR28" s="17"/>
      <c r="CS28" s="17"/>
      <c r="CT28" s="17">
        <v>1</v>
      </c>
      <c r="CU28" s="17">
        <v>1.3</v>
      </c>
      <c r="CV28" s="17"/>
      <c r="CW28" s="17">
        <v>-5.4</v>
      </c>
      <c r="CX28" s="17">
        <v>8.3000000000000007</v>
      </c>
      <c r="CY28" s="17"/>
      <c r="CZ28" s="17"/>
      <c r="DA28" s="17">
        <v>0</v>
      </c>
      <c r="DB28" s="17">
        <v>-0.1</v>
      </c>
      <c r="DC28" s="17">
        <v>-1</v>
      </c>
      <c r="DD28" s="17">
        <v>23.2</v>
      </c>
      <c r="DE28" s="17"/>
      <c r="DF28" s="17"/>
      <c r="DG28" s="17">
        <v>0.1</v>
      </c>
      <c r="DH28" s="17">
        <v>1.3</v>
      </c>
      <c r="DI28" s="17">
        <v>0.2</v>
      </c>
      <c r="DJ28" s="17">
        <v>0</v>
      </c>
      <c r="DK28" s="17">
        <v>0.3</v>
      </c>
      <c r="DL28" s="17">
        <v>0.6</v>
      </c>
      <c r="DM28" s="17"/>
      <c r="DN28" s="17">
        <v>-0.8</v>
      </c>
      <c r="DO28" s="17">
        <v>-1.8</v>
      </c>
      <c r="DP28" s="17">
        <v>-5.5</v>
      </c>
      <c r="DQ28" s="17">
        <v>-4.4000000000000004</v>
      </c>
      <c r="DR28" s="17">
        <v>-3.1</v>
      </c>
      <c r="DS28" s="17">
        <v>0.1</v>
      </c>
      <c r="DT28" s="17">
        <v>0.5</v>
      </c>
      <c r="DU28" s="17">
        <v>0</v>
      </c>
      <c r="DV28" s="17"/>
      <c r="DW28" s="17"/>
      <c r="DX28" s="17">
        <v>-4.4000000000000004</v>
      </c>
      <c r="DY28" s="17">
        <v>0.2</v>
      </c>
      <c r="DZ28" s="17">
        <v>1.7</v>
      </c>
      <c r="EA28" s="17">
        <v>2.5</v>
      </c>
      <c r="EB28" s="17">
        <v>0</v>
      </c>
      <c r="EC28" s="17">
        <v>3.7</v>
      </c>
      <c r="ED28" s="17">
        <v>2.5</v>
      </c>
      <c r="EE28" s="17">
        <v>-5.4</v>
      </c>
      <c r="EF28" s="17">
        <v>-12.4</v>
      </c>
      <c r="EG28" s="17">
        <v>0</v>
      </c>
      <c r="EH28" s="17">
        <v>0</v>
      </c>
      <c r="EI28" s="17"/>
      <c r="EJ28" s="17">
        <v>2.7</v>
      </c>
      <c r="EK28" s="17">
        <v>0</v>
      </c>
      <c r="EL28" s="17">
        <v>1.8</v>
      </c>
      <c r="EM28" s="17">
        <v>0.2</v>
      </c>
      <c r="EN28" s="17">
        <v>0.2</v>
      </c>
      <c r="EO28" s="17">
        <v>0.2</v>
      </c>
      <c r="EP28" s="17">
        <v>0</v>
      </c>
      <c r="EQ28" s="17">
        <v>19.399999999999999</v>
      </c>
      <c r="ER28" s="17">
        <v>-0.9</v>
      </c>
      <c r="ES28" s="17">
        <v>-3</v>
      </c>
      <c r="ET28" s="17">
        <v>-0.2</v>
      </c>
      <c r="EU28" s="17">
        <v>0</v>
      </c>
      <c r="EV28" s="17">
        <v>0</v>
      </c>
      <c r="EW28" s="17">
        <v>3</v>
      </c>
      <c r="EX28" s="17">
        <v>1.5</v>
      </c>
      <c r="EY28" s="17">
        <v>0.7</v>
      </c>
      <c r="EZ28" s="17">
        <v>0.3</v>
      </c>
      <c r="FA28" s="17">
        <v>0.9</v>
      </c>
      <c r="FB28" s="17">
        <v>-0.7</v>
      </c>
      <c r="FC28" s="17">
        <v>0.8</v>
      </c>
      <c r="FD28" s="17">
        <v>2</v>
      </c>
      <c r="FE28" s="17">
        <v>1.6</v>
      </c>
      <c r="FF28" s="17">
        <v>0</v>
      </c>
      <c r="FG28" s="17"/>
      <c r="FH28" s="17"/>
      <c r="FI28" s="17"/>
      <c r="FJ28" s="17"/>
      <c r="FK28" s="17">
        <v>2.2000000000000002</v>
      </c>
      <c r="FL28" s="17"/>
      <c r="FM28" s="17"/>
      <c r="FN28" s="17">
        <v>759.6</v>
      </c>
      <c r="FO28" s="15"/>
      <c r="FP28" s="17"/>
      <c r="FQ28" s="17"/>
      <c r="FR28" s="17"/>
      <c r="FS28" s="17">
        <v>1.8</v>
      </c>
      <c r="FT28" s="17">
        <v>0.37889</v>
      </c>
      <c r="FU28" s="17">
        <v>0.20005999999999999</v>
      </c>
      <c r="FV28" s="17">
        <v>0.8</v>
      </c>
      <c r="FW28" s="17">
        <v>2</v>
      </c>
      <c r="FX28" s="17">
        <v>5.1789500000000004</v>
      </c>
    </row>
    <row r="29" spans="1:180" ht="24" customHeight="1" x14ac:dyDescent="0.3">
      <c r="A29" s="16" t="s">
        <v>103</v>
      </c>
      <c r="B29" s="16" t="s">
        <v>892</v>
      </c>
      <c r="C29" s="17">
        <v>32.700000000000003</v>
      </c>
      <c r="D29" s="17">
        <v>113.5</v>
      </c>
      <c r="E29" s="17">
        <v>41.5</v>
      </c>
      <c r="F29" s="17"/>
      <c r="G29" s="17"/>
      <c r="H29" s="17">
        <v>-6.2</v>
      </c>
      <c r="I29" s="17">
        <v>6.6</v>
      </c>
      <c r="J29" s="17"/>
      <c r="K29" s="17"/>
      <c r="L29" s="17">
        <v>-19</v>
      </c>
      <c r="M29" s="17">
        <v>-8.8000000000000007</v>
      </c>
      <c r="N29" s="17"/>
      <c r="O29" s="17">
        <v>20.3</v>
      </c>
      <c r="P29" s="17">
        <v>9.5</v>
      </c>
      <c r="Q29" s="17">
        <v>-12</v>
      </c>
      <c r="R29" s="17">
        <v>54.2</v>
      </c>
      <c r="S29" s="17">
        <v>0</v>
      </c>
      <c r="T29" s="17"/>
      <c r="U29" s="17">
        <v>3.3</v>
      </c>
      <c r="V29" s="17"/>
      <c r="W29" s="17">
        <v>-0.3</v>
      </c>
      <c r="X29" s="17">
        <v>1.6</v>
      </c>
      <c r="Y29" s="17">
        <v>1.7</v>
      </c>
      <c r="Z29" s="17">
        <v>2.4</v>
      </c>
      <c r="AA29" s="17">
        <v>-3.2</v>
      </c>
      <c r="AB29" s="17"/>
      <c r="AC29" s="17">
        <v>15.6</v>
      </c>
      <c r="AD29" s="17"/>
      <c r="AE29" s="17"/>
      <c r="AF29" s="17"/>
      <c r="AG29" s="17"/>
      <c r="AH29" s="17">
        <v>17.2</v>
      </c>
      <c r="AI29" s="17">
        <v>12.8</v>
      </c>
      <c r="AJ29" s="17"/>
      <c r="AK29" s="17"/>
      <c r="AL29" s="17"/>
      <c r="AM29" s="17">
        <v>-1.1000000000000001</v>
      </c>
      <c r="AN29" s="17">
        <v>59.6</v>
      </c>
      <c r="AO29" s="17">
        <v>3.4</v>
      </c>
      <c r="AP29" s="17">
        <v>22.2</v>
      </c>
      <c r="AQ29" s="17">
        <v>2.4</v>
      </c>
      <c r="AR29" s="17">
        <v>-1.3</v>
      </c>
      <c r="AS29" s="17">
        <v>2.7</v>
      </c>
      <c r="AT29" s="17">
        <v>1</v>
      </c>
      <c r="AU29" s="17">
        <v>47.2</v>
      </c>
      <c r="AV29" s="17">
        <v>7.9</v>
      </c>
      <c r="AW29" s="17">
        <v>-39</v>
      </c>
      <c r="AX29" s="17">
        <v>12.2</v>
      </c>
      <c r="AY29" s="17">
        <v>-2.7</v>
      </c>
      <c r="AZ29" s="17">
        <v>-1.8</v>
      </c>
      <c r="BA29" s="17">
        <v>1</v>
      </c>
      <c r="BB29" s="17">
        <v>0.2</v>
      </c>
      <c r="BC29" s="17">
        <v>-2.6</v>
      </c>
      <c r="BD29" s="17"/>
      <c r="BE29" s="17"/>
      <c r="BF29" s="17">
        <v>3.2</v>
      </c>
      <c r="BG29" s="17"/>
      <c r="BH29" s="17">
        <v>0</v>
      </c>
      <c r="BI29" s="17">
        <v>0</v>
      </c>
      <c r="BJ29" s="17"/>
      <c r="BK29" s="17"/>
      <c r="BL29" s="17"/>
      <c r="BM29" s="17">
        <v>3.9</v>
      </c>
      <c r="BN29" s="17">
        <v>0</v>
      </c>
      <c r="BO29" s="17"/>
      <c r="BP29" s="17">
        <v>0</v>
      </c>
      <c r="BQ29" s="17">
        <v>39.4</v>
      </c>
      <c r="BR29" s="17"/>
      <c r="BS29" s="17"/>
      <c r="BT29" s="17"/>
      <c r="BU29" s="17"/>
      <c r="BV29" s="17"/>
      <c r="BW29" s="17">
        <v>0</v>
      </c>
      <c r="BX29" s="17"/>
      <c r="BY29" s="17"/>
      <c r="BZ29" s="17">
        <v>-0.2</v>
      </c>
      <c r="CA29" s="17">
        <v>84.2</v>
      </c>
      <c r="CB29" s="17">
        <v>47.3</v>
      </c>
      <c r="CC29" s="17"/>
      <c r="CD29" s="17">
        <v>12.8</v>
      </c>
      <c r="CE29" s="17">
        <v>7.9</v>
      </c>
      <c r="CF29" s="17"/>
      <c r="CG29" s="17"/>
      <c r="CH29" s="17"/>
      <c r="CI29" s="17">
        <v>71.900000000000006</v>
      </c>
      <c r="CJ29" s="17">
        <v>70.900000000000006</v>
      </c>
      <c r="CK29" s="17">
        <v>1.4</v>
      </c>
      <c r="CL29" s="17"/>
      <c r="CM29" s="17"/>
      <c r="CN29" s="17"/>
      <c r="CO29" s="17"/>
      <c r="CP29" s="17"/>
      <c r="CQ29" s="17">
        <v>0</v>
      </c>
      <c r="CR29" s="17"/>
      <c r="CS29" s="17"/>
      <c r="CT29" s="17">
        <v>0.8</v>
      </c>
      <c r="CU29" s="17">
        <v>1.4</v>
      </c>
      <c r="CV29" s="17"/>
      <c r="CW29" s="17">
        <v>-5.4</v>
      </c>
      <c r="CX29" s="17">
        <v>8.6</v>
      </c>
      <c r="CY29" s="17"/>
      <c r="CZ29" s="17"/>
      <c r="DA29" s="17">
        <v>0</v>
      </c>
      <c r="DB29" s="17">
        <v>0</v>
      </c>
      <c r="DC29" s="17">
        <v>-1.1000000000000001</v>
      </c>
      <c r="DD29" s="17">
        <v>23.5</v>
      </c>
      <c r="DE29" s="17"/>
      <c r="DF29" s="17"/>
      <c r="DG29" s="17">
        <v>0.1</v>
      </c>
      <c r="DH29" s="17">
        <v>1.3</v>
      </c>
      <c r="DI29" s="17">
        <v>0.2</v>
      </c>
      <c r="DJ29" s="17">
        <v>0.7</v>
      </c>
      <c r="DK29" s="17">
        <v>0.3</v>
      </c>
      <c r="DL29" s="17">
        <v>0.6</v>
      </c>
      <c r="DM29" s="17"/>
      <c r="DN29" s="17">
        <v>-0.7</v>
      </c>
      <c r="DO29" s="17">
        <v>-1.8</v>
      </c>
      <c r="DP29" s="17">
        <v>-5.5</v>
      </c>
      <c r="DQ29" s="17">
        <v>-5</v>
      </c>
      <c r="DR29" s="17">
        <v>-3.2</v>
      </c>
      <c r="DS29" s="17">
        <v>0</v>
      </c>
      <c r="DT29" s="17">
        <v>0.7</v>
      </c>
      <c r="DU29" s="17">
        <v>0</v>
      </c>
      <c r="DV29" s="17"/>
      <c r="DW29" s="17"/>
      <c r="DX29" s="17">
        <v>-4.4000000000000004</v>
      </c>
      <c r="DY29" s="17">
        <v>0.1</v>
      </c>
      <c r="DZ29" s="17">
        <v>1.6</v>
      </c>
      <c r="EA29" s="17">
        <v>2.5</v>
      </c>
      <c r="EB29" s="17">
        <v>0</v>
      </c>
      <c r="EC29" s="17">
        <v>3.7</v>
      </c>
      <c r="ED29" s="17">
        <v>2.5</v>
      </c>
      <c r="EE29" s="17">
        <v>-6.8</v>
      </c>
      <c r="EF29" s="17">
        <v>-13.4</v>
      </c>
      <c r="EG29" s="17">
        <v>0</v>
      </c>
      <c r="EH29" s="17">
        <v>0</v>
      </c>
      <c r="EI29" s="17"/>
      <c r="EJ29" s="17">
        <v>2.7</v>
      </c>
      <c r="EK29" s="17">
        <v>0</v>
      </c>
      <c r="EL29" s="17">
        <v>2</v>
      </c>
      <c r="EM29" s="17">
        <v>0.2</v>
      </c>
      <c r="EN29" s="17">
        <v>0.2</v>
      </c>
      <c r="EO29" s="17">
        <v>0.2</v>
      </c>
      <c r="EP29" s="17">
        <v>0</v>
      </c>
      <c r="EQ29" s="17">
        <v>29.4</v>
      </c>
      <c r="ER29" s="17">
        <v>-1.2</v>
      </c>
      <c r="ES29" s="17">
        <v>-3</v>
      </c>
      <c r="ET29" s="17">
        <v>-0.2</v>
      </c>
      <c r="EU29" s="17">
        <v>0</v>
      </c>
      <c r="EV29" s="17">
        <v>0</v>
      </c>
      <c r="EW29" s="17">
        <v>3.9</v>
      </c>
      <c r="EX29" s="17">
        <v>1.5</v>
      </c>
      <c r="EY29" s="17">
        <v>0.7</v>
      </c>
      <c r="EZ29" s="17">
        <v>0.3</v>
      </c>
      <c r="FA29" s="17">
        <v>0.9</v>
      </c>
      <c r="FB29" s="17">
        <v>-1</v>
      </c>
      <c r="FC29" s="17">
        <v>1.2</v>
      </c>
      <c r="FD29" s="17">
        <v>2</v>
      </c>
      <c r="FE29" s="17">
        <v>1.7</v>
      </c>
      <c r="FF29" s="17">
        <v>0.8</v>
      </c>
      <c r="FG29" s="17"/>
      <c r="FH29" s="17"/>
      <c r="FI29" s="17"/>
      <c r="FJ29" s="17"/>
      <c r="FK29" s="17">
        <v>2.1</v>
      </c>
      <c r="FL29" s="17"/>
      <c r="FM29" s="17"/>
      <c r="FN29" s="17">
        <v>783.1</v>
      </c>
      <c r="FO29" s="15"/>
      <c r="FP29" s="17"/>
      <c r="FQ29" s="17"/>
      <c r="FR29" s="17"/>
      <c r="FS29" s="17">
        <v>1.8</v>
      </c>
      <c r="FT29" s="17">
        <v>1.27207</v>
      </c>
      <c r="FU29" s="17">
        <v>0.38264999999999999</v>
      </c>
      <c r="FV29" s="17">
        <v>0.5</v>
      </c>
      <c r="FW29" s="17">
        <v>1.9</v>
      </c>
      <c r="FX29" s="17">
        <v>5.8547200000000004</v>
      </c>
    </row>
    <row r="30" spans="1:180" ht="24" customHeight="1" x14ac:dyDescent="0.3">
      <c r="A30" s="16" t="s">
        <v>103</v>
      </c>
      <c r="B30" s="16" t="s">
        <v>893</v>
      </c>
      <c r="C30" s="17">
        <v>36.200000000000003</v>
      </c>
      <c r="D30" s="17">
        <v>114.1</v>
      </c>
      <c r="E30" s="17">
        <v>41.3</v>
      </c>
      <c r="F30" s="17"/>
      <c r="G30" s="17"/>
      <c r="H30" s="17">
        <v>-2.2000000000000002</v>
      </c>
      <c r="I30" s="17">
        <v>12.1</v>
      </c>
      <c r="J30" s="17"/>
      <c r="K30" s="17"/>
      <c r="L30" s="17">
        <v>7.6</v>
      </c>
      <c r="M30" s="17">
        <v>15.3</v>
      </c>
      <c r="N30" s="17"/>
      <c r="O30" s="17">
        <v>26</v>
      </c>
      <c r="P30" s="17">
        <v>8.5</v>
      </c>
      <c r="Q30" s="17">
        <v>-12.3</v>
      </c>
      <c r="R30" s="17">
        <v>53.9</v>
      </c>
      <c r="S30" s="17">
        <v>-0.1</v>
      </c>
      <c r="T30" s="17"/>
      <c r="U30" s="17">
        <v>2.9</v>
      </c>
      <c r="V30" s="17"/>
      <c r="W30" s="17">
        <v>-1.6</v>
      </c>
      <c r="X30" s="17">
        <v>1.8</v>
      </c>
      <c r="Y30" s="17">
        <v>2</v>
      </c>
      <c r="Z30" s="17">
        <v>2.6</v>
      </c>
      <c r="AA30" s="17">
        <v>-3.2</v>
      </c>
      <c r="AB30" s="17"/>
      <c r="AC30" s="17">
        <v>17.899999999999999</v>
      </c>
      <c r="AD30" s="17"/>
      <c r="AE30" s="17"/>
      <c r="AF30" s="17"/>
      <c r="AG30" s="17"/>
      <c r="AH30" s="17">
        <v>19.2</v>
      </c>
      <c r="AI30" s="17">
        <v>9.3000000000000007</v>
      </c>
      <c r="AJ30" s="17"/>
      <c r="AK30" s="17"/>
      <c r="AL30" s="17"/>
      <c r="AM30" s="17">
        <v>-0.8</v>
      </c>
      <c r="AN30" s="17">
        <v>63.2</v>
      </c>
      <c r="AO30" s="17">
        <v>4.0999999999999996</v>
      </c>
      <c r="AP30" s="17">
        <v>23.2</v>
      </c>
      <c r="AQ30" s="17">
        <v>3</v>
      </c>
      <c r="AR30" s="17">
        <v>-0.6</v>
      </c>
      <c r="AS30" s="17">
        <v>2.7</v>
      </c>
      <c r="AT30" s="17">
        <v>2.1</v>
      </c>
      <c r="AU30" s="17">
        <v>49.7</v>
      </c>
      <c r="AV30" s="17">
        <v>10.4</v>
      </c>
      <c r="AW30" s="17">
        <v>-36.6</v>
      </c>
      <c r="AX30" s="17">
        <v>11.9</v>
      </c>
      <c r="AY30" s="17">
        <v>-2.2000000000000002</v>
      </c>
      <c r="AZ30" s="17">
        <v>-3.8</v>
      </c>
      <c r="BA30" s="17">
        <v>1.1000000000000001</v>
      </c>
      <c r="BB30" s="17">
        <v>0.2</v>
      </c>
      <c r="BC30" s="17">
        <v>-0.7</v>
      </c>
      <c r="BD30" s="17"/>
      <c r="BE30" s="17"/>
      <c r="BF30" s="17">
        <v>4.3</v>
      </c>
      <c r="BG30" s="17"/>
      <c r="BH30" s="17">
        <v>0</v>
      </c>
      <c r="BI30" s="17">
        <v>0</v>
      </c>
      <c r="BJ30" s="17"/>
      <c r="BK30" s="17"/>
      <c r="BL30" s="17"/>
      <c r="BM30" s="17">
        <v>5.9</v>
      </c>
      <c r="BN30" s="17">
        <v>0</v>
      </c>
      <c r="BO30" s="17"/>
      <c r="BP30" s="17">
        <v>0</v>
      </c>
      <c r="BQ30" s="17">
        <v>38</v>
      </c>
      <c r="BR30" s="17"/>
      <c r="BS30" s="17"/>
      <c r="BT30" s="17"/>
      <c r="BU30" s="17"/>
      <c r="BV30" s="17"/>
      <c r="BW30" s="17">
        <v>0</v>
      </c>
      <c r="BX30" s="17"/>
      <c r="BY30" s="17"/>
      <c r="BZ30" s="17">
        <v>-0.1</v>
      </c>
      <c r="CA30" s="17">
        <v>81.7</v>
      </c>
      <c r="CB30" s="17">
        <v>48.2</v>
      </c>
      <c r="CC30" s="17"/>
      <c r="CD30" s="17">
        <v>12.8</v>
      </c>
      <c r="CE30" s="17">
        <v>8</v>
      </c>
      <c r="CF30" s="17"/>
      <c r="CG30" s="17"/>
      <c r="CH30" s="17"/>
      <c r="CI30" s="17">
        <v>75.400000000000006</v>
      </c>
      <c r="CJ30" s="17">
        <v>74.8</v>
      </c>
      <c r="CK30" s="17">
        <v>6.9</v>
      </c>
      <c r="CL30" s="17"/>
      <c r="CM30" s="17"/>
      <c r="CN30" s="17"/>
      <c r="CO30" s="17"/>
      <c r="CP30" s="17"/>
      <c r="CQ30" s="17">
        <v>0</v>
      </c>
      <c r="CR30" s="17"/>
      <c r="CS30" s="17"/>
      <c r="CT30" s="17">
        <v>0.9</v>
      </c>
      <c r="CU30" s="17">
        <v>1.3</v>
      </c>
      <c r="CV30" s="17"/>
      <c r="CW30" s="17">
        <v>-5.2</v>
      </c>
      <c r="CX30" s="17">
        <v>9.4</v>
      </c>
      <c r="CY30" s="17"/>
      <c r="CZ30" s="17"/>
      <c r="DA30" s="17">
        <v>0</v>
      </c>
      <c r="DB30" s="17">
        <v>-0.1</v>
      </c>
      <c r="DC30" s="17">
        <v>-0.9</v>
      </c>
      <c r="DD30" s="17">
        <v>24.4</v>
      </c>
      <c r="DE30" s="17"/>
      <c r="DF30" s="17"/>
      <c r="DG30" s="17">
        <v>0.1</v>
      </c>
      <c r="DH30" s="17">
        <v>1.3</v>
      </c>
      <c r="DI30" s="17">
        <v>0.1</v>
      </c>
      <c r="DJ30" s="17">
        <v>0.8</v>
      </c>
      <c r="DK30" s="17">
        <v>0.3</v>
      </c>
      <c r="DL30" s="17">
        <v>0.6</v>
      </c>
      <c r="DM30" s="17"/>
      <c r="DN30" s="17">
        <v>-0.7</v>
      </c>
      <c r="DO30" s="17">
        <v>-1.9</v>
      </c>
      <c r="DP30" s="17">
        <v>-5.7</v>
      </c>
      <c r="DQ30" s="17">
        <v>-5.2</v>
      </c>
      <c r="DR30" s="17">
        <v>-3.2</v>
      </c>
      <c r="DS30" s="17">
        <v>0.1</v>
      </c>
      <c r="DT30" s="17">
        <v>0.6</v>
      </c>
      <c r="DU30" s="17">
        <v>0.2</v>
      </c>
      <c r="DV30" s="17"/>
      <c r="DW30" s="17"/>
      <c r="DX30" s="17">
        <v>-4.4000000000000004</v>
      </c>
      <c r="DY30" s="17">
        <v>0.2</v>
      </c>
      <c r="DZ30" s="17">
        <v>1.6</v>
      </c>
      <c r="EA30" s="17">
        <v>2.6</v>
      </c>
      <c r="EB30" s="17">
        <v>0</v>
      </c>
      <c r="EC30" s="17">
        <v>3.7</v>
      </c>
      <c r="ED30" s="17">
        <v>2.7</v>
      </c>
      <c r="EE30" s="17">
        <v>-7.2</v>
      </c>
      <c r="EF30" s="17">
        <v>-14.1</v>
      </c>
      <c r="EG30" s="17">
        <v>0</v>
      </c>
      <c r="EH30" s="17">
        <v>0</v>
      </c>
      <c r="EI30" s="17"/>
      <c r="EJ30" s="17">
        <v>2.7</v>
      </c>
      <c r="EK30" s="17">
        <v>0</v>
      </c>
      <c r="EL30" s="17">
        <v>2</v>
      </c>
      <c r="EM30" s="17">
        <v>0.2</v>
      </c>
      <c r="EN30" s="17">
        <v>0.2</v>
      </c>
      <c r="EO30" s="17">
        <v>0.2</v>
      </c>
      <c r="EP30" s="17">
        <v>0</v>
      </c>
      <c r="EQ30" s="17">
        <v>27.1</v>
      </c>
      <c r="ER30" s="17">
        <v>-1.5</v>
      </c>
      <c r="ES30" s="17">
        <v>-3</v>
      </c>
      <c r="ET30" s="17">
        <v>-0.2</v>
      </c>
      <c r="EU30" s="17">
        <v>0</v>
      </c>
      <c r="EV30" s="17">
        <v>0</v>
      </c>
      <c r="EW30" s="17">
        <v>7.6</v>
      </c>
      <c r="EX30" s="17">
        <v>1.5</v>
      </c>
      <c r="EY30" s="17">
        <v>0.7</v>
      </c>
      <c r="EZ30" s="17">
        <v>0.3</v>
      </c>
      <c r="FA30" s="17">
        <v>0.9</v>
      </c>
      <c r="FB30" s="17">
        <v>-1</v>
      </c>
      <c r="FC30" s="17">
        <v>1.2</v>
      </c>
      <c r="FD30" s="17">
        <v>2.2000000000000002</v>
      </c>
      <c r="FE30" s="17">
        <v>1.9</v>
      </c>
      <c r="FF30" s="17">
        <v>1.1000000000000001</v>
      </c>
      <c r="FG30" s="17"/>
      <c r="FH30" s="17"/>
      <c r="FI30" s="17"/>
      <c r="FJ30" s="17"/>
      <c r="FK30" s="17">
        <v>2.2999999999999998</v>
      </c>
      <c r="FL30" s="17"/>
      <c r="FM30" s="17"/>
      <c r="FN30" s="17">
        <v>882.8</v>
      </c>
      <c r="FO30" s="15"/>
      <c r="FP30" s="17"/>
      <c r="FQ30" s="17"/>
      <c r="FR30" s="17"/>
      <c r="FS30" s="17">
        <v>1.8</v>
      </c>
      <c r="FT30" s="17">
        <v>1.36002</v>
      </c>
      <c r="FU30" s="17">
        <v>0.76173999999999997</v>
      </c>
      <c r="FV30" s="17">
        <v>0.7</v>
      </c>
      <c r="FW30" s="17">
        <v>2</v>
      </c>
      <c r="FX30" s="17">
        <v>6.6217600000000001</v>
      </c>
    </row>
    <row r="31" spans="1:180" ht="24" customHeight="1" x14ac:dyDescent="0.3">
      <c r="A31" s="16" t="s">
        <v>103</v>
      </c>
      <c r="B31" s="16" t="s">
        <v>894</v>
      </c>
      <c r="C31" s="17">
        <v>35.6</v>
      </c>
      <c r="D31" s="17">
        <v>121.2</v>
      </c>
      <c r="E31" s="17">
        <v>42.1</v>
      </c>
      <c r="F31" s="17"/>
      <c r="G31" s="17"/>
      <c r="H31" s="17">
        <v>-6.4</v>
      </c>
      <c r="I31" s="17">
        <v>9.3000000000000007</v>
      </c>
      <c r="J31" s="17"/>
      <c r="K31" s="17"/>
      <c r="L31" s="17">
        <v>16.899999999999999</v>
      </c>
      <c r="M31" s="17">
        <v>21</v>
      </c>
      <c r="N31" s="17"/>
      <c r="O31" s="17">
        <v>29.9</v>
      </c>
      <c r="P31" s="17">
        <v>12.1</v>
      </c>
      <c r="Q31" s="17">
        <v>-9.9</v>
      </c>
      <c r="R31" s="17">
        <v>57.8</v>
      </c>
      <c r="S31" s="17">
        <v>0</v>
      </c>
      <c r="T31" s="17"/>
      <c r="U31" s="17">
        <v>3.1</v>
      </c>
      <c r="V31" s="17"/>
      <c r="W31" s="17">
        <v>-3</v>
      </c>
      <c r="X31" s="17">
        <v>1.5</v>
      </c>
      <c r="Y31" s="17">
        <v>1.5</v>
      </c>
      <c r="Z31" s="17">
        <v>2.7</v>
      </c>
      <c r="AA31" s="17">
        <v>-3.2</v>
      </c>
      <c r="AB31" s="17"/>
      <c r="AC31" s="17">
        <v>19.399999999999999</v>
      </c>
      <c r="AD31" s="17"/>
      <c r="AE31" s="17"/>
      <c r="AF31" s="17"/>
      <c r="AG31" s="17"/>
      <c r="AH31" s="17">
        <v>20.2</v>
      </c>
      <c r="AI31" s="17">
        <v>15.6</v>
      </c>
      <c r="AJ31" s="17"/>
      <c r="AK31" s="17"/>
      <c r="AL31" s="17"/>
      <c r="AM31" s="17">
        <v>-0.7</v>
      </c>
      <c r="AN31" s="17">
        <v>66.599999999999994</v>
      </c>
      <c r="AO31" s="17">
        <v>4.8</v>
      </c>
      <c r="AP31" s="17">
        <v>22.9</v>
      </c>
      <c r="AQ31" s="17">
        <v>2.9</v>
      </c>
      <c r="AR31" s="17">
        <v>0.5</v>
      </c>
      <c r="AS31" s="17">
        <v>2.7</v>
      </c>
      <c r="AT31" s="17">
        <v>1.9</v>
      </c>
      <c r="AU31" s="17">
        <v>53.3</v>
      </c>
      <c r="AV31" s="17">
        <v>13.9</v>
      </c>
      <c r="AW31" s="17">
        <v>-33.200000000000003</v>
      </c>
      <c r="AX31" s="17">
        <v>12.2</v>
      </c>
      <c r="AY31" s="17">
        <v>-2</v>
      </c>
      <c r="AZ31" s="17">
        <v>-5.8</v>
      </c>
      <c r="BA31" s="17">
        <v>1.1000000000000001</v>
      </c>
      <c r="BB31" s="17">
        <v>0.2</v>
      </c>
      <c r="BC31" s="17">
        <v>-0.7</v>
      </c>
      <c r="BD31" s="17"/>
      <c r="BE31" s="17"/>
      <c r="BF31" s="17">
        <v>6.1</v>
      </c>
      <c r="BG31" s="17"/>
      <c r="BH31" s="17">
        <v>-21.9</v>
      </c>
      <c r="BI31" s="17">
        <v>0</v>
      </c>
      <c r="BJ31" s="17"/>
      <c r="BK31" s="17"/>
      <c r="BL31" s="17"/>
      <c r="BM31" s="17">
        <v>5.9</v>
      </c>
      <c r="BN31" s="17">
        <v>0</v>
      </c>
      <c r="BO31" s="17"/>
      <c r="BP31" s="17">
        <v>0</v>
      </c>
      <c r="BQ31" s="17">
        <v>32</v>
      </c>
      <c r="BR31" s="17"/>
      <c r="BS31" s="17"/>
      <c r="BT31" s="17"/>
      <c r="BU31" s="17"/>
      <c r="BV31" s="17"/>
      <c r="BW31" s="17">
        <v>0</v>
      </c>
      <c r="BX31" s="17"/>
      <c r="BY31" s="17"/>
      <c r="BZ31" s="17">
        <v>-0.2</v>
      </c>
      <c r="CA31" s="17">
        <v>84</v>
      </c>
      <c r="CB31" s="17">
        <v>48.2</v>
      </c>
      <c r="CC31" s="17"/>
      <c r="CD31" s="17">
        <v>13.7</v>
      </c>
      <c r="CE31" s="17">
        <v>8.1</v>
      </c>
      <c r="CF31" s="17"/>
      <c r="CG31" s="17"/>
      <c r="CH31" s="17"/>
      <c r="CI31" s="17">
        <v>79.8</v>
      </c>
      <c r="CJ31" s="17">
        <v>78.900000000000006</v>
      </c>
      <c r="CK31" s="17">
        <v>12.4</v>
      </c>
      <c r="CL31" s="17"/>
      <c r="CM31" s="17"/>
      <c r="CN31" s="17"/>
      <c r="CO31" s="17"/>
      <c r="CP31" s="17"/>
      <c r="CQ31" s="17">
        <v>0</v>
      </c>
      <c r="CR31" s="17"/>
      <c r="CS31" s="17"/>
      <c r="CT31" s="17">
        <v>0.7</v>
      </c>
      <c r="CU31" s="17">
        <v>1.3</v>
      </c>
      <c r="CV31" s="17"/>
      <c r="CW31" s="17">
        <v>-5.0999999999999996</v>
      </c>
      <c r="CX31" s="17">
        <v>9.6</v>
      </c>
      <c r="CY31" s="17"/>
      <c r="CZ31" s="17"/>
      <c r="DA31" s="17">
        <v>0</v>
      </c>
      <c r="DB31" s="17">
        <v>-0.1</v>
      </c>
      <c r="DC31" s="17">
        <v>-0.9</v>
      </c>
      <c r="DD31" s="17">
        <v>24.9</v>
      </c>
      <c r="DE31" s="17"/>
      <c r="DF31" s="17"/>
      <c r="DG31" s="17">
        <v>0.1</v>
      </c>
      <c r="DH31" s="17">
        <v>1.3</v>
      </c>
      <c r="DI31" s="17">
        <v>0.2</v>
      </c>
      <c r="DJ31" s="17">
        <v>1.2</v>
      </c>
      <c r="DK31" s="17">
        <v>0.4</v>
      </c>
      <c r="DL31" s="17">
        <v>0.6</v>
      </c>
      <c r="DM31" s="17"/>
      <c r="DN31" s="17">
        <v>-0.7</v>
      </c>
      <c r="DO31" s="17">
        <v>-1.9</v>
      </c>
      <c r="DP31" s="17">
        <v>-5.3</v>
      </c>
      <c r="DQ31" s="17">
        <v>-4.3</v>
      </c>
      <c r="DR31" s="17">
        <v>-3.1</v>
      </c>
      <c r="DS31" s="17">
        <v>0.1</v>
      </c>
      <c r="DT31" s="17">
        <v>0.7</v>
      </c>
      <c r="DU31" s="17">
        <v>0.2</v>
      </c>
      <c r="DV31" s="17"/>
      <c r="DW31" s="17"/>
      <c r="DX31" s="17">
        <v>-4.4000000000000004</v>
      </c>
      <c r="DY31" s="17">
        <v>0.2</v>
      </c>
      <c r="DZ31" s="17">
        <v>1.6</v>
      </c>
      <c r="EA31" s="17">
        <v>2.5</v>
      </c>
      <c r="EB31" s="17">
        <v>0</v>
      </c>
      <c r="EC31" s="17">
        <v>3.7</v>
      </c>
      <c r="ED31" s="17">
        <v>2.9</v>
      </c>
      <c r="EE31" s="17">
        <v>-6.3</v>
      </c>
      <c r="EF31" s="17">
        <v>-12.9</v>
      </c>
      <c r="EG31" s="17">
        <v>0</v>
      </c>
      <c r="EH31" s="17">
        <v>0</v>
      </c>
      <c r="EI31" s="17"/>
      <c r="EJ31" s="17">
        <v>2.7</v>
      </c>
      <c r="EK31" s="17">
        <v>0</v>
      </c>
      <c r="EL31" s="17">
        <v>1.9</v>
      </c>
      <c r="EM31" s="17">
        <v>0.2</v>
      </c>
      <c r="EN31" s="17">
        <v>0.2</v>
      </c>
      <c r="EO31" s="17">
        <v>0.2</v>
      </c>
      <c r="EP31" s="17">
        <v>0</v>
      </c>
      <c r="EQ31" s="17">
        <v>30.7</v>
      </c>
      <c r="ER31" s="17">
        <v>-1.6</v>
      </c>
      <c r="ES31" s="17">
        <v>-2.5</v>
      </c>
      <c r="ET31" s="17">
        <v>-0.2</v>
      </c>
      <c r="EU31" s="17">
        <v>0</v>
      </c>
      <c r="EV31" s="17">
        <v>0</v>
      </c>
      <c r="EW31" s="17">
        <v>2.6</v>
      </c>
      <c r="EX31" s="17">
        <v>1.5</v>
      </c>
      <c r="EY31" s="17">
        <v>0.7</v>
      </c>
      <c r="EZ31" s="17">
        <v>0.3</v>
      </c>
      <c r="FA31" s="17">
        <v>0.9</v>
      </c>
      <c r="FB31" s="17">
        <v>-1.5</v>
      </c>
      <c r="FC31" s="17">
        <v>1.2</v>
      </c>
      <c r="FD31" s="17">
        <v>2.4</v>
      </c>
      <c r="FE31" s="17">
        <v>2.1</v>
      </c>
      <c r="FF31" s="17">
        <v>1.2</v>
      </c>
      <c r="FG31" s="17"/>
      <c r="FH31" s="17"/>
      <c r="FI31" s="17"/>
      <c r="FJ31" s="17"/>
      <c r="FK31" s="17">
        <v>2.7</v>
      </c>
      <c r="FL31" s="17"/>
      <c r="FM31" s="17"/>
      <c r="FN31" s="17">
        <v>927.9</v>
      </c>
      <c r="FO31" s="15"/>
      <c r="FP31" s="17"/>
      <c r="FQ31" s="17"/>
      <c r="FR31" s="17"/>
      <c r="FS31" s="17">
        <v>1.8</v>
      </c>
      <c r="FT31" s="17">
        <v>1.3517999999999999</v>
      </c>
      <c r="FU31" s="17">
        <v>2.1372</v>
      </c>
      <c r="FV31" s="17">
        <v>0</v>
      </c>
      <c r="FW31" s="17">
        <v>1.9</v>
      </c>
      <c r="FX31" s="17">
        <v>7.1890000000000001</v>
      </c>
    </row>
    <row r="32" spans="1:180" ht="24" customHeight="1" x14ac:dyDescent="0.3">
      <c r="A32" s="16" t="s">
        <v>103</v>
      </c>
      <c r="B32" s="16" t="s">
        <v>895</v>
      </c>
      <c r="C32" s="17">
        <v>37.1</v>
      </c>
      <c r="D32" s="17">
        <v>133.5</v>
      </c>
      <c r="E32" s="17">
        <v>43.9</v>
      </c>
      <c r="F32" s="17"/>
      <c r="G32" s="17"/>
      <c r="H32" s="17">
        <v>-5.2</v>
      </c>
      <c r="I32" s="17">
        <v>14.2</v>
      </c>
      <c r="J32" s="17"/>
      <c r="K32" s="17"/>
      <c r="L32" s="17">
        <v>22.6</v>
      </c>
      <c r="M32" s="17">
        <v>26.4</v>
      </c>
      <c r="N32" s="17"/>
      <c r="O32" s="17">
        <v>36.299999999999997</v>
      </c>
      <c r="P32" s="17">
        <v>15.7</v>
      </c>
      <c r="Q32" s="17">
        <v>-7.2</v>
      </c>
      <c r="R32" s="17">
        <v>60</v>
      </c>
      <c r="S32" s="17">
        <v>0.1</v>
      </c>
      <c r="T32" s="17"/>
      <c r="U32" s="17">
        <v>3.2</v>
      </c>
      <c r="V32" s="17"/>
      <c r="W32" s="17">
        <v>-0.4</v>
      </c>
      <c r="X32" s="17">
        <v>1.5</v>
      </c>
      <c r="Y32" s="17">
        <v>1.6</v>
      </c>
      <c r="Z32" s="17">
        <v>0</v>
      </c>
      <c r="AA32" s="17">
        <v>-3.2</v>
      </c>
      <c r="AB32" s="17"/>
      <c r="AC32" s="17">
        <v>19.3</v>
      </c>
      <c r="AD32" s="17"/>
      <c r="AE32" s="17"/>
      <c r="AF32" s="17"/>
      <c r="AG32" s="17"/>
      <c r="AH32" s="17">
        <v>18.600000000000001</v>
      </c>
      <c r="AI32" s="17">
        <v>12.9</v>
      </c>
      <c r="AJ32" s="17"/>
      <c r="AK32" s="17"/>
      <c r="AL32" s="17"/>
      <c r="AM32" s="17">
        <v>-0.6</v>
      </c>
      <c r="AN32" s="17">
        <v>69.599999999999994</v>
      </c>
      <c r="AO32" s="17">
        <v>8.3000000000000007</v>
      </c>
      <c r="AP32" s="17">
        <v>23.6</v>
      </c>
      <c r="AQ32" s="17">
        <v>3.3</v>
      </c>
      <c r="AR32" s="17">
        <v>-0.3</v>
      </c>
      <c r="AS32" s="17">
        <v>2.7</v>
      </c>
      <c r="AT32" s="17">
        <v>2.2000000000000002</v>
      </c>
      <c r="AU32" s="17">
        <v>59.9</v>
      </c>
      <c r="AV32" s="17">
        <v>20.3</v>
      </c>
      <c r="AW32" s="17">
        <v>-41.3</v>
      </c>
      <c r="AX32" s="17">
        <v>12.9</v>
      </c>
      <c r="AY32" s="17">
        <v>-0.4</v>
      </c>
      <c r="AZ32" s="17">
        <v>-5.4</v>
      </c>
      <c r="BA32" s="17">
        <v>1.1000000000000001</v>
      </c>
      <c r="BB32" s="17">
        <v>0.2</v>
      </c>
      <c r="BC32" s="17">
        <v>-0.1</v>
      </c>
      <c r="BD32" s="17"/>
      <c r="BE32" s="17"/>
      <c r="BF32" s="17">
        <v>7.6</v>
      </c>
      <c r="BG32" s="17"/>
      <c r="BH32" s="17">
        <v>0</v>
      </c>
      <c r="BI32" s="17">
        <v>0</v>
      </c>
      <c r="BJ32" s="17"/>
      <c r="BK32" s="17"/>
      <c r="BL32" s="17"/>
      <c r="BM32" s="17">
        <v>8.5</v>
      </c>
      <c r="BN32" s="17">
        <v>0</v>
      </c>
      <c r="BO32" s="17"/>
      <c r="BP32" s="17">
        <v>0</v>
      </c>
      <c r="BQ32" s="17">
        <v>38</v>
      </c>
      <c r="BR32" s="17"/>
      <c r="BS32" s="17"/>
      <c r="BT32" s="17"/>
      <c r="BU32" s="17"/>
      <c r="BV32" s="17"/>
      <c r="BW32" s="17">
        <v>0</v>
      </c>
      <c r="BX32" s="17"/>
      <c r="BY32" s="17"/>
      <c r="BZ32" s="17">
        <v>0</v>
      </c>
      <c r="CA32" s="17">
        <v>83.2</v>
      </c>
      <c r="CB32" s="17">
        <v>44.8</v>
      </c>
      <c r="CC32" s="17"/>
      <c r="CD32" s="17">
        <v>12.7</v>
      </c>
      <c r="CE32" s="17">
        <v>8.1</v>
      </c>
      <c r="CF32" s="17"/>
      <c r="CG32" s="17"/>
      <c r="CH32" s="17"/>
      <c r="CI32" s="17">
        <v>85.5</v>
      </c>
      <c r="CJ32" s="17">
        <v>85.1</v>
      </c>
      <c r="CK32" s="17">
        <v>21.1</v>
      </c>
      <c r="CL32" s="17"/>
      <c r="CM32" s="17"/>
      <c r="CN32" s="17"/>
      <c r="CO32" s="17"/>
      <c r="CP32" s="17"/>
      <c r="CQ32" s="17">
        <v>0</v>
      </c>
      <c r="CR32" s="17"/>
      <c r="CS32" s="17"/>
      <c r="CT32" s="17">
        <v>0.7</v>
      </c>
      <c r="CU32" s="17">
        <v>1.2</v>
      </c>
      <c r="CV32" s="17"/>
      <c r="CW32" s="17">
        <v>-4.8</v>
      </c>
      <c r="CX32" s="17">
        <v>9.5</v>
      </c>
      <c r="CY32" s="17"/>
      <c r="CZ32" s="17"/>
      <c r="DA32" s="17">
        <v>0.1</v>
      </c>
      <c r="DB32" s="17">
        <v>-0.1</v>
      </c>
      <c r="DC32" s="17">
        <v>-1.1000000000000001</v>
      </c>
      <c r="DD32" s="17">
        <v>24.8</v>
      </c>
      <c r="DE32" s="17"/>
      <c r="DF32" s="17"/>
      <c r="DG32" s="17">
        <v>0.1</v>
      </c>
      <c r="DH32" s="17">
        <v>1.5</v>
      </c>
      <c r="DI32" s="17">
        <v>0.2</v>
      </c>
      <c r="DJ32" s="17">
        <v>1.3</v>
      </c>
      <c r="DK32" s="17">
        <v>0.3</v>
      </c>
      <c r="DL32" s="17">
        <v>0.6</v>
      </c>
      <c r="DM32" s="17"/>
      <c r="DN32" s="17">
        <v>-0.7</v>
      </c>
      <c r="DO32" s="17">
        <v>-1.7</v>
      </c>
      <c r="DP32" s="17">
        <v>-5</v>
      </c>
      <c r="DQ32" s="17">
        <v>-3.8</v>
      </c>
      <c r="DR32" s="17">
        <v>-3</v>
      </c>
      <c r="DS32" s="17">
        <v>0.1</v>
      </c>
      <c r="DT32" s="17">
        <v>0.5</v>
      </c>
      <c r="DU32" s="17">
        <v>0.2</v>
      </c>
      <c r="DV32" s="17"/>
      <c r="DW32" s="17"/>
      <c r="DX32" s="17">
        <v>-4.5999999999999996</v>
      </c>
      <c r="DY32" s="17">
        <v>0.1</v>
      </c>
      <c r="DZ32" s="17">
        <v>1.6</v>
      </c>
      <c r="EA32" s="17">
        <v>2.6</v>
      </c>
      <c r="EB32" s="17">
        <v>0</v>
      </c>
      <c r="EC32" s="17">
        <v>3.7</v>
      </c>
      <c r="ED32" s="17">
        <v>2.6</v>
      </c>
      <c r="EE32" s="17">
        <v>-4.3</v>
      </c>
      <c r="EF32" s="17">
        <v>-5.2</v>
      </c>
      <c r="EG32" s="17">
        <v>0</v>
      </c>
      <c r="EH32" s="17">
        <v>0</v>
      </c>
      <c r="EI32" s="17"/>
      <c r="EJ32" s="17">
        <v>2.7</v>
      </c>
      <c r="EK32" s="17">
        <v>0</v>
      </c>
      <c r="EL32" s="17">
        <v>1.9</v>
      </c>
      <c r="EM32" s="17">
        <v>0.2</v>
      </c>
      <c r="EN32" s="17">
        <v>0.2</v>
      </c>
      <c r="EO32" s="17">
        <v>0.2</v>
      </c>
      <c r="EP32" s="17">
        <v>0</v>
      </c>
      <c r="EQ32" s="17">
        <v>33.6</v>
      </c>
      <c r="ER32" s="17">
        <v>-1.7</v>
      </c>
      <c r="ES32" s="17">
        <v>-3.1</v>
      </c>
      <c r="ET32" s="17">
        <v>-0.2</v>
      </c>
      <c r="EU32" s="17">
        <v>0</v>
      </c>
      <c r="EV32" s="17">
        <v>-0.7</v>
      </c>
      <c r="EW32" s="17">
        <v>4.5</v>
      </c>
      <c r="EX32" s="17">
        <v>1.5</v>
      </c>
      <c r="EY32" s="17">
        <v>0.7</v>
      </c>
      <c r="EZ32" s="17">
        <v>0.2</v>
      </c>
      <c r="FA32" s="17">
        <v>0.9</v>
      </c>
      <c r="FB32" s="17">
        <v>-1.7</v>
      </c>
      <c r="FC32" s="17">
        <v>1.2</v>
      </c>
      <c r="FD32" s="17">
        <v>2.6</v>
      </c>
      <c r="FE32" s="17">
        <v>2.2999999999999998</v>
      </c>
      <c r="FF32" s="17">
        <v>1.3</v>
      </c>
      <c r="FG32" s="17"/>
      <c r="FH32" s="17"/>
      <c r="FI32" s="17"/>
      <c r="FJ32" s="17"/>
      <c r="FK32" s="17">
        <v>2.9</v>
      </c>
      <c r="FL32" s="17"/>
      <c r="FM32" s="17"/>
      <c r="FN32" s="17">
        <v>1048.4000000000001</v>
      </c>
      <c r="FO32" s="15"/>
      <c r="FP32" s="17"/>
      <c r="FQ32" s="17"/>
      <c r="FR32" s="17"/>
      <c r="FS32" s="17">
        <v>1.8</v>
      </c>
      <c r="FT32" s="17">
        <v>1.2991200000000001</v>
      </c>
      <c r="FU32" s="17">
        <v>2.6955399999999998</v>
      </c>
      <c r="FV32" s="17">
        <v>-0.6</v>
      </c>
      <c r="FW32" s="17">
        <v>1.9</v>
      </c>
      <c r="FX32" s="17">
        <v>7.0946600000000002</v>
      </c>
    </row>
    <row r="33" spans="1:180" ht="24" customHeight="1" x14ac:dyDescent="0.3">
      <c r="A33" s="16" t="s">
        <v>103</v>
      </c>
      <c r="B33" s="16" t="s">
        <v>896</v>
      </c>
      <c r="C33" s="17">
        <v>33.1</v>
      </c>
      <c r="D33" s="17">
        <v>145.19999999999999</v>
      </c>
      <c r="E33" s="17">
        <v>46</v>
      </c>
      <c r="F33" s="17"/>
      <c r="G33" s="17"/>
      <c r="H33" s="17">
        <v>-3.4</v>
      </c>
      <c r="I33" s="17">
        <v>19.600000000000001</v>
      </c>
      <c r="J33" s="17"/>
      <c r="K33" s="17"/>
      <c r="L33" s="17">
        <v>28.7</v>
      </c>
      <c r="M33" s="17">
        <v>34</v>
      </c>
      <c r="N33" s="17"/>
      <c r="O33" s="17">
        <v>43</v>
      </c>
      <c r="P33" s="17">
        <v>20.100000000000001</v>
      </c>
      <c r="Q33" s="17">
        <v>-4.3</v>
      </c>
      <c r="R33" s="17">
        <v>66.599999999999994</v>
      </c>
      <c r="S33" s="17">
        <v>0</v>
      </c>
      <c r="T33" s="17"/>
      <c r="U33" s="17">
        <v>3.7</v>
      </c>
      <c r="V33" s="17"/>
      <c r="W33" s="17">
        <v>-1.5</v>
      </c>
      <c r="X33" s="17">
        <v>1.4</v>
      </c>
      <c r="Y33" s="17">
        <v>1.5</v>
      </c>
      <c r="Z33" s="17">
        <v>0</v>
      </c>
      <c r="AA33" s="17">
        <v>-3.2</v>
      </c>
      <c r="AB33" s="17"/>
      <c r="AC33" s="17">
        <v>13.9</v>
      </c>
      <c r="AD33" s="17"/>
      <c r="AE33" s="17"/>
      <c r="AF33" s="17"/>
      <c r="AG33" s="17"/>
      <c r="AH33" s="17">
        <v>19.100000000000001</v>
      </c>
      <c r="AI33" s="17">
        <v>14.2</v>
      </c>
      <c r="AJ33" s="17"/>
      <c r="AK33" s="17"/>
      <c r="AL33" s="17"/>
      <c r="AM33" s="17">
        <v>-0.4</v>
      </c>
      <c r="AN33" s="17">
        <v>70.599999999999994</v>
      </c>
      <c r="AO33" s="17">
        <v>8.8000000000000007</v>
      </c>
      <c r="AP33" s="17">
        <v>23.3</v>
      </c>
      <c r="AQ33" s="17">
        <v>3.1</v>
      </c>
      <c r="AR33" s="17">
        <v>0.6</v>
      </c>
      <c r="AS33" s="17">
        <v>2.7</v>
      </c>
      <c r="AT33" s="17">
        <v>1.1000000000000001</v>
      </c>
      <c r="AU33" s="17">
        <v>66.599999999999994</v>
      </c>
      <c r="AV33" s="17">
        <v>27</v>
      </c>
      <c r="AW33" s="17">
        <v>-34.700000000000003</v>
      </c>
      <c r="AX33" s="17">
        <v>13.3</v>
      </c>
      <c r="AY33" s="17">
        <v>-1.5</v>
      </c>
      <c r="AZ33" s="17">
        <v>-4.4000000000000004</v>
      </c>
      <c r="BA33" s="17">
        <v>1.1000000000000001</v>
      </c>
      <c r="BB33" s="17">
        <v>0.2</v>
      </c>
      <c r="BC33" s="17">
        <v>-0.4</v>
      </c>
      <c r="BD33" s="17"/>
      <c r="BE33" s="17"/>
      <c r="BF33" s="17">
        <v>10.8</v>
      </c>
      <c r="BG33" s="17"/>
      <c r="BH33" s="17">
        <v>0</v>
      </c>
      <c r="BI33" s="17">
        <v>0</v>
      </c>
      <c r="BJ33" s="17"/>
      <c r="BK33" s="17"/>
      <c r="BL33" s="17"/>
      <c r="BM33" s="17">
        <v>10.4</v>
      </c>
      <c r="BN33" s="17">
        <v>0</v>
      </c>
      <c r="BO33" s="17"/>
      <c r="BP33" s="17">
        <v>0</v>
      </c>
      <c r="BQ33" s="17">
        <v>43.6</v>
      </c>
      <c r="BR33" s="17"/>
      <c r="BS33" s="17"/>
      <c r="BT33" s="17"/>
      <c r="BU33" s="17"/>
      <c r="BV33" s="17"/>
      <c r="BW33" s="17">
        <v>0</v>
      </c>
      <c r="BX33" s="17"/>
      <c r="BY33" s="17"/>
      <c r="BZ33" s="17">
        <v>0</v>
      </c>
      <c r="CA33" s="17">
        <v>83.6</v>
      </c>
      <c r="CB33" s="17">
        <v>44.4</v>
      </c>
      <c r="CC33" s="17"/>
      <c r="CD33" s="17">
        <v>12.7</v>
      </c>
      <c r="CE33" s="17">
        <v>7.9</v>
      </c>
      <c r="CF33" s="17"/>
      <c r="CG33" s="17"/>
      <c r="CH33" s="17"/>
      <c r="CI33" s="17">
        <v>87.8</v>
      </c>
      <c r="CJ33" s="17">
        <v>86.8</v>
      </c>
      <c r="CK33" s="17">
        <v>33.4</v>
      </c>
      <c r="CL33" s="17"/>
      <c r="CM33" s="17"/>
      <c r="CN33" s="17"/>
      <c r="CO33" s="17"/>
      <c r="CP33" s="17"/>
      <c r="CQ33" s="17">
        <v>0</v>
      </c>
      <c r="CR33" s="17"/>
      <c r="CS33" s="17"/>
      <c r="CT33" s="17">
        <v>0.7</v>
      </c>
      <c r="CU33" s="17">
        <v>1.3</v>
      </c>
      <c r="CV33" s="17"/>
      <c r="CW33" s="17">
        <v>-4.5999999999999996</v>
      </c>
      <c r="CX33" s="17">
        <v>8.9</v>
      </c>
      <c r="CY33" s="17"/>
      <c r="CZ33" s="17"/>
      <c r="DA33" s="17">
        <v>0</v>
      </c>
      <c r="DB33" s="17">
        <v>-0.1</v>
      </c>
      <c r="DC33" s="17">
        <v>-1</v>
      </c>
      <c r="DD33" s="17">
        <v>24.1</v>
      </c>
      <c r="DE33" s="17"/>
      <c r="DF33" s="17"/>
      <c r="DG33" s="17">
        <v>0.1</v>
      </c>
      <c r="DH33" s="17">
        <v>1.5</v>
      </c>
      <c r="DI33" s="17">
        <v>0.2</v>
      </c>
      <c r="DJ33" s="17">
        <v>1.1000000000000001</v>
      </c>
      <c r="DK33" s="17">
        <v>0.3</v>
      </c>
      <c r="DL33" s="17">
        <v>0.6</v>
      </c>
      <c r="DM33" s="17"/>
      <c r="DN33" s="17">
        <v>-0.7</v>
      </c>
      <c r="DO33" s="17">
        <v>-1.9</v>
      </c>
      <c r="DP33" s="17">
        <v>-4.8</v>
      </c>
      <c r="DQ33" s="17">
        <v>-3</v>
      </c>
      <c r="DR33" s="17">
        <v>-2.9</v>
      </c>
      <c r="DS33" s="17">
        <v>0.1</v>
      </c>
      <c r="DT33" s="17">
        <v>0.7</v>
      </c>
      <c r="DU33" s="17">
        <v>0.2</v>
      </c>
      <c r="DV33" s="17"/>
      <c r="DW33" s="17"/>
      <c r="DX33" s="17">
        <v>-4.5</v>
      </c>
      <c r="DY33" s="17">
        <v>0</v>
      </c>
      <c r="DZ33" s="17">
        <v>1.6</v>
      </c>
      <c r="EA33" s="17">
        <v>2.6</v>
      </c>
      <c r="EB33" s="17">
        <v>0.3</v>
      </c>
      <c r="EC33" s="17">
        <v>3.7</v>
      </c>
      <c r="ED33" s="17">
        <v>2.7</v>
      </c>
      <c r="EE33" s="17">
        <v>-0.7</v>
      </c>
      <c r="EF33" s="17">
        <v>-1.2</v>
      </c>
      <c r="EG33" s="17">
        <v>0.1</v>
      </c>
      <c r="EH33" s="17">
        <v>0.2</v>
      </c>
      <c r="EI33" s="17"/>
      <c r="EJ33" s="17">
        <v>2.7</v>
      </c>
      <c r="EK33" s="17">
        <v>0</v>
      </c>
      <c r="EL33" s="17">
        <v>1.5</v>
      </c>
      <c r="EM33" s="17">
        <v>0.2</v>
      </c>
      <c r="EN33" s="17">
        <v>0.2</v>
      </c>
      <c r="EO33" s="17">
        <v>0.2</v>
      </c>
      <c r="EP33" s="17">
        <v>0</v>
      </c>
      <c r="EQ33" s="17">
        <v>33.4</v>
      </c>
      <c r="ER33" s="17">
        <v>-1.7</v>
      </c>
      <c r="ES33" s="17">
        <v>-3.2</v>
      </c>
      <c r="ET33" s="17">
        <v>0</v>
      </c>
      <c r="EU33" s="17">
        <v>-8</v>
      </c>
      <c r="EV33" s="17">
        <v>-6.3</v>
      </c>
      <c r="EW33" s="17">
        <v>4.0999999999999996</v>
      </c>
      <c r="EX33" s="17">
        <v>1.5</v>
      </c>
      <c r="EY33" s="17">
        <v>0.7</v>
      </c>
      <c r="EZ33" s="17">
        <v>0.3</v>
      </c>
      <c r="FA33" s="17">
        <v>1.1000000000000001</v>
      </c>
      <c r="FB33" s="17">
        <v>-1.7</v>
      </c>
      <c r="FC33" s="17">
        <v>1.2</v>
      </c>
      <c r="FD33" s="17">
        <v>2.6</v>
      </c>
      <c r="FE33" s="17">
        <v>2.1</v>
      </c>
      <c r="FF33" s="17">
        <v>1.3</v>
      </c>
      <c r="FG33" s="17"/>
      <c r="FH33" s="17"/>
      <c r="FI33" s="17"/>
      <c r="FJ33" s="17"/>
      <c r="FK33" s="17">
        <v>3.2</v>
      </c>
      <c r="FL33" s="17"/>
      <c r="FM33" s="17"/>
      <c r="FN33" s="17">
        <v>1137.0999999999999</v>
      </c>
      <c r="FO33" s="15"/>
      <c r="FP33" s="17"/>
      <c r="FQ33" s="17"/>
      <c r="FR33" s="17"/>
      <c r="FS33" s="17">
        <v>1.8</v>
      </c>
      <c r="FT33" s="17">
        <v>3.0450300000000001</v>
      </c>
      <c r="FU33" s="17">
        <v>1.7121900000000001</v>
      </c>
      <c r="FV33" s="17">
        <v>0.8</v>
      </c>
      <c r="FW33" s="17">
        <v>2</v>
      </c>
      <c r="FX33" s="17">
        <v>9.3572199999999999</v>
      </c>
    </row>
    <row r="34" spans="1:180" ht="24" customHeight="1" x14ac:dyDescent="0.3">
      <c r="A34" s="18" t="s">
        <v>103</v>
      </c>
      <c r="B34" s="18" t="s">
        <v>897</v>
      </c>
      <c r="C34" s="19">
        <v>33.200000000000003</v>
      </c>
      <c r="D34" s="19">
        <v>135.4</v>
      </c>
      <c r="E34" s="19">
        <v>44.5</v>
      </c>
      <c r="F34" s="19"/>
      <c r="G34" s="19"/>
      <c r="H34" s="19">
        <v>-5.4</v>
      </c>
      <c r="I34" s="19">
        <v>14.5</v>
      </c>
      <c r="J34" s="19"/>
      <c r="K34" s="19"/>
      <c r="L34" s="19">
        <v>26.9</v>
      </c>
      <c r="M34" s="19">
        <v>29</v>
      </c>
      <c r="N34" s="19"/>
      <c r="O34" s="19">
        <v>41.6</v>
      </c>
      <c r="P34" s="19">
        <v>17.600000000000001</v>
      </c>
      <c r="Q34" s="19">
        <v>-6.1</v>
      </c>
      <c r="R34" s="19">
        <v>66.099999999999994</v>
      </c>
      <c r="S34" s="19">
        <v>0.1</v>
      </c>
      <c r="T34" s="19"/>
      <c r="U34" s="19">
        <v>3.1</v>
      </c>
      <c r="V34" s="19"/>
      <c r="W34" s="19">
        <v>-2.2999999999999998</v>
      </c>
      <c r="X34" s="19">
        <v>1.8</v>
      </c>
      <c r="Y34" s="19">
        <v>1.9</v>
      </c>
      <c r="Z34" s="19">
        <v>0</v>
      </c>
      <c r="AA34" s="19">
        <v>-3.2</v>
      </c>
      <c r="AB34" s="19"/>
      <c r="AC34" s="19">
        <v>12.6</v>
      </c>
      <c r="AD34" s="19"/>
      <c r="AE34" s="19"/>
      <c r="AF34" s="19"/>
      <c r="AG34" s="19"/>
      <c r="AH34" s="19">
        <v>18</v>
      </c>
      <c r="AI34" s="19">
        <v>18</v>
      </c>
      <c r="AJ34" s="19"/>
      <c r="AK34" s="19"/>
      <c r="AL34" s="19"/>
      <c r="AM34" s="19">
        <v>-0.5</v>
      </c>
      <c r="AN34" s="19">
        <v>70.8</v>
      </c>
      <c r="AO34" s="19">
        <v>8.8000000000000007</v>
      </c>
      <c r="AP34" s="19">
        <v>23.4</v>
      </c>
      <c r="AQ34" s="19">
        <v>3.2</v>
      </c>
      <c r="AR34" s="19">
        <v>0.1</v>
      </c>
      <c r="AS34" s="19">
        <v>2.7</v>
      </c>
      <c r="AT34" s="19">
        <v>1.6</v>
      </c>
      <c r="AU34" s="19">
        <v>65.400000000000006</v>
      </c>
      <c r="AV34" s="19">
        <v>25.7</v>
      </c>
      <c r="AW34" s="19">
        <v>-35.9</v>
      </c>
      <c r="AX34" s="19">
        <v>12.3</v>
      </c>
      <c r="AY34" s="19">
        <v>-2.5</v>
      </c>
      <c r="AZ34" s="19">
        <v>-6.4</v>
      </c>
      <c r="BA34" s="19">
        <v>1.1000000000000001</v>
      </c>
      <c r="BB34" s="19">
        <v>0.2</v>
      </c>
      <c r="BC34" s="19">
        <v>21.4</v>
      </c>
      <c r="BD34" s="19"/>
      <c r="BE34" s="19"/>
      <c r="BF34" s="19">
        <v>10.8</v>
      </c>
      <c r="BG34" s="19"/>
      <c r="BH34" s="19">
        <v>0</v>
      </c>
      <c r="BI34" s="19">
        <v>0</v>
      </c>
      <c r="BJ34" s="19"/>
      <c r="BK34" s="19"/>
      <c r="BL34" s="19"/>
      <c r="BM34" s="19">
        <v>8.9</v>
      </c>
      <c r="BN34" s="19">
        <v>0</v>
      </c>
      <c r="BO34" s="19"/>
      <c r="BP34" s="19">
        <v>0</v>
      </c>
      <c r="BQ34" s="19">
        <v>37.799999999999997</v>
      </c>
      <c r="BR34" s="19"/>
      <c r="BS34" s="19"/>
      <c r="BT34" s="19"/>
      <c r="BU34" s="19"/>
      <c r="BV34" s="19"/>
      <c r="BW34" s="19">
        <v>0</v>
      </c>
      <c r="BX34" s="19"/>
      <c r="BY34" s="19"/>
      <c r="BZ34" s="19">
        <v>-0.3</v>
      </c>
      <c r="CA34" s="19">
        <v>82.2</v>
      </c>
      <c r="CB34" s="19">
        <v>44.2</v>
      </c>
      <c r="CC34" s="19"/>
      <c r="CD34" s="19">
        <v>12.7</v>
      </c>
      <c r="CE34" s="19">
        <v>8</v>
      </c>
      <c r="CF34" s="19"/>
      <c r="CG34" s="19"/>
      <c r="CH34" s="19"/>
      <c r="CI34" s="19">
        <v>80.400000000000006</v>
      </c>
      <c r="CJ34" s="19">
        <v>79.5</v>
      </c>
      <c r="CK34" s="19">
        <v>33.1</v>
      </c>
      <c r="CL34" s="19"/>
      <c r="CM34" s="19"/>
      <c r="CN34" s="19"/>
      <c r="CO34" s="19"/>
      <c r="CP34" s="19"/>
      <c r="CQ34" s="19">
        <v>0</v>
      </c>
      <c r="CR34" s="19"/>
      <c r="CS34" s="19"/>
      <c r="CT34" s="19">
        <v>0.3</v>
      </c>
      <c r="CU34" s="19">
        <v>1.3</v>
      </c>
      <c r="CV34" s="19"/>
      <c r="CW34" s="19">
        <v>-4.2</v>
      </c>
      <c r="CX34" s="19">
        <v>9</v>
      </c>
      <c r="CY34" s="19"/>
      <c r="CZ34" s="19"/>
      <c r="DA34" s="19">
        <v>0.1</v>
      </c>
      <c r="DB34" s="19">
        <v>-0.1</v>
      </c>
      <c r="DC34" s="19">
        <v>-1</v>
      </c>
      <c r="DD34" s="19">
        <v>22</v>
      </c>
      <c r="DE34" s="19"/>
      <c r="DF34" s="19"/>
      <c r="DG34" s="19">
        <v>0.1</v>
      </c>
      <c r="DH34" s="19">
        <v>1.5</v>
      </c>
      <c r="DI34" s="19">
        <v>0.1</v>
      </c>
      <c r="DJ34" s="19">
        <v>1.2</v>
      </c>
      <c r="DK34" s="19">
        <v>0.2</v>
      </c>
      <c r="DL34" s="19">
        <v>0.6</v>
      </c>
      <c r="DM34" s="19"/>
      <c r="DN34" s="19">
        <v>-0.7</v>
      </c>
      <c r="DO34" s="19">
        <v>-1.8</v>
      </c>
      <c r="DP34" s="19">
        <v>-4.8</v>
      </c>
      <c r="DQ34" s="19">
        <v>-2.6</v>
      </c>
      <c r="DR34" s="19">
        <v>-2.6</v>
      </c>
      <c r="DS34" s="19">
        <v>0.1</v>
      </c>
      <c r="DT34" s="19">
        <v>0.6</v>
      </c>
      <c r="DU34" s="19">
        <v>0.2</v>
      </c>
      <c r="DV34" s="19"/>
      <c r="DW34" s="19"/>
      <c r="DX34" s="19">
        <v>-4.7</v>
      </c>
      <c r="DY34" s="19">
        <v>0.1</v>
      </c>
      <c r="DZ34" s="19">
        <v>1.6</v>
      </c>
      <c r="EA34" s="19">
        <v>2.5</v>
      </c>
      <c r="EB34" s="19">
        <v>0.8</v>
      </c>
      <c r="EC34" s="19">
        <v>5</v>
      </c>
      <c r="ED34" s="19">
        <v>2.4</v>
      </c>
      <c r="EE34" s="19">
        <v>-2.7</v>
      </c>
      <c r="EF34" s="19">
        <v>-3.9</v>
      </c>
      <c r="EG34" s="19">
        <v>0</v>
      </c>
      <c r="EH34" s="19">
        <v>0.3</v>
      </c>
      <c r="EI34" s="19"/>
      <c r="EJ34" s="19">
        <v>2.7</v>
      </c>
      <c r="EK34" s="19">
        <v>0</v>
      </c>
      <c r="EL34" s="19">
        <v>1.5</v>
      </c>
      <c r="EM34" s="19">
        <v>0.2</v>
      </c>
      <c r="EN34" s="19">
        <v>0.2</v>
      </c>
      <c r="EO34" s="19">
        <v>0.2</v>
      </c>
      <c r="EP34" s="19">
        <v>0</v>
      </c>
      <c r="EQ34" s="19">
        <v>32.5</v>
      </c>
      <c r="ER34" s="19">
        <v>-1.8</v>
      </c>
      <c r="ES34" s="19">
        <v>-3</v>
      </c>
      <c r="ET34" s="19">
        <v>0</v>
      </c>
      <c r="EU34" s="19">
        <v>-5.3</v>
      </c>
      <c r="EV34" s="19">
        <v>-7.5</v>
      </c>
      <c r="EW34" s="19">
        <v>5.3</v>
      </c>
      <c r="EX34" s="19">
        <v>1.5</v>
      </c>
      <c r="EY34" s="19">
        <v>0.7</v>
      </c>
      <c r="EZ34" s="19">
        <v>0.4</v>
      </c>
      <c r="FA34" s="19">
        <v>1</v>
      </c>
      <c r="FB34" s="19">
        <v>-1.7</v>
      </c>
      <c r="FC34" s="19">
        <v>1.2</v>
      </c>
      <c r="FD34" s="19">
        <v>2.4</v>
      </c>
      <c r="FE34" s="19">
        <v>1.9</v>
      </c>
      <c r="FF34" s="19">
        <v>1.2</v>
      </c>
      <c r="FG34" s="19"/>
      <c r="FH34" s="19"/>
      <c r="FI34" s="19"/>
      <c r="FJ34" s="19"/>
      <c r="FK34" s="19">
        <v>3</v>
      </c>
      <c r="FL34" s="19"/>
      <c r="FM34" s="19"/>
      <c r="FN34" s="19">
        <v>1093.5</v>
      </c>
      <c r="FO34" s="15"/>
      <c r="FP34" s="19"/>
      <c r="FQ34" s="19"/>
      <c r="FR34" s="19"/>
      <c r="FS34" s="19">
        <v>1.8</v>
      </c>
      <c r="FT34" s="19">
        <v>7.27712</v>
      </c>
      <c r="FU34" s="19">
        <v>0</v>
      </c>
      <c r="FV34" s="19">
        <v>0.7</v>
      </c>
      <c r="FW34" s="19">
        <v>2</v>
      </c>
      <c r="FX34" s="19">
        <v>11.77712</v>
      </c>
    </row>
    <row r="35" spans="1:180" ht="24" customHeight="1" x14ac:dyDescent="0.3">
      <c r="A35" s="13" t="s">
        <v>103</v>
      </c>
      <c r="B35" s="13" t="s">
        <v>898</v>
      </c>
      <c r="C35" s="14">
        <v>34.799999999999997</v>
      </c>
      <c r="D35" s="14">
        <v>138.19999999999999</v>
      </c>
      <c r="E35" s="14">
        <v>45.5</v>
      </c>
      <c r="F35" s="14"/>
      <c r="G35" s="14"/>
      <c r="H35" s="14">
        <v>-7</v>
      </c>
      <c r="I35" s="14">
        <v>10.4</v>
      </c>
      <c r="J35" s="14"/>
      <c r="K35" s="14"/>
      <c r="L35" s="14">
        <v>25.6</v>
      </c>
      <c r="M35" s="14">
        <v>34.4</v>
      </c>
      <c r="N35" s="14"/>
      <c r="O35" s="14">
        <v>39.5</v>
      </c>
      <c r="P35" s="14">
        <v>15.5</v>
      </c>
      <c r="Q35" s="14">
        <v>-6.6</v>
      </c>
      <c r="R35" s="14">
        <v>65.599999999999994</v>
      </c>
      <c r="S35" s="14">
        <v>0.2</v>
      </c>
      <c r="T35" s="14"/>
      <c r="U35" s="14">
        <v>3.3</v>
      </c>
      <c r="V35" s="14"/>
      <c r="W35" s="14">
        <v>-3.3</v>
      </c>
      <c r="X35" s="14">
        <v>1.8</v>
      </c>
      <c r="Y35" s="14">
        <v>2</v>
      </c>
      <c r="Z35" s="14">
        <v>0</v>
      </c>
      <c r="AA35" s="14">
        <v>-3.2</v>
      </c>
      <c r="AB35" s="14"/>
      <c r="AC35" s="14">
        <v>11.1</v>
      </c>
      <c r="AD35" s="14"/>
      <c r="AE35" s="14"/>
      <c r="AF35" s="14"/>
      <c r="AG35" s="14"/>
      <c r="AH35" s="14">
        <v>16.600000000000001</v>
      </c>
      <c r="AI35" s="14">
        <v>10.4</v>
      </c>
      <c r="AJ35" s="14"/>
      <c r="AK35" s="14"/>
      <c r="AL35" s="14"/>
      <c r="AM35" s="14">
        <v>-0.8</v>
      </c>
      <c r="AN35" s="14">
        <v>64.2</v>
      </c>
      <c r="AO35" s="14">
        <v>7.6</v>
      </c>
      <c r="AP35" s="14">
        <v>22.9</v>
      </c>
      <c r="AQ35" s="14">
        <v>2.8</v>
      </c>
      <c r="AR35" s="14">
        <v>-1.3</v>
      </c>
      <c r="AS35" s="14">
        <v>2.7</v>
      </c>
      <c r="AT35" s="14">
        <v>2.2999999999999998</v>
      </c>
      <c r="AU35" s="14">
        <v>62.9</v>
      </c>
      <c r="AV35" s="14">
        <v>23</v>
      </c>
      <c r="AW35" s="14">
        <v>-37.700000000000003</v>
      </c>
      <c r="AX35" s="14">
        <v>13.8</v>
      </c>
      <c r="AY35" s="14">
        <v>-0.9</v>
      </c>
      <c r="AZ35" s="14">
        <v>-7.6</v>
      </c>
      <c r="BA35" s="14">
        <v>1.1000000000000001</v>
      </c>
      <c r="BB35" s="14">
        <v>0.2</v>
      </c>
      <c r="BC35" s="14">
        <v>26.4</v>
      </c>
      <c r="BD35" s="14"/>
      <c r="BE35" s="14"/>
      <c r="BF35" s="14">
        <v>4</v>
      </c>
      <c r="BG35" s="14"/>
      <c r="BH35" s="14">
        <v>0</v>
      </c>
      <c r="BI35" s="14">
        <v>0</v>
      </c>
      <c r="BJ35" s="14"/>
      <c r="BK35" s="14"/>
      <c r="BL35" s="14"/>
      <c r="BM35" s="14">
        <v>6</v>
      </c>
      <c r="BN35" s="14">
        <v>0</v>
      </c>
      <c r="BO35" s="14"/>
      <c r="BP35" s="14">
        <v>0</v>
      </c>
      <c r="BQ35" s="14">
        <v>35.6</v>
      </c>
      <c r="BR35" s="14"/>
      <c r="BS35" s="14"/>
      <c r="BT35" s="14"/>
      <c r="BU35" s="14"/>
      <c r="BV35" s="14"/>
      <c r="BW35" s="14">
        <v>0</v>
      </c>
      <c r="BX35" s="14"/>
      <c r="BY35" s="14"/>
      <c r="BZ35" s="14">
        <v>-0.4</v>
      </c>
      <c r="CA35" s="14">
        <v>83.1</v>
      </c>
      <c r="CB35" s="14">
        <v>43.8</v>
      </c>
      <c r="CC35" s="14"/>
      <c r="CD35" s="14">
        <v>12.7</v>
      </c>
      <c r="CE35" s="14">
        <v>7.9</v>
      </c>
      <c r="CF35" s="14"/>
      <c r="CG35" s="14"/>
      <c r="CH35" s="14"/>
      <c r="CI35" s="14">
        <v>65.7</v>
      </c>
      <c r="CJ35" s="14">
        <v>64.8</v>
      </c>
      <c r="CK35" s="14">
        <v>11.5</v>
      </c>
      <c r="CL35" s="14"/>
      <c r="CM35" s="14"/>
      <c r="CN35" s="14"/>
      <c r="CO35" s="14"/>
      <c r="CP35" s="14"/>
      <c r="CQ35" s="14">
        <v>0</v>
      </c>
      <c r="CR35" s="14"/>
      <c r="CS35" s="14"/>
      <c r="CT35" s="14">
        <v>0.1</v>
      </c>
      <c r="CU35" s="14">
        <v>1.3</v>
      </c>
      <c r="CV35" s="14"/>
      <c r="CW35" s="14">
        <v>-3.8</v>
      </c>
      <c r="CX35" s="14">
        <v>8.1</v>
      </c>
      <c r="CY35" s="14"/>
      <c r="CZ35" s="14"/>
      <c r="DA35" s="14">
        <v>0.1</v>
      </c>
      <c r="DB35" s="14">
        <v>0</v>
      </c>
      <c r="DC35" s="14">
        <v>-1</v>
      </c>
      <c r="DD35" s="14">
        <v>24.3</v>
      </c>
      <c r="DE35" s="14"/>
      <c r="DF35" s="14"/>
      <c r="DG35" s="14">
        <v>0.1</v>
      </c>
      <c r="DH35" s="14">
        <v>1.3</v>
      </c>
      <c r="DI35" s="14">
        <v>0.1</v>
      </c>
      <c r="DJ35" s="14">
        <v>0.1</v>
      </c>
      <c r="DK35" s="14">
        <v>0.3</v>
      </c>
      <c r="DL35" s="14">
        <v>0.6</v>
      </c>
      <c r="DM35" s="14"/>
      <c r="DN35" s="14">
        <v>-0.6</v>
      </c>
      <c r="DO35" s="14">
        <v>-1.7</v>
      </c>
      <c r="DP35" s="14">
        <v>-4.9000000000000004</v>
      </c>
      <c r="DQ35" s="14">
        <v>-3.3</v>
      </c>
      <c r="DR35" s="14">
        <v>-2.9</v>
      </c>
      <c r="DS35" s="14">
        <v>-0.1</v>
      </c>
      <c r="DT35" s="14">
        <v>0.5</v>
      </c>
      <c r="DU35" s="14">
        <v>0.2</v>
      </c>
      <c r="DV35" s="14"/>
      <c r="DW35" s="14"/>
      <c r="DX35" s="14">
        <v>-4.5</v>
      </c>
      <c r="DY35" s="14">
        <v>0</v>
      </c>
      <c r="DZ35" s="14">
        <v>1.6</v>
      </c>
      <c r="EA35" s="14">
        <v>2.5</v>
      </c>
      <c r="EB35" s="14">
        <v>0.8</v>
      </c>
      <c r="EC35" s="14">
        <v>14.2</v>
      </c>
      <c r="ED35" s="14">
        <v>2.1</v>
      </c>
      <c r="EE35" s="14">
        <v>-1.3</v>
      </c>
      <c r="EF35" s="14">
        <v>-1.3</v>
      </c>
      <c r="EG35" s="14">
        <v>0</v>
      </c>
      <c r="EH35" s="14">
        <v>0.5</v>
      </c>
      <c r="EI35" s="14"/>
      <c r="EJ35" s="14">
        <v>2.7</v>
      </c>
      <c r="EK35" s="14">
        <v>0</v>
      </c>
      <c r="EL35" s="14">
        <v>1.5</v>
      </c>
      <c r="EM35" s="14">
        <v>0.2</v>
      </c>
      <c r="EN35" s="14">
        <v>0.2</v>
      </c>
      <c r="EO35" s="14">
        <v>0.2</v>
      </c>
      <c r="EP35" s="14">
        <v>0</v>
      </c>
      <c r="EQ35" s="14">
        <v>31.6</v>
      </c>
      <c r="ER35" s="14">
        <v>-1.8</v>
      </c>
      <c r="ES35" s="14">
        <v>-3</v>
      </c>
      <c r="ET35" s="14">
        <v>-0.1</v>
      </c>
      <c r="EU35" s="14">
        <v>-5.3</v>
      </c>
      <c r="EV35" s="14">
        <v>-6.4</v>
      </c>
      <c r="EW35" s="14">
        <v>6.6</v>
      </c>
      <c r="EX35" s="14">
        <v>1.5</v>
      </c>
      <c r="EY35" s="14">
        <v>0.7</v>
      </c>
      <c r="EZ35" s="14">
        <v>0.4</v>
      </c>
      <c r="FA35" s="14">
        <v>1</v>
      </c>
      <c r="FB35" s="14">
        <v>-1.6</v>
      </c>
      <c r="FC35" s="14">
        <v>1.2</v>
      </c>
      <c r="FD35" s="14">
        <v>1.8</v>
      </c>
      <c r="FE35" s="14">
        <v>1.5</v>
      </c>
      <c r="FF35" s="14">
        <v>1.2</v>
      </c>
      <c r="FG35" s="14"/>
      <c r="FH35" s="14"/>
      <c r="FI35" s="14"/>
      <c r="FJ35" s="14"/>
      <c r="FK35" s="14">
        <v>2</v>
      </c>
      <c r="FL35" s="14"/>
      <c r="FM35" s="14"/>
      <c r="FN35" s="14">
        <v>1020.6</v>
      </c>
      <c r="FO35" s="15"/>
      <c r="FP35" s="14"/>
      <c r="FQ35" s="14"/>
      <c r="FR35" s="14"/>
      <c r="FS35" s="14">
        <v>1.8</v>
      </c>
      <c r="FT35" s="14">
        <v>4.0309100000000004</v>
      </c>
      <c r="FU35" s="14">
        <v>0.98982000000000003</v>
      </c>
      <c r="FV35" s="14">
        <v>0.6</v>
      </c>
      <c r="FW35" s="14">
        <v>2.1</v>
      </c>
      <c r="FX35" s="14">
        <v>9.5207300000000004</v>
      </c>
    </row>
    <row r="36" spans="1:180" ht="24" customHeight="1" x14ac:dyDescent="0.3">
      <c r="A36" s="16" t="s">
        <v>103</v>
      </c>
      <c r="B36" s="16" t="s">
        <v>899</v>
      </c>
      <c r="C36" s="17">
        <v>30.4</v>
      </c>
      <c r="D36" s="17">
        <v>134.6</v>
      </c>
      <c r="E36" s="17">
        <v>44.1</v>
      </c>
      <c r="F36" s="17"/>
      <c r="G36" s="17"/>
      <c r="H36" s="17">
        <v>-10.7</v>
      </c>
      <c r="I36" s="17">
        <v>2.1</v>
      </c>
      <c r="J36" s="17"/>
      <c r="K36" s="17"/>
      <c r="L36" s="17">
        <v>23.9</v>
      </c>
      <c r="M36" s="17">
        <v>26.1</v>
      </c>
      <c r="N36" s="17"/>
      <c r="O36" s="17">
        <v>38.4</v>
      </c>
      <c r="P36" s="17">
        <v>7.4</v>
      </c>
      <c r="Q36" s="17">
        <v>-10.3</v>
      </c>
      <c r="R36" s="17">
        <v>65.599999999999994</v>
      </c>
      <c r="S36" s="17">
        <v>-0.1</v>
      </c>
      <c r="T36" s="17"/>
      <c r="U36" s="17">
        <v>3.6</v>
      </c>
      <c r="V36" s="17"/>
      <c r="W36" s="17">
        <v>-5.8</v>
      </c>
      <c r="X36" s="17">
        <v>1.6</v>
      </c>
      <c r="Y36" s="17">
        <v>1.8</v>
      </c>
      <c r="Z36" s="17">
        <v>0</v>
      </c>
      <c r="AA36" s="17">
        <v>-3.3</v>
      </c>
      <c r="AB36" s="17"/>
      <c r="AC36" s="17">
        <v>10.3</v>
      </c>
      <c r="AD36" s="17"/>
      <c r="AE36" s="17"/>
      <c r="AF36" s="17"/>
      <c r="AG36" s="17"/>
      <c r="AH36" s="17">
        <v>16.100000000000001</v>
      </c>
      <c r="AI36" s="17">
        <v>22.6</v>
      </c>
      <c r="AJ36" s="17"/>
      <c r="AK36" s="17"/>
      <c r="AL36" s="17"/>
      <c r="AM36" s="17">
        <v>-0.9</v>
      </c>
      <c r="AN36" s="17">
        <v>64.599999999999994</v>
      </c>
      <c r="AO36" s="17">
        <v>7.8</v>
      </c>
      <c r="AP36" s="17">
        <v>23.3</v>
      </c>
      <c r="AQ36" s="17">
        <v>3.1</v>
      </c>
      <c r="AR36" s="17">
        <v>-1</v>
      </c>
      <c r="AS36" s="17">
        <v>2.7</v>
      </c>
      <c r="AT36" s="17">
        <v>1.2</v>
      </c>
      <c r="AU36" s="17">
        <v>57.5</v>
      </c>
      <c r="AV36" s="17">
        <v>17.899999999999999</v>
      </c>
      <c r="AW36" s="17">
        <v>-42.7</v>
      </c>
      <c r="AX36" s="17">
        <v>10</v>
      </c>
      <c r="AY36" s="17">
        <v>-1.9</v>
      </c>
      <c r="AZ36" s="17">
        <v>-9.3000000000000007</v>
      </c>
      <c r="BA36" s="17">
        <v>1.1000000000000001</v>
      </c>
      <c r="BB36" s="17">
        <v>0.2</v>
      </c>
      <c r="BC36" s="17">
        <v>20.9</v>
      </c>
      <c r="BD36" s="17"/>
      <c r="BE36" s="17"/>
      <c r="BF36" s="17">
        <v>1.8</v>
      </c>
      <c r="BG36" s="17"/>
      <c r="BH36" s="17">
        <v>0</v>
      </c>
      <c r="BI36" s="17">
        <v>0</v>
      </c>
      <c r="BJ36" s="17"/>
      <c r="BK36" s="17"/>
      <c r="BL36" s="17"/>
      <c r="BM36" s="17">
        <v>6.3</v>
      </c>
      <c r="BN36" s="17">
        <v>0</v>
      </c>
      <c r="BO36" s="17"/>
      <c r="BP36" s="17">
        <v>0</v>
      </c>
      <c r="BQ36" s="17">
        <v>34.1</v>
      </c>
      <c r="BR36" s="17"/>
      <c r="BS36" s="17"/>
      <c r="BT36" s="17"/>
      <c r="BU36" s="17"/>
      <c r="BV36" s="17"/>
      <c r="BW36" s="17">
        <v>0</v>
      </c>
      <c r="BX36" s="17"/>
      <c r="BY36" s="17"/>
      <c r="BZ36" s="17">
        <v>-0.4</v>
      </c>
      <c r="CA36" s="17">
        <v>82.5</v>
      </c>
      <c r="CB36" s="17">
        <v>44.8</v>
      </c>
      <c r="CC36" s="17"/>
      <c r="CD36" s="17">
        <v>15.3</v>
      </c>
      <c r="CE36" s="17">
        <v>8.1</v>
      </c>
      <c r="CF36" s="17"/>
      <c r="CG36" s="17"/>
      <c r="CH36" s="17"/>
      <c r="CI36" s="17">
        <v>60.2</v>
      </c>
      <c r="CJ36" s="17">
        <v>59.2</v>
      </c>
      <c r="CK36" s="17">
        <v>3.6</v>
      </c>
      <c r="CL36" s="17"/>
      <c r="CM36" s="17"/>
      <c r="CN36" s="17"/>
      <c r="CO36" s="17"/>
      <c r="CP36" s="17"/>
      <c r="CQ36" s="17">
        <v>0</v>
      </c>
      <c r="CR36" s="17"/>
      <c r="CS36" s="17"/>
      <c r="CT36" s="17">
        <v>0.4</v>
      </c>
      <c r="CU36" s="17">
        <v>1.2</v>
      </c>
      <c r="CV36" s="17"/>
      <c r="CW36" s="17">
        <v>-3.3</v>
      </c>
      <c r="CX36" s="17">
        <v>9</v>
      </c>
      <c r="CY36" s="17"/>
      <c r="CZ36" s="17"/>
      <c r="DA36" s="17">
        <v>0</v>
      </c>
      <c r="DB36" s="17">
        <v>-0.1</v>
      </c>
      <c r="DC36" s="17">
        <v>-1.1000000000000001</v>
      </c>
      <c r="DD36" s="17">
        <v>24.9</v>
      </c>
      <c r="DE36" s="17"/>
      <c r="DF36" s="17"/>
      <c r="DG36" s="17">
        <v>0.1</v>
      </c>
      <c r="DH36" s="17">
        <v>1.5</v>
      </c>
      <c r="DI36" s="17">
        <v>0.2</v>
      </c>
      <c r="DJ36" s="17">
        <v>0</v>
      </c>
      <c r="DK36" s="17">
        <v>0.3</v>
      </c>
      <c r="DL36" s="17">
        <v>0.5</v>
      </c>
      <c r="DM36" s="17"/>
      <c r="DN36" s="17">
        <v>-0.7</v>
      </c>
      <c r="DO36" s="17">
        <v>-1.4</v>
      </c>
      <c r="DP36" s="17">
        <v>-4.8</v>
      </c>
      <c r="DQ36" s="17">
        <v>-2.5</v>
      </c>
      <c r="DR36" s="17">
        <v>-3</v>
      </c>
      <c r="DS36" s="17">
        <v>0.2</v>
      </c>
      <c r="DT36" s="17">
        <v>0.6</v>
      </c>
      <c r="DU36" s="17">
        <v>0.2</v>
      </c>
      <c r="DV36" s="17"/>
      <c r="DW36" s="17"/>
      <c r="DX36" s="17">
        <v>-4.5999999999999996</v>
      </c>
      <c r="DY36" s="17">
        <v>0.1</v>
      </c>
      <c r="DZ36" s="17">
        <v>1.5</v>
      </c>
      <c r="EA36" s="17">
        <v>2.5</v>
      </c>
      <c r="EB36" s="17">
        <v>0.8</v>
      </c>
      <c r="EC36" s="17">
        <v>18.8</v>
      </c>
      <c r="ED36" s="17">
        <v>2.8</v>
      </c>
      <c r="EE36" s="17">
        <v>-1.5</v>
      </c>
      <c r="EF36" s="17">
        <v>-3.9</v>
      </c>
      <c r="EG36" s="17">
        <v>0</v>
      </c>
      <c r="EH36" s="17">
        <v>0</v>
      </c>
      <c r="EI36" s="17"/>
      <c r="EJ36" s="17">
        <v>2.7</v>
      </c>
      <c r="EK36" s="17">
        <v>0</v>
      </c>
      <c r="EL36" s="17">
        <v>1.6</v>
      </c>
      <c r="EM36" s="17">
        <v>0.2</v>
      </c>
      <c r="EN36" s="17">
        <v>0.2</v>
      </c>
      <c r="EO36" s="17">
        <v>0.2</v>
      </c>
      <c r="EP36" s="17">
        <v>0</v>
      </c>
      <c r="EQ36" s="17">
        <v>30.4</v>
      </c>
      <c r="ER36" s="17">
        <v>-1.7</v>
      </c>
      <c r="ES36" s="17">
        <v>-3.4</v>
      </c>
      <c r="ET36" s="17">
        <v>-0.2</v>
      </c>
      <c r="EU36" s="17">
        <v>-5</v>
      </c>
      <c r="EV36" s="17">
        <v>-5.5</v>
      </c>
      <c r="EW36" s="17">
        <v>7.9</v>
      </c>
      <c r="EX36" s="17">
        <v>1.5</v>
      </c>
      <c r="EY36" s="17">
        <v>0.7</v>
      </c>
      <c r="EZ36" s="17">
        <v>0.4</v>
      </c>
      <c r="FA36" s="17">
        <v>0.8</v>
      </c>
      <c r="FB36" s="17">
        <v>-1.4</v>
      </c>
      <c r="FC36" s="17">
        <v>1.2</v>
      </c>
      <c r="FD36" s="17">
        <v>1.6</v>
      </c>
      <c r="FE36" s="17">
        <v>1.3</v>
      </c>
      <c r="FF36" s="17">
        <v>1.2</v>
      </c>
      <c r="FG36" s="17"/>
      <c r="FH36" s="17"/>
      <c r="FI36" s="17"/>
      <c r="FJ36" s="17"/>
      <c r="FK36" s="17">
        <v>1.9</v>
      </c>
      <c r="FL36" s="17"/>
      <c r="FM36" s="17"/>
      <c r="FN36" s="17">
        <v>943.7</v>
      </c>
      <c r="FO36" s="15"/>
      <c r="FP36" s="17"/>
      <c r="FQ36" s="17"/>
      <c r="FR36" s="17"/>
      <c r="FS36" s="17">
        <v>1.7</v>
      </c>
      <c r="FT36" s="17">
        <v>2.3813800000000001</v>
      </c>
      <c r="FU36" s="17">
        <v>4.3900000000000002E-2</v>
      </c>
      <c r="FV36" s="17">
        <v>0.3</v>
      </c>
      <c r="FW36" s="17">
        <v>1.9</v>
      </c>
      <c r="FX36" s="17">
        <v>6.3252800000000002</v>
      </c>
    </row>
    <row r="37" spans="1:180" ht="24" customHeight="1" x14ac:dyDescent="0.3">
      <c r="A37" s="16" t="s">
        <v>103</v>
      </c>
      <c r="B37" s="16" t="s">
        <v>900</v>
      </c>
      <c r="C37" s="17">
        <v>35</v>
      </c>
      <c r="D37" s="17">
        <v>140.4</v>
      </c>
      <c r="E37" s="17">
        <v>45.5</v>
      </c>
      <c r="F37" s="17"/>
      <c r="G37" s="17"/>
      <c r="H37" s="17">
        <v>-10.199999999999999</v>
      </c>
      <c r="I37" s="17">
        <v>0.6</v>
      </c>
      <c r="J37" s="17"/>
      <c r="K37" s="17"/>
      <c r="L37" s="17">
        <v>21.6</v>
      </c>
      <c r="M37" s="17">
        <v>28.8</v>
      </c>
      <c r="N37" s="17"/>
      <c r="O37" s="17">
        <v>34</v>
      </c>
      <c r="P37" s="17">
        <v>6</v>
      </c>
      <c r="Q37" s="17">
        <v>-11.2</v>
      </c>
      <c r="R37" s="17">
        <v>63.2</v>
      </c>
      <c r="S37" s="17">
        <v>0.1</v>
      </c>
      <c r="T37" s="17"/>
      <c r="U37" s="17">
        <v>3.7</v>
      </c>
      <c r="V37" s="17"/>
      <c r="W37" s="17">
        <v>-4.5</v>
      </c>
      <c r="X37" s="17">
        <v>1.6</v>
      </c>
      <c r="Y37" s="17">
        <v>1.8</v>
      </c>
      <c r="Z37" s="17">
        <v>0</v>
      </c>
      <c r="AA37" s="17">
        <v>-3.2</v>
      </c>
      <c r="AB37" s="17"/>
      <c r="AC37" s="17">
        <v>11.7</v>
      </c>
      <c r="AD37" s="17"/>
      <c r="AE37" s="17"/>
      <c r="AF37" s="17"/>
      <c r="AG37" s="17"/>
      <c r="AH37" s="17">
        <v>15.8</v>
      </c>
      <c r="AI37" s="17">
        <v>12</v>
      </c>
      <c r="AJ37" s="17"/>
      <c r="AK37" s="17"/>
      <c r="AL37" s="17"/>
      <c r="AM37" s="17">
        <v>-0.9</v>
      </c>
      <c r="AN37" s="17">
        <v>61</v>
      </c>
      <c r="AO37" s="17">
        <v>7.2</v>
      </c>
      <c r="AP37" s="17">
        <v>23.3</v>
      </c>
      <c r="AQ37" s="17">
        <v>3.1</v>
      </c>
      <c r="AR37" s="17">
        <v>-0.1</v>
      </c>
      <c r="AS37" s="17">
        <v>2.7</v>
      </c>
      <c r="AT37" s="17">
        <v>2.2999999999999998</v>
      </c>
      <c r="AU37" s="17">
        <v>55.4</v>
      </c>
      <c r="AV37" s="17">
        <v>15.7</v>
      </c>
      <c r="AW37" s="17">
        <v>-44.8</v>
      </c>
      <c r="AX37" s="17">
        <v>11.1</v>
      </c>
      <c r="AY37" s="17">
        <v>1.2</v>
      </c>
      <c r="AZ37" s="17">
        <v>-9.1999999999999993</v>
      </c>
      <c r="BA37" s="17">
        <v>1.1000000000000001</v>
      </c>
      <c r="BB37" s="17">
        <v>0.2</v>
      </c>
      <c r="BC37" s="17">
        <v>25.1</v>
      </c>
      <c r="BD37" s="17"/>
      <c r="BE37" s="17"/>
      <c r="BF37" s="17">
        <v>0.7</v>
      </c>
      <c r="BG37" s="17"/>
      <c r="BH37" s="17">
        <v>0</v>
      </c>
      <c r="BI37" s="17">
        <v>0</v>
      </c>
      <c r="BJ37" s="17"/>
      <c r="BK37" s="17"/>
      <c r="BL37" s="17"/>
      <c r="BM37" s="17">
        <v>5.4</v>
      </c>
      <c r="BN37" s="17">
        <v>0</v>
      </c>
      <c r="BO37" s="17"/>
      <c r="BP37" s="17">
        <v>0</v>
      </c>
      <c r="BQ37" s="17">
        <v>32.6</v>
      </c>
      <c r="BR37" s="17"/>
      <c r="BS37" s="17"/>
      <c r="BT37" s="17"/>
      <c r="BU37" s="17"/>
      <c r="BV37" s="17"/>
      <c r="BW37" s="17">
        <v>0</v>
      </c>
      <c r="BX37" s="17"/>
      <c r="BY37" s="17"/>
      <c r="BZ37" s="17">
        <v>-0.2</v>
      </c>
      <c r="CA37" s="17">
        <v>81.8</v>
      </c>
      <c r="CB37" s="17">
        <v>45.5</v>
      </c>
      <c r="CC37" s="17"/>
      <c r="CD37" s="17">
        <v>12.7</v>
      </c>
      <c r="CE37" s="17">
        <v>8</v>
      </c>
      <c r="CF37" s="17"/>
      <c r="CG37" s="17"/>
      <c r="CH37" s="17"/>
      <c r="CI37" s="17">
        <v>57</v>
      </c>
      <c r="CJ37" s="17">
        <v>56</v>
      </c>
      <c r="CK37" s="17">
        <v>-0.7</v>
      </c>
      <c r="CL37" s="17"/>
      <c r="CM37" s="17"/>
      <c r="CN37" s="17"/>
      <c r="CO37" s="17"/>
      <c r="CP37" s="17"/>
      <c r="CQ37" s="17">
        <v>0</v>
      </c>
      <c r="CR37" s="17"/>
      <c r="CS37" s="17"/>
      <c r="CT37" s="17">
        <v>0.3</v>
      </c>
      <c r="CU37" s="17">
        <v>1.4</v>
      </c>
      <c r="CV37" s="17"/>
      <c r="CW37" s="17">
        <v>-3</v>
      </c>
      <c r="CX37" s="17">
        <v>9.1</v>
      </c>
      <c r="CY37" s="17"/>
      <c r="CZ37" s="17"/>
      <c r="DA37" s="17">
        <v>0.1</v>
      </c>
      <c r="DB37" s="17">
        <v>0</v>
      </c>
      <c r="DC37" s="17">
        <v>-1.1000000000000001</v>
      </c>
      <c r="DD37" s="17">
        <v>24.5</v>
      </c>
      <c r="DE37" s="17"/>
      <c r="DF37" s="17"/>
      <c r="DG37" s="17">
        <v>0.1</v>
      </c>
      <c r="DH37" s="17">
        <v>1.4</v>
      </c>
      <c r="DI37" s="17">
        <v>0.1</v>
      </c>
      <c r="DJ37" s="17">
        <v>0</v>
      </c>
      <c r="DK37" s="17">
        <v>0.3</v>
      </c>
      <c r="DL37" s="17">
        <v>0.6</v>
      </c>
      <c r="DM37" s="17"/>
      <c r="DN37" s="17">
        <v>-0.7</v>
      </c>
      <c r="DO37" s="17">
        <v>-1.8</v>
      </c>
      <c r="DP37" s="17">
        <v>-6.7</v>
      </c>
      <c r="DQ37" s="17">
        <v>-2.2999999999999998</v>
      </c>
      <c r="DR37" s="17">
        <v>-2.5</v>
      </c>
      <c r="DS37" s="17">
        <v>-0.1</v>
      </c>
      <c r="DT37" s="17">
        <v>0.5</v>
      </c>
      <c r="DU37" s="17">
        <v>0.2</v>
      </c>
      <c r="DV37" s="17"/>
      <c r="DW37" s="17"/>
      <c r="DX37" s="17">
        <v>-4.5999999999999996</v>
      </c>
      <c r="DY37" s="17">
        <v>0.2</v>
      </c>
      <c r="DZ37" s="17">
        <v>1.6</v>
      </c>
      <c r="EA37" s="17">
        <v>2.5</v>
      </c>
      <c r="EB37" s="17">
        <v>0.8</v>
      </c>
      <c r="EC37" s="17">
        <v>28.3</v>
      </c>
      <c r="ED37" s="17">
        <v>2.2999999999999998</v>
      </c>
      <c r="EE37" s="17">
        <v>1.3</v>
      </c>
      <c r="EF37" s="17">
        <v>-0.9</v>
      </c>
      <c r="EG37" s="17">
        <v>0.8</v>
      </c>
      <c r="EH37" s="17">
        <v>0.1</v>
      </c>
      <c r="EI37" s="17"/>
      <c r="EJ37" s="17">
        <v>2.7</v>
      </c>
      <c r="EK37" s="17">
        <v>0</v>
      </c>
      <c r="EL37" s="17">
        <v>1.7</v>
      </c>
      <c r="EM37" s="17">
        <v>0.2</v>
      </c>
      <c r="EN37" s="17">
        <v>0.2</v>
      </c>
      <c r="EO37" s="17">
        <v>0.2</v>
      </c>
      <c r="EP37" s="17">
        <v>0</v>
      </c>
      <c r="EQ37" s="17">
        <v>30.5</v>
      </c>
      <c r="ER37" s="17">
        <v>-1.5</v>
      </c>
      <c r="ES37" s="17">
        <v>-3</v>
      </c>
      <c r="ET37" s="17">
        <v>-0.2</v>
      </c>
      <c r="EU37" s="17">
        <v>-3.5</v>
      </c>
      <c r="EV37" s="17">
        <v>-3.9</v>
      </c>
      <c r="EW37" s="17">
        <v>9.4</v>
      </c>
      <c r="EX37" s="17">
        <v>1.5</v>
      </c>
      <c r="EY37" s="17">
        <v>0.7</v>
      </c>
      <c r="EZ37" s="17">
        <v>0.4</v>
      </c>
      <c r="FA37" s="17">
        <v>0.9</v>
      </c>
      <c r="FB37" s="17">
        <v>-1.2</v>
      </c>
      <c r="FC37" s="17">
        <v>1.2</v>
      </c>
      <c r="FD37" s="17">
        <v>1.6</v>
      </c>
      <c r="FE37" s="17">
        <v>1.3</v>
      </c>
      <c r="FF37" s="17">
        <v>1.2</v>
      </c>
      <c r="FG37" s="17"/>
      <c r="FH37" s="17"/>
      <c r="FI37" s="17"/>
      <c r="FJ37" s="17"/>
      <c r="FK37" s="17">
        <v>2.1</v>
      </c>
      <c r="FL37" s="17"/>
      <c r="FM37" s="17"/>
      <c r="FN37" s="17">
        <v>941.2</v>
      </c>
      <c r="FO37" s="15"/>
      <c r="FP37" s="17"/>
      <c r="FQ37" s="17"/>
      <c r="FR37" s="17"/>
      <c r="FS37" s="17">
        <v>1.6</v>
      </c>
      <c r="FT37" s="17">
        <v>2.3859699999999999</v>
      </c>
      <c r="FU37" s="17">
        <v>8.6220000000000005E-2</v>
      </c>
      <c r="FV37" s="17">
        <v>0.1</v>
      </c>
      <c r="FW37" s="17">
        <v>2</v>
      </c>
      <c r="FX37" s="17">
        <v>6.1721899999999996</v>
      </c>
    </row>
    <row r="38" spans="1:180" ht="24" customHeight="1" x14ac:dyDescent="0.3">
      <c r="A38" s="16" t="s">
        <v>103</v>
      </c>
      <c r="B38" s="16" t="s">
        <v>901</v>
      </c>
      <c r="C38" s="17">
        <v>34.4</v>
      </c>
      <c r="D38" s="17">
        <v>129.80000000000001</v>
      </c>
      <c r="E38" s="17">
        <v>44.5</v>
      </c>
      <c r="F38" s="17"/>
      <c r="G38" s="17"/>
      <c r="H38" s="17">
        <v>-10</v>
      </c>
      <c r="I38" s="17">
        <v>4.5999999999999996</v>
      </c>
      <c r="J38" s="17"/>
      <c r="K38" s="17"/>
      <c r="L38" s="17">
        <v>20</v>
      </c>
      <c r="M38" s="17">
        <v>28.1</v>
      </c>
      <c r="N38" s="17"/>
      <c r="O38" s="17">
        <v>33.9</v>
      </c>
      <c r="P38" s="17">
        <v>6.8</v>
      </c>
      <c r="Q38" s="17">
        <v>-11.2</v>
      </c>
      <c r="R38" s="17">
        <v>64.400000000000006</v>
      </c>
      <c r="S38" s="17">
        <v>0.2</v>
      </c>
      <c r="T38" s="17"/>
      <c r="U38" s="17">
        <v>3.8</v>
      </c>
      <c r="V38" s="17"/>
      <c r="W38" s="17">
        <v>-4.5999999999999996</v>
      </c>
      <c r="X38" s="17">
        <v>2</v>
      </c>
      <c r="Y38" s="17">
        <v>2.2000000000000002</v>
      </c>
      <c r="Z38" s="17">
        <v>0</v>
      </c>
      <c r="AA38" s="17">
        <v>-3.2</v>
      </c>
      <c r="AB38" s="17"/>
      <c r="AC38" s="17">
        <v>12.7</v>
      </c>
      <c r="AD38" s="17"/>
      <c r="AE38" s="17"/>
      <c r="AF38" s="17"/>
      <c r="AG38" s="17"/>
      <c r="AH38" s="17">
        <v>17.100000000000001</v>
      </c>
      <c r="AI38" s="17">
        <v>17.100000000000001</v>
      </c>
      <c r="AJ38" s="17"/>
      <c r="AK38" s="17"/>
      <c r="AL38" s="17"/>
      <c r="AM38" s="17">
        <v>-0.6</v>
      </c>
      <c r="AN38" s="17">
        <v>66.2</v>
      </c>
      <c r="AO38" s="17">
        <v>8.4</v>
      </c>
      <c r="AP38" s="17">
        <v>22.4</v>
      </c>
      <c r="AQ38" s="17">
        <v>2.5</v>
      </c>
      <c r="AR38" s="17">
        <v>0.6</v>
      </c>
      <c r="AS38" s="17">
        <v>2.7</v>
      </c>
      <c r="AT38" s="17">
        <v>1.8</v>
      </c>
      <c r="AU38" s="17">
        <v>56.7</v>
      </c>
      <c r="AV38" s="17">
        <v>17</v>
      </c>
      <c r="AW38" s="17">
        <v>-43.5</v>
      </c>
      <c r="AX38" s="17">
        <v>13.7</v>
      </c>
      <c r="AY38" s="17">
        <v>0</v>
      </c>
      <c r="AZ38" s="17">
        <v>-8.6999999999999993</v>
      </c>
      <c r="BA38" s="17">
        <v>1.1000000000000001</v>
      </c>
      <c r="BB38" s="17">
        <v>0.2</v>
      </c>
      <c r="BC38" s="17">
        <v>24.9</v>
      </c>
      <c r="BD38" s="17"/>
      <c r="BE38" s="17"/>
      <c r="BF38" s="17">
        <v>2.2000000000000002</v>
      </c>
      <c r="BG38" s="17"/>
      <c r="BH38" s="17">
        <v>0</v>
      </c>
      <c r="BI38" s="17">
        <v>0</v>
      </c>
      <c r="BJ38" s="17"/>
      <c r="BK38" s="17"/>
      <c r="BL38" s="17"/>
      <c r="BM38" s="17">
        <v>6.4</v>
      </c>
      <c r="BN38" s="17">
        <v>0</v>
      </c>
      <c r="BO38" s="17"/>
      <c r="BP38" s="17">
        <v>0</v>
      </c>
      <c r="BQ38" s="17">
        <v>33.9</v>
      </c>
      <c r="BR38" s="17"/>
      <c r="BS38" s="17"/>
      <c r="BT38" s="17"/>
      <c r="BU38" s="17"/>
      <c r="BV38" s="17"/>
      <c r="BW38" s="17">
        <v>0</v>
      </c>
      <c r="BX38" s="17"/>
      <c r="BY38" s="17"/>
      <c r="BZ38" s="17">
        <v>-0.3</v>
      </c>
      <c r="CA38" s="17">
        <v>81.5</v>
      </c>
      <c r="CB38" s="17">
        <v>44.6</v>
      </c>
      <c r="CC38" s="17"/>
      <c r="CD38" s="17">
        <v>12.8</v>
      </c>
      <c r="CE38" s="17">
        <v>8</v>
      </c>
      <c r="CF38" s="17"/>
      <c r="CG38" s="17"/>
      <c r="CH38" s="17"/>
      <c r="CI38" s="17">
        <v>59.9</v>
      </c>
      <c r="CJ38" s="17">
        <v>58.5</v>
      </c>
      <c r="CK38" s="17">
        <v>3.3</v>
      </c>
      <c r="CL38" s="17"/>
      <c r="CM38" s="17"/>
      <c r="CN38" s="17"/>
      <c r="CO38" s="17"/>
      <c r="CP38" s="17"/>
      <c r="CQ38" s="17">
        <v>0</v>
      </c>
      <c r="CR38" s="17"/>
      <c r="CS38" s="17"/>
      <c r="CT38" s="17">
        <v>0.4</v>
      </c>
      <c r="CU38" s="17">
        <v>1.3</v>
      </c>
      <c r="CV38" s="17"/>
      <c r="CW38" s="17">
        <v>-3.1</v>
      </c>
      <c r="CX38" s="17">
        <v>9.1</v>
      </c>
      <c r="CY38" s="17"/>
      <c r="CZ38" s="17"/>
      <c r="DA38" s="17">
        <v>0</v>
      </c>
      <c r="DB38" s="17">
        <v>-0.1</v>
      </c>
      <c r="DC38" s="17">
        <v>-1.1000000000000001</v>
      </c>
      <c r="DD38" s="17">
        <v>25.5</v>
      </c>
      <c r="DE38" s="17"/>
      <c r="DF38" s="17"/>
      <c r="DG38" s="17">
        <v>0.1</v>
      </c>
      <c r="DH38" s="17">
        <v>1.5</v>
      </c>
      <c r="DI38" s="17">
        <v>0.1</v>
      </c>
      <c r="DJ38" s="17">
        <v>0.6</v>
      </c>
      <c r="DK38" s="17">
        <v>0.3</v>
      </c>
      <c r="DL38" s="17">
        <v>0.6</v>
      </c>
      <c r="DM38" s="17"/>
      <c r="DN38" s="17">
        <v>-0.7</v>
      </c>
      <c r="DO38" s="17">
        <v>-1.8</v>
      </c>
      <c r="DP38" s="17">
        <v>-6.6</v>
      </c>
      <c r="DQ38" s="17">
        <v>-2.2000000000000002</v>
      </c>
      <c r="DR38" s="17">
        <v>-2.9</v>
      </c>
      <c r="DS38" s="17">
        <v>0</v>
      </c>
      <c r="DT38" s="17">
        <v>0.6</v>
      </c>
      <c r="DU38" s="17">
        <v>0.2</v>
      </c>
      <c r="DV38" s="17"/>
      <c r="DW38" s="17"/>
      <c r="DX38" s="17">
        <v>-4.5</v>
      </c>
      <c r="DY38" s="17">
        <v>0.1</v>
      </c>
      <c r="DZ38" s="17">
        <v>1.6</v>
      </c>
      <c r="EA38" s="17">
        <v>2.2999999999999998</v>
      </c>
      <c r="EB38" s="17">
        <v>0.8</v>
      </c>
      <c r="EC38" s="17">
        <v>22</v>
      </c>
      <c r="ED38" s="17">
        <v>2.8</v>
      </c>
      <c r="EE38" s="17">
        <v>-3.3</v>
      </c>
      <c r="EF38" s="17">
        <v>-1.7</v>
      </c>
      <c r="EG38" s="17">
        <v>0</v>
      </c>
      <c r="EH38" s="17">
        <v>0.3</v>
      </c>
      <c r="EI38" s="17"/>
      <c r="EJ38" s="17">
        <v>2.7</v>
      </c>
      <c r="EK38" s="17">
        <v>0</v>
      </c>
      <c r="EL38" s="17">
        <v>1.6</v>
      </c>
      <c r="EM38" s="17">
        <v>0.2</v>
      </c>
      <c r="EN38" s="17">
        <v>0.2</v>
      </c>
      <c r="EO38" s="17">
        <v>0.2</v>
      </c>
      <c r="EP38" s="17">
        <v>0</v>
      </c>
      <c r="EQ38" s="17">
        <v>29.8</v>
      </c>
      <c r="ER38" s="17">
        <v>-1.2</v>
      </c>
      <c r="ES38" s="17">
        <v>-3</v>
      </c>
      <c r="ET38" s="17">
        <v>-0.2</v>
      </c>
      <c r="EU38" s="17">
        <v>-1.8</v>
      </c>
      <c r="EV38" s="17">
        <v>-3.8</v>
      </c>
      <c r="EW38" s="17">
        <v>11.6</v>
      </c>
      <c r="EX38" s="17">
        <v>1.5</v>
      </c>
      <c r="EY38" s="17">
        <v>0.7</v>
      </c>
      <c r="EZ38" s="17">
        <v>0.4</v>
      </c>
      <c r="FA38" s="17">
        <v>0.9</v>
      </c>
      <c r="FB38" s="17">
        <v>-0.9</v>
      </c>
      <c r="FC38" s="17">
        <v>1.2</v>
      </c>
      <c r="FD38" s="17">
        <v>1.8</v>
      </c>
      <c r="FE38" s="17">
        <v>1.5</v>
      </c>
      <c r="FF38" s="17">
        <v>1.3</v>
      </c>
      <c r="FG38" s="17"/>
      <c r="FH38" s="17"/>
      <c r="FI38" s="17"/>
      <c r="FJ38" s="17"/>
      <c r="FK38" s="17">
        <v>2.7</v>
      </c>
      <c r="FL38" s="17"/>
      <c r="FM38" s="17"/>
      <c r="FN38" s="17">
        <v>958.4</v>
      </c>
      <c r="FO38" s="15"/>
      <c r="FP38" s="17"/>
      <c r="FQ38" s="17"/>
      <c r="FR38" s="17"/>
      <c r="FS38" s="17">
        <v>1.6</v>
      </c>
      <c r="FT38" s="17">
        <v>2.3793199999999999</v>
      </c>
      <c r="FU38" s="17">
        <v>0.12493</v>
      </c>
      <c r="FV38" s="17">
        <v>0.2</v>
      </c>
      <c r="FW38" s="17">
        <v>2</v>
      </c>
      <c r="FX38" s="17">
        <v>6.3042499999999997</v>
      </c>
    </row>
    <row r="39" spans="1:180" ht="24" customHeight="1" x14ac:dyDescent="0.3">
      <c r="A39" s="16" t="s">
        <v>103</v>
      </c>
      <c r="B39" s="16" t="s">
        <v>902</v>
      </c>
      <c r="C39" s="17">
        <v>33.1</v>
      </c>
      <c r="D39" s="17">
        <v>156.5</v>
      </c>
      <c r="E39" s="17">
        <v>48.3</v>
      </c>
      <c r="F39" s="17"/>
      <c r="G39" s="17"/>
      <c r="H39" s="17">
        <v>-5.9</v>
      </c>
      <c r="I39" s="17">
        <v>13.4</v>
      </c>
      <c r="J39" s="17"/>
      <c r="K39" s="17"/>
      <c r="L39" s="17">
        <v>34.9</v>
      </c>
      <c r="M39" s="17">
        <v>40.9</v>
      </c>
      <c r="N39" s="17"/>
      <c r="O39" s="17">
        <v>50.5</v>
      </c>
      <c r="P39" s="17">
        <v>14.2</v>
      </c>
      <c r="Q39" s="17">
        <v>-5.8</v>
      </c>
      <c r="R39" s="17">
        <v>71</v>
      </c>
      <c r="S39" s="17">
        <v>0.1</v>
      </c>
      <c r="T39" s="17"/>
      <c r="U39" s="17">
        <v>4</v>
      </c>
      <c r="V39" s="17"/>
      <c r="W39" s="17">
        <v>-1.2</v>
      </c>
      <c r="X39" s="17">
        <v>1.3</v>
      </c>
      <c r="Y39" s="17">
        <v>0.4</v>
      </c>
      <c r="Z39" s="17">
        <v>0</v>
      </c>
      <c r="AA39" s="17">
        <v>-3.2</v>
      </c>
      <c r="AB39" s="17"/>
      <c r="AC39" s="17">
        <v>15.1</v>
      </c>
      <c r="AD39" s="17"/>
      <c r="AE39" s="17"/>
      <c r="AF39" s="17"/>
      <c r="AG39" s="17"/>
      <c r="AH39" s="17">
        <v>17.399999999999999</v>
      </c>
      <c r="AI39" s="17">
        <v>27.3</v>
      </c>
      <c r="AJ39" s="17"/>
      <c r="AK39" s="17"/>
      <c r="AL39" s="17"/>
      <c r="AM39" s="17">
        <v>-1</v>
      </c>
      <c r="AN39" s="17">
        <v>71.2</v>
      </c>
      <c r="AO39" s="17">
        <v>8.8000000000000007</v>
      </c>
      <c r="AP39" s="17">
        <v>23.3</v>
      </c>
      <c r="AQ39" s="17">
        <v>3</v>
      </c>
      <c r="AR39" s="17">
        <v>0.6</v>
      </c>
      <c r="AS39" s="17">
        <v>2.7</v>
      </c>
      <c r="AT39" s="17">
        <v>0.7</v>
      </c>
      <c r="AU39" s="17">
        <v>67.8</v>
      </c>
      <c r="AV39" s="17">
        <v>27.9</v>
      </c>
      <c r="AW39" s="17">
        <v>-33.6</v>
      </c>
      <c r="AX39" s="17">
        <v>12.7</v>
      </c>
      <c r="AY39" s="17">
        <v>-0.3</v>
      </c>
      <c r="AZ39" s="17">
        <v>-7.6</v>
      </c>
      <c r="BA39" s="17">
        <v>1.1000000000000001</v>
      </c>
      <c r="BB39" s="17">
        <v>0.2</v>
      </c>
      <c r="BC39" s="17">
        <v>22</v>
      </c>
      <c r="BD39" s="17"/>
      <c r="BE39" s="17"/>
      <c r="BF39" s="17">
        <v>5.4</v>
      </c>
      <c r="BG39" s="17"/>
      <c r="BH39" s="17">
        <v>0</v>
      </c>
      <c r="BI39" s="17">
        <v>0</v>
      </c>
      <c r="BJ39" s="17"/>
      <c r="BK39" s="17"/>
      <c r="BL39" s="17"/>
      <c r="BM39" s="17">
        <v>9.3000000000000007</v>
      </c>
      <c r="BN39" s="17">
        <v>0</v>
      </c>
      <c r="BO39" s="17"/>
      <c r="BP39" s="17">
        <v>0</v>
      </c>
      <c r="BQ39" s="17">
        <v>44</v>
      </c>
      <c r="BR39" s="17"/>
      <c r="BS39" s="17"/>
      <c r="BT39" s="17"/>
      <c r="BU39" s="17"/>
      <c r="BV39" s="17"/>
      <c r="BW39" s="17">
        <v>0</v>
      </c>
      <c r="BX39" s="17"/>
      <c r="BY39" s="17"/>
      <c r="BZ39" s="17">
        <v>-0.2</v>
      </c>
      <c r="CA39" s="17">
        <v>83.5</v>
      </c>
      <c r="CB39" s="17">
        <v>45.2</v>
      </c>
      <c r="CC39" s="17"/>
      <c r="CD39" s="17">
        <v>12.7</v>
      </c>
      <c r="CE39" s="17">
        <v>8</v>
      </c>
      <c r="CF39" s="17"/>
      <c r="CG39" s="17"/>
      <c r="CH39" s="17"/>
      <c r="CI39" s="17">
        <v>71.900000000000006</v>
      </c>
      <c r="CJ39" s="17">
        <v>71</v>
      </c>
      <c r="CK39" s="17">
        <v>21.2</v>
      </c>
      <c r="CL39" s="17"/>
      <c r="CM39" s="17"/>
      <c r="CN39" s="17"/>
      <c r="CO39" s="17"/>
      <c r="CP39" s="17"/>
      <c r="CQ39" s="17">
        <v>0</v>
      </c>
      <c r="CR39" s="17"/>
      <c r="CS39" s="17"/>
      <c r="CT39" s="17">
        <v>0.4</v>
      </c>
      <c r="CU39" s="17">
        <v>1.3</v>
      </c>
      <c r="CV39" s="17"/>
      <c r="CW39" s="17">
        <v>-3.1</v>
      </c>
      <c r="CX39" s="17">
        <v>8.6999999999999993</v>
      </c>
      <c r="CY39" s="17"/>
      <c r="CZ39" s="17"/>
      <c r="DA39" s="17">
        <v>0.1</v>
      </c>
      <c r="DB39" s="17">
        <v>-0.1</v>
      </c>
      <c r="DC39" s="17">
        <v>-1.1000000000000001</v>
      </c>
      <c r="DD39" s="17">
        <v>24.1</v>
      </c>
      <c r="DE39" s="17"/>
      <c r="DF39" s="17"/>
      <c r="DG39" s="17">
        <v>0.1</v>
      </c>
      <c r="DH39" s="17">
        <v>1.6</v>
      </c>
      <c r="DI39" s="17">
        <v>0.2</v>
      </c>
      <c r="DJ39" s="17">
        <v>0.9</v>
      </c>
      <c r="DK39" s="17">
        <v>0.3</v>
      </c>
      <c r="DL39" s="17">
        <v>0.6</v>
      </c>
      <c r="DM39" s="17"/>
      <c r="DN39" s="17">
        <v>-0.6</v>
      </c>
      <c r="DO39" s="17">
        <v>-1.7</v>
      </c>
      <c r="DP39" s="17">
        <v>-6.3</v>
      </c>
      <c r="DQ39" s="17">
        <v>-1.3</v>
      </c>
      <c r="DR39" s="17">
        <v>-3</v>
      </c>
      <c r="DS39" s="17">
        <v>0.3</v>
      </c>
      <c r="DT39" s="17">
        <v>0.7</v>
      </c>
      <c r="DU39" s="17">
        <v>0.1</v>
      </c>
      <c r="DV39" s="17"/>
      <c r="DW39" s="17"/>
      <c r="DX39" s="17">
        <v>-4.5999999999999996</v>
      </c>
      <c r="DY39" s="17">
        <v>0.2</v>
      </c>
      <c r="DZ39" s="17">
        <v>1.5</v>
      </c>
      <c r="EA39" s="17">
        <v>2.2999999999999998</v>
      </c>
      <c r="EB39" s="17">
        <v>0.8</v>
      </c>
      <c r="EC39" s="17">
        <v>9.3000000000000007</v>
      </c>
      <c r="ED39" s="17">
        <v>2.8</v>
      </c>
      <c r="EE39" s="17">
        <v>2</v>
      </c>
      <c r="EF39" s="17">
        <v>0</v>
      </c>
      <c r="EG39" s="17">
        <v>0.5</v>
      </c>
      <c r="EH39" s="17">
        <v>0.2</v>
      </c>
      <c r="EI39" s="17"/>
      <c r="EJ39" s="17">
        <v>2.7</v>
      </c>
      <c r="EK39" s="17">
        <v>0</v>
      </c>
      <c r="EL39" s="17">
        <v>1.6</v>
      </c>
      <c r="EM39" s="17">
        <v>0.2</v>
      </c>
      <c r="EN39" s="17">
        <v>0.2</v>
      </c>
      <c r="EO39" s="17">
        <v>0.2</v>
      </c>
      <c r="EP39" s="17">
        <v>0</v>
      </c>
      <c r="EQ39" s="17">
        <v>27.8</v>
      </c>
      <c r="ER39" s="17">
        <v>-0.9</v>
      </c>
      <c r="ES39" s="17">
        <v>-3.1</v>
      </c>
      <c r="ET39" s="17">
        <v>0</v>
      </c>
      <c r="EU39" s="17">
        <v>1.7</v>
      </c>
      <c r="EV39" s="17">
        <v>-3.4</v>
      </c>
      <c r="EW39" s="17">
        <v>14.4</v>
      </c>
      <c r="EX39" s="17">
        <v>1.5</v>
      </c>
      <c r="EY39" s="17">
        <v>0.7</v>
      </c>
      <c r="EZ39" s="17">
        <v>0.4</v>
      </c>
      <c r="FA39" s="17">
        <v>0.9</v>
      </c>
      <c r="FB39" s="17">
        <v>-0.9</v>
      </c>
      <c r="FC39" s="17">
        <v>0.8</v>
      </c>
      <c r="FD39" s="17">
        <v>2.4</v>
      </c>
      <c r="FE39" s="17">
        <v>1.9</v>
      </c>
      <c r="FF39" s="17">
        <v>1.3</v>
      </c>
      <c r="FG39" s="17"/>
      <c r="FH39" s="17"/>
      <c r="FI39" s="17"/>
      <c r="FJ39" s="17"/>
      <c r="FK39" s="17">
        <v>1.8</v>
      </c>
      <c r="FL39" s="17"/>
      <c r="FM39" s="17"/>
      <c r="FN39" s="17">
        <v>1173.2</v>
      </c>
      <c r="FO39" s="15"/>
      <c r="FP39" s="17"/>
      <c r="FQ39" s="17"/>
      <c r="FR39" s="17"/>
      <c r="FS39" s="17">
        <v>1.6</v>
      </c>
      <c r="FT39" s="17">
        <v>2.3748900000000002</v>
      </c>
      <c r="FU39" s="17">
        <v>0.1193</v>
      </c>
      <c r="FV39" s="17">
        <v>0.5</v>
      </c>
      <c r="FW39" s="17">
        <v>2</v>
      </c>
      <c r="FX39" s="17">
        <v>6.5941900000000002</v>
      </c>
    </row>
    <row r="40" spans="1:180" ht="24" customHeight="1" x14ac:dyDescent="0.3">
      <c r="A40" s="16" t="s">
        <v>103</v>
      </c>
      <c r="B40" s="16" t="s">
        <v>903</v>
      </c>
      <c r="C40" s="17">
        <v>34.9</v>
      </c>
      <c r="D40" s="17">
        <v>156.6</v>
      </c>
      <c r="E40" s="17">
        <v>49.1</v>
      </c>
      <c r="F40" s="17"/>
      <c r="G40" s="17"/>
      <c r="H40" s="17">
        <v>-6.8</v>
      </c>
      <c r="I40" s="17">
        <v>12</v>
      </c>
      <c r="J40" s="17"/>
      <c r="K40" s="17"/>
      <c r="L40" s="17">
        <v>34.799999999999997</v>
      </c>
      <c r="M40" s="17">
        <v>36.200000000000003</v>
      </c>
      <c r="N40" s="17"/>
      <c r="O40" s="17">
        <v>52</v>
      </c>
      <c r="P40" s="17">
        <v>14</v>
      </c>
      <c r="Q40" s="17">
        <v>-6.1</v>
      </c>
      <c r="R40" s="17">
        <v>76.599999999999994</v>
      </c>
      <c r="S40" s="17">
        <v>-0.2</v>
      </c>
      <c r="T40" s="17"/>
      <c r="U40" s="17">
        <v>3.9</v>
      </c>
      <c r="V40" s="17"/>
      <c r="W40" s="17">
        <v>0.2</v>
      </c>
      <c r="X40" s="17">
        <v>1.2</v>
      </c>
      <c r="Y40" s="17">
        <v>0.3</v>
      </c>
      <c r="Z40" s="17">
        <v>0</v>
      </c>
      <c r="AA40" s="17">
        <v>-3.2</v>
      </c>
      <c r="AB40" s="17"/>
      <c r="AC40" s="17">
        <v>14.9</v>
      </c>
      <c r="AD40" s="17"/>
      <c r="AE40" s="17"/>
      <c r="AF40" s="17"/>
      <c r="AG40" s="17"/>
      <c r="AH40" s="17">
        <v>19.3</v>
      </c>
      <c r="AI40" s="17">
        <v>21.4</v>
      </c>
      <c r="AJ40" s="17"/>
      <c r="AK40" s="17"/>
      <c r="AL40" s="17"/>
      <c r="AM40" s="17">
        <v>-0.9</v>
      </c>
      <c r="AN40" s="17">
        <v>71.5</v>
      </c>
      <c r="AO40" s="17">
        <v>7.8</v>
      </c>
      <c r="AP40" s="17">
        <v>22.7</v>
      </c>
      <c r="AQ40" s="17">
        <v>2.8</v>
      </c>
      <c r="AR40" s="17">
        <v>1.6</v>
      </c>
      <c r="AS40" s="17">
        <v>2.7</v>
      </c>
      <c r="AT40" s="17">
        <v>1</v>
      </c>
      <c r="AU40" s="17">
        <v>72.2</v>
      </c>
      <c r="AV40" s="17">
        <v>32.299999999999997</v>
      </c>
      <c r="AW40" s="17">
        <v>-29.5</v>
      </c>
      <c r="AX40" s="17">
        <v>13.3</v>
      </c>
      <c r="AY40" s="17">
        <v>-4.5</v>
      </c>
      <c r="AZ40" s="17">
        <v>-8.4</v>
      </c>
      <c r="BA40" s="17">
        <v>1.1000000000000001</v>
      </c>
      <c r="BB40" s="17">
        <v>0.2</v>
      </c>
      <c r="BC40" s="17">
        <v>19.100000000000001</v>
      </c>
      <c r="BD40" s="17"/>
      <c r="BE40" s="17"/>
      <c r="BF40" s="17">
        <v>6.5</v>
      </c>
      <c r="BG40" s="17"/>
      <c r="BH40" s="17">
        <v>0</v>
      </c>
      <c r="BI40" s="17">
        <v>0</v>
      </c>
      <c r="BJ40" s="17"/>
      <c r="BK40" s="17"/>
      <c r="BL40" s="17"/>
      <c r="BM40" s="17">
        <v>11.8</v>
      </c>
      <c r="BN40" s="17">
        <v>0</v>
      </c>
      <c r="BO40" s="17"/>
      <c r="BP40" s="17">
        <v>0</v>
      </c>
      <c r="BQ40" s="17">
        <v>39.6</v>
      </c>
      <c r="BR40" s="17"/>
      <c r="BS40" s="17"/>
      <c r="BT40" s="17"/>
      <c r="BU40" s="17"/>
      <c r="BV40" s="17"/>
      <c r="BW40" s="17">
        <v>0</v>
      </c>
      <c r="BX40" s="17"/>
      <c r="BY40" s="17"/>
      <c r="BZ40" s="17">
        <v>-0.1</v>
      </c>
      <c r="CA40" s="17">
        <v>83</v>
      </c>
      <c r="CB40" s="17">
        <v>44.9</v>
      </c>
      <c r="CC40" s="17"/>
      <c r="CD40" s="17">
        <v>12.9</v>
      </c>
      <c r="CE40" s="17">
        <v>8</v>
      </c>
      <c r="CF40" s="17"/>
      <c r="CG40" s="17"/>
      <c r="CH40" s="17"/>
      <c r="CI40" s="17">
        <v>72.900000000000006</v>
      </c>
      <c r="CJ40" s="17">
        <v>71.900000000000006</v>
      </c>
      <c r="CK40" s="17">
        <v>22.5</v>
      </c>
      <c r="CL40" s="17"/>
      <c r="CM40" s="17"/>
      <c r="CN40" s="17"/>
      <c r="CO40" s="17"/>
      <c r="CP40" s="17"/>
      <c r="CQ40" s="17">
        <v>0</v>
      </c>
      <c r="CR40" s="17"/>
      <c r="CS40" s="17"/>
      <c r="CT40" s="17">
        <v>0.1</v>
      </c>
      <c r="CU40" s="17">
        <v>1.3</v>
      </c>
      <c r="CV40" s="17"/>
      <c r="CW40" s="17">
        <v>-2.4</v>
      </c>
      <c r="CX40" s="17">
        <v>8.6</v>
      </c>
      <c r="CY40" s="17"/>
      <c r="CZ40" s="17"/>
      <c r="DA40" s="17">
        <v>0.1</v>
      </c>
      <c r="DB40" s="17">
        <v>-0.1</v>
      </c>
      <c r="DC40" s="17">
        <v>-1</v>
      </c>
      <c r="DD40" s="17">
        <v>22.7</v>
      </c>
      <c r="DE40" s="17"/>
      <c r="DF40" s="17"/>
      <c r="DG40" s="17">
        <v>0.1</v>
      </c>
      <c r="DH40" s="17">
        <v>1.5</v>
      </c>
      <c r="DI40" s="17">
        <v>0.1</v>
      </c>
      <c r="DJ40" s="17">
        <v>0.7</v>
      </c>
      <c r="DK40" s="17">
        <v>0.3</v>
      </c>
      <c r="DL40" s="17">
        <v>0.6</v>
      </c>
      <c r="DM40" s="17"/>
      <c r="DN40" s="17">
        <v>-0.6</v>
      </c>
      <c r="DO40" s="17">
        <v>-1.5</v>
      </c>
      <c r="DP40" s="17">
        <v>-7.2</v>
      </c>
      <c r="DQ40" s="17">
        <v>-2.2999999999999998</v>
      </c>
      <c r="DR40" s="17">
        <v>-2.7</v>
      </c>
      <c r="DS40" s="17">
        <v>0.3</v>
      </c>
      <c r="DT40" s="17">
        <v>0.6</v>
      </c>
      <c r="DU40" s="17">
        <v>0.1</v>
      </c>
      <c r="DV40" s="17"/>
      <c r="DW40" s="17"/>
      <c r="DX40" s="17">
        <v>-4.5999999999999996</v>
      </c>
      <c r="DY40" s="17">
        <v>0.2</v>
      </c>
      <c r="DZ40" s="17">
        <v>1.6</v>
      </c>
      <c r="EA40" s="17">
        <v>2.2999999999999998</v>
      </c>
      <c r="EB40" s="17">
        <v>0.8</v>
      </c>
      <c r="EC40" s="17">
        <v>2.9</v>
      </c>
      <c r="ED40" s="17">
        <v>2.2999999999999998</v>
      </c>
      <c r="EE40" s="17">
        <v>0</v>
      </c>
      <c r="EF40" s="17">
        <v>0.6</v>
      </c>
      <c r="EG40" s="17">
        <v>0.3</v>
      </c>
      <c r="EH40" s="17">
        <v>0.5</v>
      </c>
      <c r="EI40" s="17"/>
      <c r="EJ40" s="17">
        <v>2.7</v>
      </c>
      <c r="EK40" s="17">
        <v>0</v>
      </c>
      <c r="EL40" s="17">
        <v>1.8</v>
      </c>
      <c r="EM40" s="17">
        <v>0.2</v>
      </c>
      <c r="EN40" s="17">
        <v>0.2</v>
      </c>
      <c r="EO40" s="17">
        <v>0.2</v>
      </c>
      <c r="EP40" s="17">
        <v>0</v>
      </c>
      <c r="EQ40" s="17">
        <v>25.5</v>
      </c>
      <c r="ER40" s="17">
        <v>-0.6</v>
      </c>
      <c r="ES40" s="17">
        <v>-1.2</v>
      </c>
      <c r="ET40" s="17">
        <v>0</v>
      </c>
      <c r="EU40" s="17">
        <v>2.8</v>
      </c>
      <c r="EV40" s="17">
        <v>-2.1</v>
      </c>
      <c r="EW40" s="17">
        <v>7.1</v>
      </c>
      <c r="EX40" s="17">
        <v>1.5</v>
      </c>
      <c r="EY40" s="17">
        <v>0.7</v>
      </c>
      <c r="EZ40" s="17">
        <v>0.4</v>
      </c>
      <c r="FA40" s="17">
        <v>0.9</v>
      </c>
      <c r="FB40" s="17">
        <v>-0.6</v>
      </c>
      <c r="FC40" s="17">
        <v>0.8</v>
      </c>
      <c r="FD40" s="17">
        <v>2.6</v>
      </c>
      <c r="FE40" s="17">
        <v>2.1</v>
      </c>
      <c r="FF40" s="17">
        <v>1.2</v>
      </c>
      <c r="FG40" s="17"/>
      <c r="FH40" s="17"/>
      <c r="FI40" s="17"/>
      <c r="FJ40" s="17"/>
      <c r="FK40" s="17">
        <v>2.6</v>
      </c>
      <c r="FL40" s="17"/>
      <c r="FM40" s="17"/>
      <c r="FN40" s="17">
        <v>1165</v>
      </c>
      <c r="FO40" s="15"/>
      <c r="FP40" s="17"/>
      <c r="FQ40" s="17"/>
      <c r="FR40" s="17"/>
      <c r="FS40" s="17">
        <v>1.6</v>
      </c>
      <c r="FT40" s="17">
        <v>2.3706299999999998</v>
      </c>
      <c r="FU40" s="17">
        <v>0.10153</v>
      </c>
      <c r="FV40" s="17">
        <v>0.5</v>
      </c>
      <c r="FW40" s="17">
        <v>2</v>
      </c>
      <c r="FX40" s="17">
        <v>6.5721600000000002</v>
      </c>
    </row>
    <row r="41" spans="1:180" ht="24" customHeight="1" x14ac:dyDescent="0.3">
      <c r="A41" s="16" t="s">
        <v>103</v>
      </c>
      <c r="B41" s="16" t="s">
        <v>904</v>
      </c>
      <c r="C41" s="17">
        <v>32.200000000000003</v>
      </c>
      <c r="D41" s="17">
        <v>145.1</v>
      </c>
      <c r="E41" s="17">
        <v>46.4</v>
      </c>
      <c r="F41" s="17"/>
      <c r="G41" s="17"/>
      <c r="H41" s="17">
        <v>-6</v>
      </c>
      <c r="I41" s="17">
        <v>13.6</v>
      </c>
      <c r="J41" s="17"/>
      <c r="K41" s="17"/>
      <c r="L41" s="17">
        <v>28.4</v>
      </c>
      <c r="M41" s="17">
        <v>32.299999999999997</v>
      </c>
      <c r="N41" s="17"/>
      <c r="O41" s="17">
        <v>43.3</v>
      </c>
      <c r="P41" s="17">
        <v>17.2</v>
      </c>
      <c r="Q41" s="17">
        <v>-5.7</v>
      </c>
      <c r="R41" s="17">
        <v>70.2</v>
      </c>
      <c r="S41" s="17">
        <v>0</v>
      </c>
      <c r="T41" s="17"/>
      <c r="U41" s="17">
        <v>2</v>
      </c>
      <c r="V41" s="17"/>
      <c r="W41" s="17">
        <v>-1.1000000000000001</v>
      </c>
      <c r="X41" s="17">
        <v>0.7</v>
      </c>
      <c r="Y41" s="17">
        <v>0.2</v>
      </c>
      <c r="Z41" s="17">
        <v>0</v>
      </c>
      <c r="AA41" s="17">
        <v>-3.2</v>
      </c>
      <c r="AB41" s="17"/>
      <c r="AC41" s="17">
        <v>13.8</v>
      </c>
      <c r="AD41" s="17"/>
      <c r="AE41" s="17"/>
      <c r="AF41" s="17"/>
      <c r="AG41" s="17"/>
      <c r="AH41" s="17">
        <v>18.8</v>
      </c>
      <c r="AI41" s="17">
        <v>20.5</v>
      </c>
      <c r="AJ41" s="17"/>
      <c r="AK41" s="17"/>
      <c r="AL41" s="17"/>
      <c r="AM41" s="17">
        <v>-0.8</v>
      </c>
      <c r="AN41" s="17">
        <v>71.400000000000006</v>
      </c>
      <c r="AO41" s="17">
        <v>8</v>
      </c>
      <c r="AP41" s="17">
        <v>36.1</v>
      </c>
      <c r="AQ41" s="17">
        <v>3.6</v>
      </c>
      <c r="AR41" s="17">
        <v>0.9</v>
      </c>
      <c r="AS41" s="17">
        <v>2.7</v>
      </c>
      <c r="AT41" s="17">
        <v>1.1000000000000001</v>
      </c>
      <c r="AU41" s="17">
        <v>71.2</v>
      </c>
      <c r="AV41" s="17">
        <v>31.4</v>
      </c>
      <c r="AW41" s="17">
        <v>-30.4</v>
      </c>
      <c r="AX41" s="17">
        <v>12.3</v>
      </c>
      <c r="AY41" s="17">
        <v>-3.2</v>
      </c>
      <c r="AZ41" s="17">
        <v>-7.3</v>
      </c>
      <c r="BA41" s="17">
        <v>1.1000000000000001</v>
      </c>
      <c r="BB41" s="17">
        <v>0.2</v>
      </c>
      <c r="BC41" s="17">
        <v>22.2</v>
      </c>
      <c r="BD41" s="17"/>
      <c r="BE41" s="17"/>
      <c r="BF41" s="17">
        <v>6.1</v>
      </c>
      <c r="BG41" s="17"/>
      <c r="BH41" s="17">
        <v>0</v>
      </c>
      <c r="BI41" s="17">
        <v>0</v>
      </c>
      <c r="BJ41" s="17"/>
      <c r="BK41" s="17"/>
      <c r="BL41" s="17"/>
      <c r="BM41" s="17">
        <v>8.9</v>
      </c>
      <c r="BN41" s="17">
        <v>0</v>
      </c>
      <c r="BO41" s="17"/>
      <c r="BP41" s="17">
        <v>0</v>
      </c>
      <c r="BQ41" s="17">
        <v>41.1</v>
      </c>
      <c r="BR41" s="17"/>
      <c r="BS41" s="17"/>
      <c r="BT41" s="17"/>
      <c r="BU41" s="17"/>
      <c r="BV41" s="17"/>
      <c r="BW41" s="17">
        <v>0</v>
      </c>
      <c r="BX41" s="17"/>
      <c r="BY41" s="17"/>
      <c r="BZ41" s="17">
        <v>0</v>
      </c>
      <c r="CA41" s="17">
        <v>82.3</v>
      </c>
      <c r="CB41" s="17">
        <v>40.9</v>
      </c>
      <c r="CC41" s="17"/>
      <c r="CD41" s="17">
        <v>12.7</v>
      </c>
      <c r="CE41" s="17">
        <v>7.9</v>
      </c>
      <c r="CF41" s="17"/>
      <c r="CG41" s="17"/>
      <c r="CH41" s="17"/>
      <c r="CI41" s="17">
        <v>71.400000000000006</v>
      </c>
      <c r="CJ41" s="17">
        <v>70.099999999999994</v>
      </c>
      <c r="CK41" s="17">
        <v>19.5</v>
      </c>
      <c r="CL41" s="17"/>
      <c r="CM41" s="17"/>
      <c r="CN41" s="17"/>
      <c r="CO41" s="17"/>
      <c r="CP41" s="17"/>
      <c r="CQ41" s="17">
        <v>0</v>
      </c>
      <c r="CR41" s="17"/>
      <c r="CS41" s="17"/>
      <c r="CT41" s="17">
        <v>0.1</v>
      </c>
      <c r="CU41" s="17">
        <v>1.2</v>
      </c>
      <c r="CV41" s="17"/>
      <c r="CW41" s="17">
        <v>-2.5</v>
      </c>
      <c r="CX41" s="17">
        <v>7.6</v>
      </c>
      <c r="CY41" s="17"/>
      <c r="CZ41" s="17"/>
      <c r="DA41" s="17">
        <v>0</v>
      </c>
      <c r="DB41" s="17">
        <v>-0.1</v>
      </c>
      <c r="DC41" s="17">
        <v>-1</v>
      </c>
      <c r="DD41" s="17">
        <v>21.5</v>
      </c>
      <c r="DE41" s="17"/>
      <c r="DF41" s="17"/>
      <c r="DG41" s="17">
        <v>0</v>
      </c>
      <c r="DH41" s="17">
        <v>1.5</v>
      </c>
      <c r="DI41" s="17">
        <v>0.1</v>
      </c>
      <c r="DJ41" s="17">
        <v>0.2</v>
      </c>
      <c r="DK41" s="17">
        <v>0.3</v>
      </c>
      <c r="DL41" s="17">
        <v>0.6</v>
      </c>
      <c r="DM41" s="17"/>
      <c r="DN41" s="17">
        <v>-0.6</v>
      </c>
      <c r="DO41" s="17">
        <v>-1.3</v>
      </c>
      <c r="DP41" s="17">
        <v>-7.7</v>
      </c>
      <c r="DQ41" s="17">
        <v>-4.4000000000000004</v>
      </c>
      <c r="DR41" s="17">
        <v>-2.4</v>
      </c>
      <c r="DS41" s="17">
        <v>0.2</v>
      </c>
      <c r="DT41" s="17">
        <v>0.6</v>
      </c>
      <c r="DU41" s="17">
        <v>0.1</v>
      </c>
      <c r="DV41" s="17"/>
      <c r="DW41" s="17"/>
      <c r="DX41" s="17">
        <v>-4.5</v>
      </c>
      <c r="DY41" s="17">
        <v>0.2</v>
      </c>
      <c r="DZ41" s="17">
        <v>1.5</v>
      </c>
      <c r="EA41" s="17">
        <v>2.4</v>
      </c>
      <c r="EB41" s="17">
        <v>0.8</v>
      </c>
      <c r="EC41" s="17">
        <v>1.5</v>
      </c>
      <c r="ED41" s="17">
        <v>2.2999999999999998</v>
      </c>
      <c r="EE41" s="17">
        <v>-8.6</v>
      </c>
      <c r="EF41" s="17">
        <v>0.6</v>
      </c>
      <c r="EG41" s="17">
        <v>0</v>
      </c>
      <c r="EH41" s="17">
        <v>0.6</v>
      </c>
      <c r="EI41" s="17"/>
      <c r="EJ41" s="17">
        <v>2.7</v>
      </c>
      <c r="EK41" s="17">
        <v>0</v>
      </c>
      <c r="EL41" s="17">
        <v>1.6</v>
      </c>
      <c r="EM41" s="17">
        <v>0.2</v>
      </c>
      <c r="EN41" s="17">
        <v>0.2</v>
      </c>
      <c r="EO41" s="17">
        <v>0.2</v>
      </c>
      <c r="EP41" s="17">
        <v>0</v>
      </c>
      <c r="EQ41" s="17">
        <v>28.5</v>
      </c>
      <c r="ER41" s="17">
        <v>-0.3</v>
      </c>
      <c r="ES41" s="17">
        <v>-2.5</v>
      </c>
      <c r="ET41" s="17">
        <v>0</v>
      </c>
      <c r="EU41" s="17">
        <v>6.2</v>
      </c>
      <c r="EV41" s="17">
        <v>-0.2</v>
      </c>
      <c r="EW41" s="17">
        <v>5.9</v>
      </c>
      <c r="EX41" s="17">
        <v>1.5</v>
      </c>
      <c r="EY41" s="17">
        <v>0.7</v>
      </c>
      <c r="EZ41" s="17">
        <v>0.5</v>
      </c>
      <c r="FA41" s="17">
        <v>0.8</v>
      </c>
      <c r="FB41" s="17">
        <v>-0.3</v>
      </c>
      <c r="FC41" s="17">
        <v>0.8</v>
      </c>
      <c r="FD41" s="17">
        <v>2.6</v>
      </c>
      <c r="FE41" s="17">
        <v>2.2999999999999998</v>
      </c>
      <c r="FF41" s="17">
        <v>1.3</v>
      </c>
      <c r="FG41" s="17"/>
      <c r="FH41" s="17"/>
      <c r="FI41" s="17"/>
      <c r="FJ41" s="17"/>
      <c r="FK41" s="17">
        <v>2.6</v>
      </c>
      <c r="FL41" s="17"/>
      <c r="FM41" s="17"/>
      <c r="FN41" s="17">
        <v>1116.2</v>
      </c>
      <c r="FO41" s="15"/>
      <c r="FP41" s="17"/>
      <c r="FQ41" s="17"/>
      <c r="FR41" s="17"/>
      <c r="FS41" s="17">
        <v>1.6</v>
      </c>
      <c r="FT41" s="17">
        <v>2.3786499999999999</v>
      </c>
      <c r="FU41" s="17">
        <v>7.1459999999999996E-2</v>
      </c>
      <c r="FV41" s="17">
        <v>0.5</v>
      </c>
      <c r="FW41" s="17">
        <v>1.9</v>
      </c>
      <c r="FX41" s="17">
        <v>6.4501099999999996</v>
      </c>
    </row>
    <row r="42" spans="1:180" ht="24" customHeight="1" x14ac:dyDescent="0.3">
      <c r="A42" s="18" t="s">
        <v>103</v>
      </c>
      <c r="B42" s="18" t="s">
        <v>905</v>
      </c>
      <c r="C42" s="19">
        <v>33.4</v>
      </c>
      <c r="D42" s="19">
        <v>144.80000000000001</v>
      </c>
      <c r="E42" s="19">
        <v>46.4</v>
      </c>
      <c r="F42" s="19"/>
      <c r="G42" s="19"/>
      <c r="H42" s="19">
        <v>-6.3</v>
      </c>
      <c r="I42" s="19">
        <v>13.2</v>
      </c>
      <c r="J42" s="19"/>
      <c r="K42" s="19"/>
      <c r="L42" s="19">
        <v>29.4</v>
      </c>
      <c r="M42" s="19">
        <v>31.1</v>
      </c>
      <c r="N42" s="19"/>
      <c r="O42" s="19">
        <v>44.4</v>
      </c>
      <c r="P42" s="19">
        <v>21</v>
      </c>
      <c r="Q42" s="19">
        <v>-4</v>
      </c>
      <c r="R42" s="19">
        <v>69</v>
      </c>
      <c r="S42" s="19">
        <v>0</v>
      </c>
      <c r="T42" s="19"/>
      <c r="U42" s="19">
        <v>2.6</v>
      </c>
      <c r="V42" s="19"/>
      <c r="W42" s="19">
        <v>1</v>
      </c>
      <c r="X42" s="19">
        <v>0.6</v>
      </c>
      <c r="Y42" s="19">
        <v>0.2</v>
      </c>
      <c r="Z42" s="19">
        <v>0</v>
      </c>
      <c r="AA42" s="19">
        <v>-3.2</v>
      </c>
      <c r="AB42" s="19"/>
      <c r="AC42" s="19">
        <v>13.4</v>
      </c>
      <c r="AD42" s="19"/>
      <c r="AE42" s="19"/>
      <c r="AF42" s="19"/>
      <c r="AG42" s="19"/>
      <c r="AH42" s="19">
        <v>17.7</v>
      </c>
      <c r="AI42" s="19">
        <v>10.6</v>
      </c>
      <c r="AJ42" s="19"/>
      <c r="AK42" s="19"/>
      <c r="AL42" s="19"/>
      <c r="AM42" s="19">
        <v>-0.9</v>
      </c>
      <c r="AN42" s="19">
        <v>70.099999999999994</v>
      </c>
      <c r="AO42" s="19">
        <v>7.8</v>
      </c>
      <c r="AP42" s="19">
        <v>35.200000000000003</v>
      </c>
      <c r="AQ42" s="19">
        <v>5</v>
      </c>
      <c r="AR42" s="19">
        <v>1</v>
      </c>
      <c r="AS42" s="19">
        <v>2.7</v>
      </c>
      <c r="AT42" s="19">
        <v>1.6</v>
      </c>
      <c r="AU42" s="19">
        <v>70.2</v>
      </c>
      <c r="AV42" s="19">
        <v>30.4</v>
      </c>
      <c r="AW42" s="19">
        <v>-31.7</v>
      </c>
      <c r="AX42" s="19">
        <v>14.1</v>
      </c>
      <c r="AY42" s="19">
        <v>-3.4</v>
      </c>
      <c r="AZ42" s="19">
        <v>-7.8</v>
      </c>
      <c r="BA42" s="19">
        <v>1.1000000000000001</v>
      </c>
      <c r="BB42" s="19">
        <v>0.2</v>
      </c>
      <c r="BC42" s="19">
        <v>20.399999999999999</v>
      </c>
      <c r="BD42" s="19"/>
      <c r="BE42" s="19"/>
      <c r="BF42" s="19">
        <v>6.5</v>
      </c>
      <c r="BG42" s="19"/>
      <c r="BH42" s="19">
        <v>0</v>
      </c>
      <c r="BI42" s="19">
        <v>0</v>
      </c>
      <c r="BJ42" s="19"/>
      <c r="BK42" s="19"/>
      <c r="BL42" s="19"/>
      <c r="BM42" s="19">
        <v>9.8000000000000007</v>
      </c>
      <c r="BN42" s="19">
        <v>0</v>
      </c>
      <c r="BO42" s="19"/>
      <c r="BP42" s="19">
        <v>0</v>
      </c>
      <c r="BQ42" s="19">
        <v>42.7</v>
      </c>
      <c r="BR42" s="19"/>
      <c r="BS42" s="19"/>
      <c r="BT42" s="19"/>
      <c r="BU42" s="19"/>
      <c r="BV42" s="19"/>
      <c r="BW42" s="19">
        <v>0</v>
      </c>
      <c r="BX42" s="19"/>
      <c r="BY42" s="19"/>
      <c r="BZ42" s="19">
        <v>-0.2</v>
      </c>
      <c r="CA42" s="19">
        <v>84.1</v>
      </c>
      <c r="CB42" s="19">
        <v>42</v>
      </c>
      <c r="CC42" s="19"/>
      <c r="CD42" s="19">
        <v>14.1</v>
      </c>
      <c r="CE42" s="19">
        <v>8</v>
      </c>
      <c r="CF42" s="19"/>
      <c r="CG42" s="19"/>
      <c r="CH42" s="19"/>
      <c r="CI42" s="19">
        <v>70.099999999999994</v>
      </c>
      <c r="CJ42" s="19">
        <v>69</v>
      </c>
      <c r="CK42" s="19">
        <v>17.899999999999999</v>
      </c>
      <c r="CL42" s="19"/>
      <c r="CM42" s="19"/>
      <c r="CN42" s="19"/>
      <c r="CO42" s="19"/>
      <c r="CP42" s="19"/>
      <c r="CQ42" s="19">
        <v>0</v>
      </c>
      <c r="CR42" s="19"/>
      <c r="CS42" s="19"/>
      <c r="CT42" s="19">
        <v>0.1</v>
      </c>
      <c r="CU42" s="19">
        <v>1.3</v>
      </c>
      <c r="CV42" s="19"/>
      <c r="CW42" s="19">
        <v>-2.2999999999999998</v>
      </c>
      <c r="CX42" s="19">
        <v>6</v>
      </c>
      <c r="CY42" s="19"/>
      <c r="CZ42" s="19"/>
      <c r="DA42" s="19">
        <v>0</v>
      </c>
      <c r="DB42" s="19">
        <v>0</v>
      </c>
      <c r="DC42" s="19">
        <v>-1</v>
      </c>
      <c r="DD42" s="19">
        <v>16.399999999999999</v>
      </c>
      <c r="DE42" s="19"/>
      <c r="DF42" s="19"/>
      <c r="DG42" s="19">
        <v>0.1</v>
      </c>
      <c r="DH42" s="19">
        <v>1.5</v>
      </c>
      <c r="DI42" s="19">
        <v>0.1</v>
      </c>
      <c r="DJ42" s="19">
        <v>0.2</v>
      </c>
      <c r="DK42" s="19">
        <v>0.3</v>
      </c>
      <c r="DL42" s="19">
        <v>0.6</v>
      </c>
      <c r="DM42" s="19"/>
      <c r="DN42" s="19">
        <v>-0.6</v>
      </c>
      <c r="DO42" s="19">
        <v>-1.4</v>
      </c>
      <c r="DP42" s="19">
        <v>-8</v>
      </c>
      <c r="DQ42" s="19">
        <v>-4.5999999999999996</v>
      </c>
      <c r="DR42" s="19">
        <v>-1.5</v>
      </c>
      <c r="DS42" s="19">
        <v>0</v>
      </c>
      <c r="DT42" s="19">
        <v>0.5</v>
      </c>
      <c r="DU42" s="19">
        <v>0.2</v>
      </c>
      <c r="DV42" s="19"/>
      <c r="DW42" s="19"/>
      <c r="DX42" s="19">
        <v>-4.5999999999999996</v>
      </c>
      <c r="DY42" s="19">
        <v>0.3</v>
      </c>
      <c r="DZ42" s="19">
        <v>1.6</v>
      </c>
      <c r="EA42" s="19">
        <v>2.2999999999999998</v>
      </c>
      <c r="EB42" s="19">
        <v>0.8</v>
      </c>
      <c r="EC42" s="19">
        <v>2.6</v>
      </c>
      <c r="ED42" s="19">
        <v>1.3</v>
      </c>
      <c r="EE42" s="19">
        <v>-4.5999999999999996</v>
      </c>
      <c r="EF42" s="19">
        <v>-0.2</v>
      </c>
      <c r="EG42" s="19">
        <v>0</v>
      </c>
      <c r="EH42" s="19">
        <v>0.5</v>
      </c>
      <c r="EI42" s="19"/>
      <c r="EJ42" s="19">
        <v>2.7</v>
      </c>
      <c r="EK42" s="19">
        <v>0</v>
      </c>
      <c r="EL42" s="19">
        <v>1.7</v>
      </c>
      <c r="EM42" s="19">
        <v>0.2</v>
      </c>
      <c r="EN42" s="19">
        <v>0.2</v>
      </c>
      <c r="EO42" s="19">
        <v>0.2</v>
      </c>
      <c r="EP42" s="19">
        <v>0</v>
      </c>
      <c r="EQ42" s="19">
        <v>30.1</v>
      </c>
      <c r="ER42" s="19">
        <v>-0.1</v>
      </c>
      <c r="ES42" s="19">
        <v>-0.8</v>
      </c>
      <c r="ET42" s="19">
        <v>0</v>
      </c>
      <c r="EU42" s="19">
        <v>11.2</v>
      </c>
      <c r="EV42" s="19">
        <v>2.5</v>
      </c>
      <c r="EW42" s="19">
        <v>2.9</v>
      </c>
      <c r="EX42" s="19">
        <v>1.5</v>
      </c>
      <c r="EY42" s="19">
        <v>0.7</v>
      </c>
      <c r="EZ42" s="19">
        <v>0.5</v>
      </c>
      <c r="FA42" s="19">
        <v>0.8</v>
      </c>
      <c r="FB42" s="19">
        <v>0.1</v>
      </c>
      <c r="FC42" s="19">
        <v>0.8</v>
      </c>
      <c r="FD42" s="19">
        <v>2.6</v>
      </c>
      <c r="FE42" s="19">
        <v>2.1</v>
      </c>
      <c r="FF42" s="19">
        <v>1.5</v>
      </c>
      <c r="FG42" s="19"/>
      <c r="FH42" s="19"/>
      <c r="FI42" s="19"/>
      <c r="FJ42" s="19"/>
      <c r="FK42" s="19">
        <v>2.5</v>
      </c>
      <c r="FL42" s="19"/>
      <c r="FM42" s="19"/>
      <c r="FN42" s="19">
        <v>1117.0999999999999</v>
      </c>
      <c r="FO42" s="15"/>
      <c r="FP42" s="19"/>
      <c r="FQ42" s="19"/>
      <c r="FR42" s="19"/>
      <c r="FS42" s="19">
        <v>1.7</v>
      </c>
      <c r="FT42" s="19">
        <v>2.37012</v>
      </c>
      <c r="FU42" s="19">
        <v>6.8430000000000005E-2</v>
      </c>
      <c r="FV42" s="19">
        <v>0.6</v>
      </c>
      <c r="FW42" s="19">
        <v>2.1</v>
      </c>
      <c r="FX42" s="19">
        <v>6.8385499999999997</v>
      </c>
    </row>
    <row r="43" spans="1:180" ht="24" customHeight="1" x14ac:dyDescent="0.3">
      <c r="A43" s="13" t="s">
        <v>103</v>
      </c>
      <c r="B43" s="13" t="s">
        <v>906</v>
      </c>
      <c r="C43" s="14">
        <v>35.6</v>
      </c>
      <c r="D43" s="14">
        <v>138</v>
      </c>
      <c r="E43" s="14">
        <v>45.3</v>
      </c>
      <c r="F43" s="14"/>
      <c r="G43" s="14"/>
      <c r="H43" s="14">
        <v>-6.2</v>
      </c>
      <c r="I43" s="14">
        <v>15.5</v>
      </c>
      <c r="J43" s="14"/>
      <c r="K43" s="14"/>
      <c r="L43" s="14">
        <v>26.7</v>
      </c>
      <c r="M43" s="14">
        <v>35.299999999999997</v>
      </c>
      <c r="N43" s="14"/>
      <c r="O43" s="14">
        <v>40.200000000000003</v>
      </c>
      <c r="P43" s="14">
        <v>18.8</v>
      </c>
      <c r="Q43" s="14">
        <v>-5.3</v>
      </c>
      <c r="R43" s="14">
        <v>60.5</v>
      </c>
      <c r="S43" s="14">
        <v>0.1</v>
      </c>
      <c r="T43" s="14"/>
      <c r="U43" s="14">
        <v>1.3</v>
      </c>
      <c r="V43" s="14"/>
      <c r="W43" s="14">
        <v>4.2</v>
      </c>
      <c r="X43" s="14">
        <v>0.6</v>
      </c>
      <c r="Y43" s="14">
        <v>0.5</v>
      </c>
      <c r="Z43" s="14">
        <v>0</v>
      </c>
      <c r="AA43" s="14">
        <v>-3.2</v>
      </c>
      <c r="AB43" s="14"/>
      <c r="AC43" s="14">
        <v>12.4</v>
      </c>
      <c r="AD43" s="14"/>
      <c r="AE43" s="14"/>
      <c r="AF43" s="14"/>
      <c r="AG43" s="14"/>
      <c r="AH43" s="14">
        <v>19.3</v>
      </c>
      <c r="AI43" s="14">
        <v>25.6</v>
      </c>
      <c r="AJ43" s="14"/>
      <c r="AK43" s="14"/>
      <c r="AL43" s="14"/>
      <c r="AM43" s="14">
        <v>-1</v>
      </c>
      <c r="AN43" s="14">
        <v>69.7</v>
      </c>
      <c r="AO43" s="14">
        <v>7.8</v>
      </c>
      <c r="AP43" s="14">
        <v>35.1</v>
      </c>
      <c r="AQ43" s="14">
        <v>5</v>
      </c>
      <c r="AR43" s="14">
        <v>1</v>
      </c>
      <c r="AS43" s="14">
        <v>2.7</v>
      </c>
      <c r="AT43" s="14">
        <v>1.7</v>
      </c>
      <c r="AU43" s="14">
        <v>62.3</v>
      </c>
      <c r="AV43" s="14">
        <v>22.4</v>
      </c>
      <c r="AW43" s="14">
        <v>-39.299999999999997</v>
      </c>
      <c r="AX43" s="14">
        <v>12.7</v>
      </c>
      <c r="AY43" s="14">
        <v>-1.5</v>
      </c>
      <c r="AZ43" s="14">
        <v>-4.7</v>
      </c>
      <c r="BA43" s="14">
        <v>1</v>
      </c>
      <c r="BB43" s="14">
        <v>0.2</v>
      </c>
      <c r="BC43" s="14">
        <v>24.5</v>
      </c>
      <c r="BD43" s="14"/>
      <c r="BE43" s="14"/>
      <c r="BF43" s="14">
        <v>2.9</v>
      </c>
      <c r="BG43" s="14"/>
      <c r="BH43" s="14">
        <v>-5.7</v>
      </c>
      <c r="BI43" s="14">
        <v>0</v>
      </c>
      <c r="BJ43" s="14"/>
      <c r="BK43" s="14"/>
      <c r="BL43" s="14"/>
      <c r="BM43" s="14">
        <v>7.3</v>
      </c>
      <c r="BN43" s="14">
        <v>0</v>
      </c>
      <c r="BO43" s="14"/>
      <c r="BP43" s="14">
        <v>0</v>
      </c>
      <c r="BQ43" s="14">
        <v>42.4</v>
      </c>
      <c r="BR43" s="14"/>
      <c r="BS43" s="14"/>
      <c r="BT43" s="14"/>
      <c r="BU43" s="14"/>
      <c r="BV43" s="14"/>
      <c r="BW43" s="14">
        <v>0</v>
      </c>
      <c r="BX43" s="14"/>
      <c r="BY43" s="14"/>
      <c r="BZ43" s="14">
        <v>-0.1</v>
      </c>
      <c r="CA43" s="14">
        <v>81.7</v>
      </c>
      <c r="CB43" s="14">
        <v>42.8</v>
      </c>
      <c r="CC43" s="14"/>
      <c r="CD43" s="14">
        <v>14</v>
      </c>
      <c r="CE43" s="14">
        <v>7.9</v>
      </c>
      <c r="CF43" s="14"/>
      <c r="CG43" s="14"/>
      <c r="CH43" s="14"/>
      <c r="CI43" s="14">
        <v>66.599999999999994</v>
      </c>
      <c r="CJ43" s="14">
        <v>65.5</v>
      </c>
      <c r="CK43" s="14">
        <v>13.2</v>
      </c>
      <c r="CL43" s="14"/>
      <c r="CM43" s="14"/>
      <c r="CN43" s="14"/>
      <c r="CO43" s="14"/>
      <c r="CP43" s="14"/>
      <c r="CQ43" s="14">
        <v>0</v>
      </c>
      <c r="CR43" s="14"/>
      <c r="CS43" s="14"/>
      <c r="CT43" s="14">
        <v>0.1</v>
      </c>
      <c r="CU43" s="14">
        <v>1.2</v>
      </c>
      <c r="CV43" s="14"/>
      <c r="CW43" s="14">
        <v>-1.8</v>
      </c>
      <c r="CX43" s="14">
        <v>1.7</v>
      </c>
      <c r="CY43" s="14"/>
      <c r="CZ43" s="14"/>
      <c r="DA43" s="14">
        <v>0.1</v>
      </c>
      <c r="DB43" s="14">
        <v>-0.1</v>
      </c>
      <c r="DC43" s="14">
        <v>-0.9</v>
      </c>
      <c r="DD43" s="14">
        <v>2.6</v>
      </c>
      <c r="DE43" s="14"/>
      <c r="DF43" s="14"/>
      <c r="DG43" s="14">
        <v>0.1</v>
      </c>
      <c r="DH43" s="14">
        <v>1.4</v>
      </c>
      <c r="DI43" s="14">
        <v>0.2</v>
      </c>
      <c r="DJ43" s="14">
        <v>0.1</v>
      </c>
      <c r="DK43" s="14">
        <v>0.3</v>
      </c>
      <c r="DL43" s="14">
        <v>0.6</v>
      </c>
      <c r="DM43" s="14"/>
      <c r="DN43" s="14">
        <v>-0.3</v>
      </c>
      <c r="DO43" s="14">
        <v>-1.1000000000000001</v>
      </c>
      <c r="DP43" s="14">
        <v>-8.1</v>
      </c>
      <c r="DQ43" s="14">
        <v>-5.0999999999999996</v>
      </c>
      <c r="DR43" s="14">
        <v>-0.5</v>
      </c>
      <c r="DS43" s="14">
        <v>0.5</v>
      </c>
      <c r="DT43" s="14">
        <v>0.5</v>
      </c>
      <c r="DU43" s="14">
        <v>0.2</v>
      </c>
      <c r="DV43" s="14"/>
      <c r="DW43" s="14"/>
      <c r="DX43" s="14">
        <v>-4.4000000000000004</v>
      </c>
      <c r="DY43" s="14">
        <v>0.3</v>
      </c>
      <c r="DZ43" s="14">
        <v>1.6</v>
      </c>
      <c r="EA43" s="14">
        <v>2.2999999999999998</v>
      </c>
      <c r="EB43" s="14">
        <v>0.8</v>
      </c>
      <c r="EC43" s="14">
        <v>9.8000000000000007</v>
      </c>
      <c r="ED43" s="14">
        <v>0.6</v>
      </c>
      <c r="EE43" s="14">
        <v>-7.6</v>
      </c>
      <c r="EF43" s="14">
        <v>1.3</v>
      </c>
      <c r="EG43" s="14">
        <v>0</v>
      </c>
      <c r="EH43" s="14">
        <v>0.7</v>
      </c>
      <c r="EI43" s="14"/>
      <c r="EJ43" s="14">
        <v>2.7</v>
      </c>
      <c r="EK43" s="14">
        <v>0</v>
      </c>
      <c r="EL43" s="14">
        <v>1.7</v>
      </c>
      <c r="EM43" s="14">
        <v>0.2</v>
      </c>
      <c r="EN43" s="14">
        <v>0.2</v>
      </c>
      <c r="EO43" s="14">
        <v>0.2</v>
      </c>
      <c r="EP43" s="14">
        <v>0</v>
      </c>
      <c r="EQ43" s="14">
        <v>1.5</v>
      </c>
      <c r="ER43" s="14">
        <v>0.1</v>
      </c>
      <c r="ES43" s="14">
        <v>1.4</v>
      </c>
      <c r="ET43" s="14">
        <v>-0.2</v>
      </c>
      <c r="EU43" s="14">
        <v>10.3</v>
      </c>
      <c r="EV43" s="14">
        <v>4.0999999999999996</v>
      </c>
      <c r="EW43" s="14">
        <v>2.7</v>
      </c>
      <c r="EX43" s="14">
        <v>1.5</v>
      </c>
      <c r="EY43" s="14">
        <v>0.7</v>
      </c>
      <c r="EZ43" s="14">
        <v>0.6</v>
      </c>
      <c r="FA43" s="14">
        <v>0.8</v>
      </c>
      <c r="FB43" s="14">
        <v>0.2</v>
      </c>
      <c r="FC43" s="14">
        <v>0.8</v>
      </c>
      <c r="FD43" s="14">
        <v>2.2000000000000002</v>
      </c>
      <c r="FE43" s="14">
        <v>1.9</v>
      </c>
      <c r="FF43" s="14">
        <v>1.4</v>
      </c>
      <c r="FG43" s="14"/>
      <c r="FH43" s="14"/>
      <c r="FI43" s="14"/>
      <c r="FJ43" s="14"/>
      <c r="FK43" s="14">
        <v>2.6</v>
      </c>
      <c r="FL43" s="14"/>
      <c r="FM43" s="14"/>
      <c r="FN43" s="14">
        <v>1038</v>
      </c>
      <c r="FO43" s="15"/>
      <c r="FP43" s="14"/>
      <c r="FQ43" s="14"/>
      <c r="FR43" s="14"/>
      <c r="FS43" s="14">
        <v>1.7</v>
      </c>
      <c r="FT43" s="14">
        <v>2.3585600000000002</v>
      </c>
      <c r="FU43" s="14">
        <v>0.10273</v>
      </c>
      <c r="FV43" s="14">
        <v>0.4</v>
      </c>
      <c r="FW43" s="14">
        <v>2</v>
      </c>
      <c r="FX43" s="14">
        <v>6.5612899999999996</v>
      </c>
    </row>
    <row r="44" spans="1:180" ht="24" customHeight="1" x14ac:dyDescent="0.3">
      <c r="A44" s="16" t="s">
        <v>103</v>
      </c>
      <c r="B44" s="16" t="s">
        <v>907</v>
      </c>
      <c r="C44" s="17">
        <v>33.700000000000003</v>
      </c>
      <c r="D44" s="17">
        <v>121.8</v>
      </c>
      <c r="E44" s="17">
        <v>42.3</v>
      </c>
      <c r="F44" s="17"/>
      <c r="G44" s="17"/>
      <c r="H44" s="17">
        <v>-13</v>
      </c>
      <c r="I44" s="17">
        <v>-2.2999999999999998</v>
      </c>
      <c r="J44" s="17"/>
      <c r="K44" s="17"/>
      <c r="L44" s="17">
        <v>18</v>
      </c>
      <c r="M44" s="17">
        <v>23.2</v>
      </c>
      <c r="N44" s="17"/>
      <c r="O44" s="17">
        <v>32.1</v>
      </c>
      <c r="P44" s="17">
        <v>12.3</v>
      </c>
      <c r="Q44" s="17">
        <v>-10.4</v>
      </c>
      <c r="R44" s="17">
        <v>53.1</v>
      </c>
      <c r="S44" s="17">
        <v>0.1</v>
      </c>
      <c r="T44" s="17"/>
      <c r="U44" s="17">
        <v>1</v>
      </c>
      <c r="V44" s="17"/>
      <c r="W44" s="17">
        <v>3.1</v>
      </c>
      <c r="X44" s="17">
        <v>0.4</v>
      </c>
      <c r="Y44" s="17">
        <v>0.7</v>
      </c>
      <c r="Z44" s="17">
        <v>0</v>
      </c>
      <c r="AA44" s="17">
        <v>-3.2</v>
      </c>
      <c r="AB44" s="17"/>
      <c r="AC44" s="17">
        <v>12.7</v>
      </c>
      <c r="AD44" s="17"/>
      <c r="AE44" s="17"/>
      <c r="AF44" s="17"/>
      <c r="AG44" s="17"/>
      <c r="AH44" s="17">
        <v>18</v>
      </c>
      <c r="AI44" s="17">
        <v>19.899999999999999</v>
      </c>
      <c r="AJ44" s="17"/>
      <c r="AK44" s="17"/>
      <c r="AL44" s="17"/>
      <c r="AM44" s="17">
        <v>-1.5</v>
      </c>
      <c r="AN44" s="17">
        <v>56.8</v>
      </c>
      <c r="AO44" s="17">
        <v>16.899999999999999</v>
      </c>
      <c r="AP44" s="17">
        <v>35.5</v>
      </c>
      <c r="AQ44" s="17">
        <v>5.0999999999999996</v>
      </c>
      <c r="AR44" s="17">
        <v>1.3</v>
      </c>
      <c r="AS44" s="17">
        <v>2.7</v>
      </c>
      <c r="AT44" s="17">
        <v>1.6</v>
      </c>
      <c r="AU44" s="17">
        <v>47.3</v>
      </c>
      <c r="AV44" s="17">
        <v>7.8</v>
      </c>
      <c r="AW44" s="17">
        <v>-43.9</v>
      </c>
      <c r="AX44" s="17">
        <v>8.1999999999999993</v>
      </c>
      <c r="AY44" s="17">
        <v>3.6</v>
      </c>
      <c r="AZ44" s="17">
        <v>-7.9</v>
      </c>
      <c r="BA44" s="17">
        <v>1.1000000000000001</v>
      </c>
      <c r="BB44" s="17">
        <v>0.2</v>
      </c>
      <c r="BC44" s="17">
        <v>23.6</v>
      </c>
      <c r="BD44" s="17"/>
      <c r="BE44" s="17"/>
      <c r="BF44" s="17">
        <v>0</v>
      </c>
      <c r="BG44" s="17"/>
      <c r="BH44" s="17">
        <v>-10.199999999999999</v>
      </c>
      <c r="BI44" s="17">
        <v>0</v>
      </c>
      <c r="BJ44" s="17"/>
      <c r="BK44" s="17"/>
      <c r="BL44" s="17"/>
      <c r="BM44" s="17">
        <v>-4.0999999999999996</v>
      </c>
      <c r="BN44" s="17">
        <v>0</v>
      </c>
      <c r="BO44" s="17"/>
      <c r="BP44" s="17">
        <v>0</v>
      </c>
      <c r="BQ44" s="17">
        <v>35</v>
      </c>
      <c r="BR44" s="17"/>
      <c r="BS44" s="17"/>
      <c r="BT44" s="17"/>
      <c r="BU44" s="17"/>
      <c r="BV44" s="17"/>
      <c r="BW44" s="17">
        <v>0</v>
      </c>
      <c r="BX44" s="17"/>
      <c r="BY44" s="17"/>
      <c r="BZ44" s="17">
        <v>-0.2</v>
      </c>
      <c r="CA44" s="17">
        <v>82.1</v>
      </c>
      <c r="CB44" s="17">
        <v>43.1</v>
      </c>
      <c r="CC44" s="17"/>
      <c r="CD44" s="17">
        <v>14.1</v>
      </c>
      <c r="CE44" s="17">
        <v>8</v>
      </c>
      <c r="CF44" s="17"/>
      <c r="CG44" s="17"/>
      <c r="CH44" s="17"/>
      <c r="CI44" s="17">
        <v>55.2</v>
      </c>
      <c r="CJ44" s="17">
        <v>54.1</v>
      </c>
      <c r="CK44" s="17">
        <v>-4.7</v>
      </c>
      <c r="CL44" s="17"/>
      <c r="CM44" s="17"/>
      <c r="CN44" s="17"/>
      <c r="CO44" s="17"/>
      <c r="CP44" s="17"/>
      <c r="CQ44" s="17">
        <v>0</v>
      </c>
      <c r="CR44" s="17"/>
      <c r="CS44" s="17"/>
      <c r="CT44" s="17">
        <v>0.5</v>
      </c>
      <c r="CU44" s="17">
        <v>1.2</v>
      </c>
      <c r="CV44" s="17"/>
      <c r="CW44" s="17">
        <v>-1.4</v>
      </c>
      <c r="CX44" s="17">
        <v>0.2</v>
      </c>
      <c r="CY44" s="17"/>
      <c r="CZ44" s="17"/>
      <c r="DA44" s="17">
        <v>0.1</v>
      </c>
      <c r="DB44" s="17">
        <v>0</v>
      </c>
      <c r="DC44" s="17">
        <v>-1.1000000000000001</v>
      </c>
      <c r="DD44" s="17">
        <v>1.2</v>
      </c>
      <c r="DE44" s="17"/>
      <c r="DF44" s="17"/>
      <c r="DG44" s="17">
        <v>0.1</v>
      </c>
      <c r="DH44" s="17">
        <v>1.7</v>
      </c>
      <c r="DI44" s="17">
        <v>0.2</v>
      </c>
      <c r="DJ44" s="17">
        <v>0.2</v>
      </c>
      <c r="DK44" s="17">
        <v>0.3</v>
      </c>
      <c r="DL44" s="17">
        <v>0.6</v>
      </c>
      <c r="DM44" s="17"/>
      <c r="DN44" s="17">
        <v>0</v>
      </c>
      <c r="DO44" s="17">
        <v>-0.2</v>
      </c>
      <c r="DP44" s="17">
        <v>-8.1999999999999993</v>
      </c>
      <c r="DQ44" s="17">
        <v>-5.2</v>
      </c>
      <c r="DR44" s="17">
        <v>0.3</v>
      </c>
      <c r="DS44" s="17">
        <v>-0.1</v>
      </c>
      <c r="DT44" s="17">
        <v>0.5</v>
      </c>
      <c r="DU44" s="17">
        <v>0.2</v>
      </c>
      <c r="DV44" s="17"/>
      <c r="DW44" s="17"/>
      <c r="DX44" s="17">
        <v>-4.5999999999999996</v>
      </c>
      <c r="DY44" s="17">
        <v>0.2</v>
      </c>
      <c r="DZ44" s="17">
        <v>1.5</v>
      </c>
      <c r="EA44" s="17">
        <v>2.2999999999999998</v>
      </c>
      <c r="EB44" s="17">
        <v>0.8</v>
      </c>
      <c r="EC44" s="17">
        <v>21.7</v>
      </c>
      <c r="ED44" s="17">
        <v>-0.1</v>
      </c>
      <c r="EE44" s="17">
        <v>-5.9</v>
      </c>
      <c r="EF44" s="17">
        <v>-0.1</v>
      </c>
      <c r="EG44" s="17">
        <v>0</v>
      </c>
      <c r="EH44" s="17">
        <v>0.7</v>
      </c>
      <c r="EI44" s="17"/>
      <c r="EJ44" s="17">
        <v>2.7</v>
      </c>
      <c r="EK44" s="17">
        <v>0</v>
      </c>
      <c r="EL44" s="17">
        <v>1.7</v>
      </c>
      <c r="EM44" s="17">
        <v>0.2</v>
      </c>
      <c r="EN44" s="17">
        <v>0.2</v>
      </c>
      <c r="EO44" s="17">
        <v>0.2</v>
      </c>
      <c r="EP44" s="17">
        <v>0</v>
      </c>
      <c r="EQ44" s="17">
        <v>1</v>
      </c>
      <c r="ER44" s="17">
        <v>0.2</v>
      </c>
      <c r="ES44" s="17">
        <v>2.2000000000000002</v>
      </c>
      <c r="ET44" s="17">
        <v>-0.2</v>
      </c>
      <c r="EU44" s="17">
        <v>11.1</v>
      </c>
      <c r="EV44" s="17">
        <v>3.4</v>
      </c>
      <c r="EW44" s="17">
        <v>3.6</v>
      </c>
      <c r="EX44" s="17">
        <v>1.5</v>
      </c>
      <c r="EY44" s="17">
        <v>0.7</v>
      </c>
      <c r="EZ44" s="17">
        <v>0.6</v>
      </c>
      <c r="FA44" s="17">
        <v>0.8</v>
      </c>
      <c r="FB44" s="17">
        <v>0.3</v>
      </c>
      <c r="FC44" s="17">
        <v>0.8</v>
      </c>
      <c r="FD44" s="17">
        <v>2</v>
      </c>
      <c r="FE44" s="17">
        <v>1.7</v>
      </c>
      <c r="FF44" s="17">
        <v>1.3</v>
      </c>
      <c r="FG44" s="17"/>
      <c r="FH44" s="17"/>
      <c r="FI44" s="17"/>
      <c r="FJ44" s="17"/>
      <c r="FK44" s="17">
        <v>3.6</v>
      </c>
      <c r="FL44" s="17"/>
      <c r="FM44" s="17"/>
      <c r="FN44" s="17">
        <v>841.5</v>
      </c>
      <c r="FO44" s="15"/>
      <c r="FP44" s="17"/>
      <c r="FQ44" s="17"/>
      <c r="FR44" s="17"/>
      <c r="FS44" s="17">
        <v>1.6</v>
      </c>
      <c r="FT44" s="17">
        <v>2.2649499999999998</v>
      </c>
      <c r="FU44" s="17">
        <v>0.15825</v>
      </c>
      <c r="FV44" s="17">
        <v>-0.1</v>
      </c>
      <c r="FW44" s="17">
        <v>2</v>
      </c>
      <c r="FX44" s="17">
        <v>5.9231999999999996</v>
      </c>
    </row>
    <row r="45" spans="1:180" ht="24" customHeight="1" x14ac:dyDescent="0.3">
      <c r="A45" s="16" t="s">
        <v>103</v>
      </c>
      <c r="B45" s="16" t="s">
        <v>908</v>
      </c>
      <c r="C45" s="17">
        <v>31.7</v>
      </c>
      <c r="D45" s="17">
        <v>114</v>
      </c>
      <c r="E45" s="17">
        <v>40.6</v>
      </c>
      <c r="F45" s="17"/>
      <c r="G45" s="17"/>
      <c r="H45" s="17">
        <v>-13.9</v>
      </c>
      <c r="I45" s="17">
        <v>3.8</v>
      </c>
      <c r="J45" s="17"/>
      <c r="K45" s="17"/>
      <c r="L45" s="17">
        <v>12.4</v>
      </c>
      <c r="M45" s="17">
        <v>12.4</v>
      </c>
      <c r="N45" s="17"/>
      <c r="O45" s="17">
        <v>24.8</v>
      </c>
      <c r="P45" s="17">
        <v>8.1</v>
      </c>
      <c r="Q45" s="17">
        <v>-12.8</v>
      </c>
      <c r="R45" s="17">
        <v>57.9</v>
      </c>
      <c r="S45" s="17">
        <v>-0.1</v>
      </c>
      <c r="T45" s="17"/>
      <c r="U45" s="17">
        <v>1.3</v>
      </c>
      <c r="V45" s="17"/>
      <c r="W45" s="17">
        <v>5.9</v>
      </c>
      <c r="X45" s="17">
        <v>1</v>
      </c>
      <c r="Y45" s="17">
        <v>0.7</v>
      </c>
      <c r="Z45" s="17">
        <v>0</v>
      </c>
      <c r="AA45" s="17">
        <v>-3.2</v>
      </c>
      <c r="AB45" s="17"/>
      <c r="AC45" s="17">
        <v>12.2</v>
      </c>
      <c r="AD45" s="17"/>
      <c r="AE45" s="17"/>
      <c r="AF45" s="17"/>
      <c r="AG45" s="17"/>
      <c r="AH45" s="17">
        <v>19.2</v>
      </c>
      <c r="AI45" s="17">
        <v>11.8</v>
      </c>
      <c r="AJ45" s="17"/>
      <c r="AK45" s="17"/>
      <c r="AL45" s="17"/>
      <c r="AM45" s="17">
        <v>-1.6</v>
      </c>
      <c r="AN45" s="17">
        <v>55.2</v>
      </c>
      <c r="AO45" s="17">
        <v>8.9</v>
      </c>
      <c r="AP45" s="17">
        <v>27.2</v>
      </c>
      <c r="AQ45" s="17">
        <v>4.0999999999999996</v>
      </c>
      <c r="AR45" s="17">
        <v>-0.5</v>
      </c>
      <c r="AS45" s="17">
        <v>2.7</v>
      </c>
      <c r="AT45" s="17">
        <v>1.6</v>
      </c>
      <c r="AU45" s="17">
        <v>43</v>
      </c>
      <c r="AV45" s="17">
        <v>3.8</v>
      </c>
      <c r="AW45" s="17">
        <v>-43</v>
      </c>
      <c r="AX45" s="17">
        <v>5.9</v>
      </c>
      <c r="AY45" s="17">
        <v>-4.2</v>
      </c>
      <c r="AZ45" s="17">
        <v>-8.6999999999999993</v>
      </c>
      <c r="BA45" s="17">
        <v>1.1000000000000001</v>
      </c>
      <c r="BB45" s="17">
        <v>0.2</v>
      </c>
      <c r="BC45" s="17">
        <v>19.600000000000001</v>
      </c>
      <c r="BD45" s="17"/>
      <c r="BE45" s="17"/>
      <c r="BF45" s="17">
        <v>-1.4</v>
      </c>
      <c r="BG45" s="17"/>
      <c r="BH45" s="17">
        <v>-10.7</v>
      </c>
      <c r="BI45" s="17">
        <v>-1.8</v>
      </c>
      <c r="BJ45" s="17"/>
      <c r="BK45" s="17"/>
      <c r="BL45" s="17"/>
      <c r="BM45" s="17">
        <v>-1.2</v>
      </c>
      <c r="BN45" s="17">
        <v>0</v>
      </c>
      <c r="BO45" s="17"/>
      <c r="BP45" s="17">
        <v>0</v>
      </c>
      <c r="BQ45" s="17">
        <v>30.3</v>
      </c>
      <c r="BR45" s="17"/>
      <c r="BS45" s="17"/>
      <c r="BT45" s="17"/>
      <c r="BU45" s="17"/>
      <c r="BV45" s="17"/>
      <c r="BW45" s="17">
        <v>0</v>
      </c>
      <c r="BX45" s="17"/>
      <c r="BY45" s="17"/>
      <c r="BZ45" s="17">
        <v>-0.1</v>
      </c>
      <c r="CA45" s="17">
        <v>80.900000000000006</v>
      </c>
      <c r="CB45" s="17">
        <v>38.299999999999997</v>
      </c>
      <c r="CC45" s="17"/>
      <c r="CD45" s="17">
        <v>13.4</v>
      </c>
      <c r="CE45" s="17">
        <v>7.9</v>
      </c>
      <c r="CF45" s="17"/>
      <c r="CG45" s="17"/>
      <c r="CH45" s="17"/>
      <c r="CI45" s="17">
        <v>56.9</v>
      </c>
      <c r="CJ45" s="17">
        <v>55.9</v>
      </c>
      <c r="CK45" s="17">
        <v>-14.3</v>
      </c>
      <c r="CL45" s="17"/>
      <c r="CM45" s="17"/>
      <c r="CN45" s="17"/>
      <c r="CO45" s="17"/>
      <c r="CP45" s="17"/>
      <c r="CQ45" s="17">
        <v>0</v>
      </c>
      <c r="CR45" s="17"/>
      <c r="CS45" s="17"/>
      <c r="CT45" s="17">
        <v>0.1</v>
      </c>
      <c r="CU45" s="17">
        <v>1.2</v>
      </c>
      <c r="CV45" s="17"/>
      <c r="CW45" s="17">
        <v>-1.6</v>
      </c>
      <c r="CX45" s="17">
        <v>0</v>
      </c>
      <c r="CY45" s="17"/>
      <c r="CZ45" s="17"/>
      <c r="DA45" s="17">
        <v>0</v>
      </c>
      <c r="DB45" s="17">
        <v>0</v>
      </c>
      <c r="DC45" s="17">
        <v>-1</v>
      </c>
      <c r="DD45" s="17">
        <v>-0.2</v>
      </c>
      <c r="DE45" s="17"/>
      <c r="DF45" s="17"/>
      <c r="DG45" s="17">
        <v>0.1</v>
      </c>
      <c r="DH45" s="17">
        <v>1.3</v>
      </c>
      <c r="DI45" s="17">
        <v>0.2</v>
      </c>
      <c r="DJ45" s="17">
        <v>-0.1</v>
      </c>
      <c r="DK45" s="17">
        <v>0.4</v>
      </c>
      <c r="DL45" s="17">
        <v>0.6</v>
      </c>
      <c r="DM45" s="17"/>
      <c r="DN45" s="17">
        <v>0</v>
      </c>
      <c r="DO45" s="17">
        <v>0</v>
      </c>
      <c r="DP45" s="17">
        <v>-7.2</v>
      </c>
      <c r="DQ45" s="17">
        <v>-1.6</v>
      </c>
      <c r="DR45" s="17">
        <v>0.5</v>
      </c>
      <c r="DS45" s="17">
        <v>0</v>
      </c>
      <c r="DT45" s="17">
        <v>0.5</v>
      </c>
      <c r="DU45" s="17">
        <v>0.2</v>
      </c>
      <c r="DV45" s="17"/>
      <c r="DW45" s="17"/>
      <c r="DX45" s="17">
        <v>-4.5</v>
      </c>
      <c r="DY45" s="17">
        <v>0.2</v>
      </c>
      <c r="DZ45" s="17">
        <v>1.6</v>
      </c>
      <c r="EA45" s="17">
        <v>2.2999999999999998</v>
      </c>
      <c r="EB45" s="17">
        <v>0.8</v>
      </c>
      <c r="EC45" s="17">
        <v>8.6</v>
      </c>
      <c r="ED45" s="17">
        <v>0.3</v>
      </c>
      <c r="EE45" s="17">
        <v>-6.3</v>
      </c>
      <c r="EF45" s="17">
        <v>1.2</v>
      </c>
      <c r="EG45" s="17">
        <v>0</v>
      </c>
      <c r="EH45" s="17">
        <v>0.8</v>
      </c>
      <c r="EI45" s="17"/>
      <c r="EJ45" s="17">
        <v>2.7</v>
      </c>
      <c r="EK45" s="17">
        <v>0</v>
      </c>
      <c r="EL45" s="17">
        <v>1.7</v>
      </c>
      <c r="EM45" s="17">
        <v>0.2</v>
      </c>
      <c r="EN45" s="17">
        <v>0.2</v>
      </c>
      <c r="EO45" s="17">
        <v>0.2</v>
      </c>
      <c r="EP45" s="17">
        <v>0</v>
      </c>
      <c r="EQ45" s="17">
        <v>1.1000000000000001</v>
      </c>
      <c r="ER45" s="17">
        <v>0.3</v>
      </c>
      <c r="ES45" s="17">
        <v>2.1</v>
      </c>
      <c r="ET45" s="17">
        <v>-0.2</v>
      </c>
      <c r="EU45" s="17">
        <v>13.7</v>
      </c>
      <c r="EV45" s="17">
        <v>4.3</v>
      </c>
      <c r="EW45" s="17">
        <v>0.6</v>
      </c>
      <c r="EX45" s="17">
        <v>1.5</v>
      </c>
      <c r="EY45" s="17">
        <v>0.7</v>
      </c>
      <c r="EZ45" s="17">
        <v>0.6</v>
      </c>
      <c r="FA45" s="17">
        <v>1</v>
      </c>
      <c r="FB45" s="17">
        <v>0.3</v>
      </c>
      <c r="FC45" s="17">
        <v>0.8</v>
      </c>
      <c r="FD45" s="17">
        <v>1.6</v>
      </c>
      <c r="FE45" s="17">
        <v>1.3</v>
      </c>
      <c r="FF45" s="17">
        <v>1.6</v>
      </c>
      <c r="FG45" s="17"/>
      <c r="FH45" s="17"/>
      <c r="FI45" s="17"/>
      <c r="FJ45" s="17"/>
      <c r="FK45" s="17">
        <v>2.2999999999999998</v>
      </c>
      <c r="FL45" s="17"/>
      <c r="FM45" s="17"/>
      <c r="FN45" s="17">
        <v>734.2</v>
      </c>
      <c r="FO45" s="15"/>
      <c r="FP45" s="17"/>
      <c r="FQ45" s="17"/>
      <c r="FR45" s="17"/>
      <c r="FS45" s="17">
        <v>1.6</v>
      </c>
      <c r="FT45" s="17">
        <v>2.2462599999999999</v>
      </c>
      <c r="FU45" s="17">
        <v>0.19208</v>
      </c>
      <c r="FV45" s="17">
        <v>-0.3</v>
      </c>
      <c r="FW45" s="17">
        <v>1.9</v>
      </c>
      <c r="FX45" s="17">
        <v>5.6383400000000004</v>
      </c>
    </row>
    <row r="46" spans="1:180" ht="24" customHeight="1" x14ac:dyDescent="0.3">
      <c r="A46" s="16" t="s">
        <v>103</v>
      </c>
      <c r="B46" s="16" t="s">
        <v>909</v>
      </c>
      <c r="C46" s="17">
        <v>31.3</v>
      </c>
      <c r="D46" s="17">
        <v>89.4</v>
      </c>
      <c r="E46" s="17">
        <v>37</v>
      </c>
      <c r="F46" s="17"/>
      <c r="G46" s="17"/>
      <c r="H46" s="17">
        <v>-9.9</v>
      </c>
      <c r="I46" s="17">
        <v>-5.9</v>
      </c>
      <c r="J46" s="17"/>
      <c r="K46" s="17"/>
      <c r="L46" s="17">
        <v>-1</v>
      </c>
      <c r="M46" s="17">
        <v>2.6</v>
      </c>
      <c r="N46" s="17"/>
      <c r="O46" s="17">
        <v>11.1</v>
      </c>
      <c r="P46" s="17">
        <v>3.2</v>
      </c>
      <c r="Q46" s="17">
        <v>-16.7</v>
      </c>
      <c r="R46" s="17">
        <v>45.7</v>
      </c>
      <c r="S46" s="17">
        <v>0.1</v>
      </c>
      <c r="T46" s="17"/>
      <c r="U46" s="17">
        <v>1.4</v>
      </c>
      <c r="V46" s="17"/>
      <c r="W46" s="17">
        <v>-3.7</v>
      </c>
      <c r="X46" s="17">
        <v>-0.2</v>
      </c>
      <c r="Y46" s="17">
        <v>0.1</v>
      </c>
      <c r="Z46" s="17">
        <v>0</v>
      </c>
      <c r="AA46" s="17">
        <v>-3.2</v>
      </c>
      <c r="AB46" s="17"/>
      <c r="AC46" s="17">
        <v>7.5</v>
      </c>
      <c r="AD46" s="17"/>
      <c r="AE46" s="17"/>
      <c r="AF46" s="17"/>
      <c r="AG46" s="17"/>
      <c r="AH46" s="17">
        <v>21</v>
      </c>
      <c r="AI46" s="17">
        <v>1.8</v>
      </c>
      <c r="AJ46" s="17"/>
      <c r="AK46" s="17"/>
      <c r="AL46" s="17"/>
      <c r="AM46" s="17">
        <v>-1.2</v>
      </c>
      <c r="AN46" s="17">
        <v>48.5</v>
      </c>
      <c r="AO46" s="17">
        <v>5.6</v>
      </c>
      <c r="AP46" s="17">
        <v>26.4</v>
      </c>
      <c r="AQ46" s="17">
        <v>3.4</v>
      </c>
      <c r="AR46" s="17">
        <v>-1.3</v>
      </c>
      <c r="AS46" s="17">
        <v>2.7</v>
      </c>
      <c r="AT46" s="17">
        <v>0.7</v>
      </c>
      <c r="AU46" s="17">
        <v>35.6</v>
      </c>
      <c r="AV46" s="17">
        <v>-15.5</v>
      </c>
      <c r="AW46" s="17">
        <v>-45.5</v>
      </c>
      <c r="AX46" s="17">
        <v>7.7</v>
      </c>
      <c r="AY46" s="17">
        <v>-5.2</v>
      </c>
      <c r="AZ46" s="17">
        <v>-9.3000000000000007</v>
      </c>
      <c r="BA46" s="17">
        <v>1.1000000000000001</v>
      </c>
      <c r="BB46" s="17">
        <v>0.2</v>
      </c>
      <c r="BC46" s="17">
        <v>22.8</v>
      </c>
      <c r="BD46" s="17"/>
      <c r="BE46" s="17"/>
      <c r="BF46" s="17">
        <v>-2.9</v>
      </c>
      <c r="BG46" s="17"/>
      <c r="BH46" s="17">
        <v>2.8</v>
      </c>
      <c r="BI46" s="17">
        <v>1.2</v>
      </c>
      <c r="BJ46" s="17"/>
      <c r="BK46" s="17"/>
      <c r="BL46" s="17"/>
      <c r="BM46" s="17">
        <v>-0.9</v>
      </c>
      <c r="BN46" s="17">
        <v>0</v>
      </c>
      <c r="BO46" s="17"/>
      <c r="BP46" s="17">
        <v>0</v>
      </c>
      <c r="BQ46" s="17">
        <v>25</v>
      </c>
      <c r="BR46" s="17"/>
      <c r="BS46" s="17"/>
      <c r="BT46" s="17"/>
      <c r="BU46" s="17"/>
      <c r="BV46" s="17"/>
      <c r="BW46" s="17">
        <v>0</v>
      </c>
      <c r="BX46" s="17"/>
      <c r="BY46" s="17"/>
      <c r="BZ46" s="17">
        <v>-0.4</v>
      </c>
      <c r="CA46" s="17">
        <v>81.599999999999994</v>
      </c>
      <c r="CB46" s="17">
        <v>30.5</v>
      </c>
      <c r="CC46" s="17"/>
      <c r="CD46" s="17">
        <v>11.3</v>
      </c>
      <c r="CE46" s="17">
        <v>6.1</v>
      </c>
      <c r="CF46" s="17"/>
      <c r="CG46" s="17"/>
      <c r="CH46" s="17"/>
      <c r="CI46" s="17">
        <v>49.7</v>
      </c>
      <c r="CJ46" s="17">
        <v>48.5</v>
      </c>
      <c r="CK46" s="17">
        <v>-25.3</v>
      </c>
      <c r="CL46" s="17"/>
      <c r="CM46" s="17"/>
      <c r="CN46" s="17"/>
      <c r="CO46" s="17"/>
      <c r="CP46" s="17"/>
      <c r="CQ46" s="17">
        <v>0</v>
      </c>
      <c r="CR46" s="17"/>
      <c r="CS46" s="17"/>
      <c r="CT46" s="17">
        <v>-0.2</v>
      </c>
      <c r="CU46" s="17">
        <v>1.4</v>
      </c>
      <c r="CV46" s="17"/>
      <c r="CW46" s="17">
        <v>-1.7</v>
      </c>
      <c r="CX46" s="17">
        <v>0</v>
      </c>
      <c r="CY46" s="17"/>
      <c r="CZ46" s="17"/>
      <c r="DA46" s="17">
        <v>0.1</v>
      </c>
      <c r="DB46" s="17">
        <v>0</v>
      </c>
      <c r="DC46" s="17">
        <v>-1.1000000000000001</v>
      </c>
      <c r="DD46" s="17">
        <v>-0.1</v>
      </c>
      <c r="DE46" s="17"/>
      <c r="DF46" s="17"/>
      <c r="DG46" s="17">
        <v>0.1</v>
      </c>
      <c r="DH46" s="17">
        <v>1.2</v>
      </c>
      <c r="DI46" s="17">
        <v>0.2</v>
      </c>
      <c r="DJ46" s="17">
        <v>0.1</v>
      </c>
      <c r="DK46" s="17">
        <v>0.3</v>
      </c>
      <c r="DL46" s="17">
        <v>0.5</v>
      </c>
      <c r="DM46" s="17"/>
      <c r="DN46" s="17">
        <v>0</v>
      </c>
      <c r="DO46" s="17">
        <v>0</v>
      </c>
      <c r="DP46" s="17">
        <v>-8.1999999999999993</v>
      </c>
      <c r="DQ46" s="17">
        <v>-4.4000000000000004</v>
      </c>
      <c r="DR46" s="17">
        <v>0.2</v>
      </c>
      <c r="DS46" s="17">
        <v>-0.4</v>
      </c>
      <c r="DT46" s="17">
        <v>0.5</v>
      </c>
      <c r="DU46" s="17">
        <v>0.2</v>
      </c>
      <c r="DV46" s="17"/>
      <c r="DW46" s="17"/>
      <c r="DX46" s="17">
        <v>-4.5</v>
      </c>
      <c r="DY46" s="17">
        <v>0.1</v>
      </c>
      <c r="DZ46" s="17">
        <v>1.4</v>
      </c>
      <c r="EA46" s="17">
        <v>2.1</v>
      </c>
      <c r="EB46" s="17">
        <v>0.8</v>
      </c>
      <c r="EC46" s="17">
        <v>3.3</v>
      </c>
      <c r="ED46" s="17">
        <v>0.3</v>
      </c>
      <c r="EE46" s="17">
        <v>-8.1999999999999993</v>
      </c>
      <c r="EF46" s="17">
        <v>-2.2000000000000002</v>
      </c>
      <c r="EG46" s="17">
        <v>0</v>
      </c>
      <c r="EH46" s="17">
        <v>0.7</v>
      </c>
      <c r="EI46" s="17"/>
      <c r="EJ46" s="17">
        <v>2.7</v>
      </c>
      <c r="EK46" s="17">
        <v>0</v>
      </c>
      <c r="EL46" s="17">
        <v>1.5</v>
      </c>
      <c r="EM46" s="17">
        <v>0.2</v>
      </c>
      <c r="EN46" s="17">
        <v>0.2</v>
      </c>
      <c r="EO46" s="17">
        <v>0.2</v>
      </c>
      <c r="EP46" s="17">
        <v>0</v>
      </c>
      <c r="EQ46" s="17">
        <v>0</v>
      </c>
      <c r="ER46" s="17">
        <v>0.8</v>
      </c>
      <c r="ES46" s="17">
        <v>0</v>
      </c>
      <c r="ET46" s="17">
        <v>-0.2</v>
      </c>
      <c r="EU46" s="17">
        <v>7.2</v>
      </c>
      <c r="EV46" s="17">
        <v>-2.8</v>
      </c>
      <c r="EW46" s="17">
        <v>0</v>
      </c>
      <c r="EX46" s="17">
        <v>1.5</v>
      </c>
      <c r="EY46" s="17">
        <v>0.7</v>
      </c>
      <c r="EZ46" s="17">
        <v>0.6</v>
      </c>
      <c r="FA46" s="17">
        <v>1</v>
      </c>
      <c r="FB46" s="17">
        <v>0.8</v>
      </c>
      <c r="FC46" s="17">
        <v>0.8</v>
      </c>
      <c r="FD46" s="17">
        <v>1.6</v>
      </c>
      <c r="FE46" s="17">
        <v>1.3</v>
      </c>
      <c r="FF46" s="17">
        <v>1.5</v>
      </c>
      <c r="FG46" s="17"/>
      <c r="FH46" s="17"/>
      <c r="FI46" s="17"/>
      <c r="FJ46" s="17"/>
      <c r="FK46" s="17">
        <v>2.6</v>
      </c>
      <c r="FL46" s="17"/>
      <c r="FM46" s="17"/>
      <c r="FN46" s="17">
        <v>520.20000000000005</v>
      </c>
      <c r="FO46" s="15"/>
      <c r="FP46" s="17"/>
      <c r="FQ46" s="17"/>
      <c r="FR46" s="17"/>
      <c r="FS46" s="17">
        <v>1.6</v>
      </c>
      <c r="FT46" s="17">
        <v>2.2215600000000002</v>
      </c>
      <c r="FU46" s="17">
        <v>0.16122</v>
      </c>
      <c r="FV46" s="17">
        <v>0.7</v>
      </c>
      <c r="FW46" s="17">
        <v>2.5</v>
      </c>
      <c r="FX46" s="17">
        <v>7.1827800000000002</v>
      </c>
    </row>
    <row r="47" spans="1:180" ht="24" customHeight="1" x14ac:dyDescent="0.3">
      <c r="A47" s="16" t="s">
        <v>103</v>
      </c>
      <c r="B47" s="16" t="s">
        <v>910</v>
      </c>
      <c r="C47" s="17">
        <v>31.5</v>
      </c>
      <c r="D47" s="17">
        <v>107.4</v>
      </c>
      <c r="E47" s="17">
        <v>39.5</v>
      </c>
      <c r="F47" s="17"/>
      <c r="G47" s="17"/>
      <c r="H47" s="17">
        <v>-4.2</v>
      </c>
      <c r="I47" s="17">
        <v>2.4</v>
      </c>
      <c r="J47" s="17"/>
      <c r="K47" s="17"/>
      <c r="L47" s="17">
        <v>10.6</v>
      </c>
      <c r="M47" s="17">
        <v>13.3</v>
      </c>
      <c r="N47" s="17"/>
      <c r="O47" s="17">
        <v>22.3</v>
      </c>
      <c r="P47" s="17">
        <v>8.6999999999999993</v>
      </c>
      <c r="Q47" s="17">
        <v>-12.3</v>
      </c>
      <c r="R47" s="17">
        <v>50.8</v>
      </c>
      <c r="S47" s="17">
        <v>0</v>
      </c>
      <c r="T47" s="17"/>
      <c r="U47" s="17">
        <v>0</v>
      </c>
      <c r="V47" s="17"/>
      <c r="W47" s="17">
        <v>-2.2999999999999998</v>
      </c>
      <c r="X47" s="17">
        <v>0.1</v>
      </c>
      <c r="Y47" s="17">
        <v>0.2</v>
      </c>
      <c r="Z47" s="17">
        <v>0</v>
      </c>
      <c r="AA47" s="17">
        <v>-3.2</v>
      </c>
      <c r="AB47" s="17"/>
      <c r="AC47" s="17">
        <v>8.5</v>
      </c>
      <c r="AD47" s="17"/>
      <c r="AE47" s="17"/>
      <c r="AF47" s="17"/>
      <c r="AG47" s="17"/>
      <c r="AH47" s="17">
        <v>19.600000000000001</v>
      </c>
      <c r="AI47" s="17">
        <v>13.7</v>
      </c>
      <c r="AJ47" s="17"/>
      <c r="AK47" s="17"/>
      <c r="AL47" s="17"/>
      <c r="AM47" s="17">
        <v>-0.8</v>
      </c>
      <c r="AN47" s="17">
        <v>51.6</v>
      </c>
      <c r="AO47" s="17">
        <v>5.5</v>
      </c>
      <c r="AP47" s="17">
        <v>27.2</v>
      </c>
      <c r="AQ47" s="17">
        <v>4.2</v>
      </c>
      <c r="AR47" s="17">
        <v>-1.3</v>
      </c>
      <c r="AS47" s="17">
        <v>2.7</v>
      </c>
      <c r="AT47" s="17">
        <v>1.7</v>
      </c>
      <c r="AU47" s="17">
        <v>44.2</v>
      </c>
      <c r="AV47" s="17">
        <v>-7.2</v>
      </c>
      <c r="AW47" s="17">
        <v>-37</v>
      </c>
      <c r="AX47" s="17">
        <v>9.5</v>
      </c>
      <c r="AY47" s="17">
        <v>-2.4</v>
      </c>
      <c r="AZ47" s="17">
        <v>-8</v>
      </c>
      <c r="BA47" s="17">
        <v>1.1000000000000001</v>
      </c>
      <c r="BB47" s="17">
        <v>0.4</v>
      </c>
      <c r="BC47" s="17">
        <v>22.3</v>
      </c>
      <c r="BD47" s="17"/>
      <c r="BE47" s="17"/>
      <c r="BF47" s="17">
        <v>0</v>
      </c>
      <c r="BG47" s="17"/>
      <c r="BH47" s="17">
        <v>6.5</v>
      </c>
      <c r="BI47" s="17">
        <v>2.4</v>
      </c>
      <c r="BJ47" s="17"/>
      <c r="BK47" s="17"/>
      <c r="BL47" s="17"/>
      <c r="BM47" s="17">
        <v>3.4</v>
      </c>
      <c r="BN47" s="17">
        <v>0</v>
      </c>
      <c r="BO47" s="17"/>
      <c r="BP47" s="17">
        <v>0</v>
      </c>
      <c r="BQ47" s="17">
        <v>30.4</v>
      </c>
      <c r="BR47" s="17"/>
      <c r="BS47" s="17"/>
      <c r="BT47" s="17"/>
      <c r="BU47" s="17"/>
      <c r="BV47" s="17"/>
      <c r="BW47" s="17">
        <v>0</v>
      </c>
      <c r="BX47" s="17"/>
      <c r="BY47" s="17"/>
      <c r="BZ47" s="17">
        <v>-0.4</v>
      </c>
      <c r="CA47" s="17">
        <v>80</v>
      </c>
      <c r="CB47" s="17">
        <v>31.1</v>
      </c>
      <c r="CC47" s="17"/>
      <c r="CD47" s="17">
        <v>11.1</v>
      </c>
      <c r="CE47" s="17">
        <v>5.9</v>
      </c>
      <c r="CF47" s="17"/>
      <c r="CG47" s="17"/>
      <c r="CH47" s="17"/>
      <c r="CI47" s="17">
        <v>59.6</v>
      </c>
      <c r="CJ47" s="17">
        <v>59.1</v>
      </c>
      <c r="CK47" s="17">
        <v>-10.1</v>
      </c>
      <c r="CL47" s="17"/>
      <c r="CM47" s="17"/>
      <c r="CN47" s="17"/>
      <c r="CO47" s="17"/>
      <c r="CP47" s="17"/>
      <c r="CQ47" s="17">
        <v>0</v>
      </c>
      <c r="CR47" s="17"/>
      <c r="CS47" s="17"/>
      <c r="CT47" s="17">
        <v>0.2</v>
      </c>
      <c r="CU47" s="17">
        <v>1.3</v>
      </c>
      <c r="CV47" s="17"/>
      <c r="CW47" s="17">
        <v>-2.4</v>
      </c>
      <c r="CX47" s="17">
        <v>0</v>
      </c>
      <c r="CY47" s="17"/>
      <c r="CZ47" s="17"/>
      <c r="DA47" s="17">
        <v>0</v>
      </c>
      <c r="DB47" s="17">
        <v>0</v>
      </c>
      <c r="DC47" s="17">
        <v>-1</v>
      </c>
      <c r="DD47" s="17">
        <v>-0.3</v>
      </c>
      <c r="DE47" s="17"/>
      <c r="DF47" s="17"/>
      <c r="DG47" s="17">
        <v>0.1</v>
      </c>
      <c r="DH47" s="17">
        <v>1.4</v>
      </c>
      <c r="DI47" s="17">
        <v>0.1</v>
      </c>
      <c r="DJ47" s="17">
        <v>1.3</v>
      </c>
      <c r="DK47" s="17">
        <v>0.4</v>
      </c>
      <c r="DL47" s="17">
        <v>0.6</v>
      </c>
      <c r="DM47" s="17"/>
      <c r="DN47" s="17">
        <v>0</v>
      </c>
      <c r="DO47" s="17">
        <v>0</v>
      </c>
      <c r="DP47" s="17">
        <v>-8.1</v>
      </c>
      <c r="DQ47" s="17">
        <v>-4.2</v>
      </c>
      <c r="DR47" s="17">
        <v>0.2</v>
      </c>
      <c r="DS47" s="17">
        <v>0</v>
      </c>
      <c r="DT47" s="17">
        <v>0.5</v>
      </c>
      <c r="DU47" s="17">
        <v>0.2</v>
      </c>
      <c r="DV47" s="17"/>
      <c r="DW47" s="17"/>
      <c r="DX47" s="17">
        <v>-4.5999999999999996</v>
      </c>
      <c r="DY47" s="17">
        <v>0</v>
      </c>
      <c r="DZ47" s="17">
        <v>1.5</v>
      </c>
      <c r="EA47" s="17">
        <v>2.2999999999999998</v>
      </c>
      <c r="EB47" s="17">
        <v>0.8</v>
      </c>
      <c r="EC47" s="17">
        <v>2.4</v>
      </c>
      <c r="ED47" s="17">
        <v>0.3</v>
      </c>
      <c r="EE47" s="17">
        <v>-7.9</v>
      </c>
      <c r="EF47" s="17">
        <v>-3.2</v>
      </c>
      <c r="EG47" s="17">
        <v>0</v>
      </c>
      <c r="EH47" s="17">
        <v>0.6</v>
      </c>
      <c r="EI47" s="17"/>
      <c r="EJ47" s="17">
        <v>2.7</v>
      </c>
      <c r="EK47" s="17">
        <v>0</v>
      </c>
      <c r="EL47" s="17">
        <v>1.4</v>
      </c>
      <c r="EM47" s="17">
        <v>0.2</v>
      </c>
      <c r="EN47" s="17">
        <v>0.2</v>
      </c>
      <c r="EO47" s="17">
        <v>0.2</v>
      </c>
      <c r="EP47" s="17">
        <v>0</v>
      </c>
      <c r="EQ47" s="17">
        <v>0</v>
      </c>
      <c r="ER47" s="17">
        <v>0.3</v>
      </c>
      <c r="ES47" s="17">
        <v>0</v>
      </c>
      <c r="ET47" s="17">
        <v>-0.2</v>
      </c>
      <c r="EU47" s="17">
        <v>7.2</v>
      </c>
      <c r="EV47" s="17">
        <v>-3.4</v>
      </c>
      <c r="EW47" s="17">
        <v>0</v>
      </c>
      <c r="EX47" s="17">
        <v>1.5</v>
      </c>
      <c r="EY47" s="17">
        <v>0.7</v>
      </c>
      <c r="EZ47" s="17">
        <v>0.6</v>
      </c>
      <c r="FA47" s="17">
        <v>1.1000000000000001</v>
      </c>
      <c r="FB47" s="17">
        <v>0.3</v>
      </c>
      <c r="FC47" s="17">
        <v>0.8</v>
      </c>
      <c r="FD47" s="17">
        <v>1.8</v>
      </c>
      <c r="FE47" s="17">
        <v>1.5</v>
      </c>
      <c r="FF47" s="17">
        <v>1.5</v>
      </c>
      <c r="FG47" s="17"/>
      <c r="FH47" s="17"/>
      <c r="FI47" s="17"/>
      <c r="FJ47" s="17"/>
      <c r="FK47" s="17">
        <v>3.3</v>
      </c>
      <c r="FL47" s="17"/>
      <c r="FM47" s="17"/>
      <c r="FN47" s="17">
        <v>703.5</v>
      </c>
      <c r="FO47" s="15"/>
      <c r="FP47" s="17"/>
      <c r="FQ47" s="17"/>
      <c r="FR47" s="17"/>
      <c r="FS47" s="17">
        <v>1.7</v>
      </c>
      <c r="FT47" s="17">
        <v>2.2292700000000001</v>
      </c>
      <c r="FU47" s="17">
        <v>0.13983999999999999</v>
      </c>
      <c r="FV47" s="17">
        <v>1</v>
      </c>
      <c r="FW47" s="17">
        <v>3.2</v>
      </c>
      <c r="FX47" s="17">
        <v>8.2691099999999995</v>
      </c>
    </row>
    <row r="48" spans="1:180" ht="24" customHeight="1" x14ac:dyDescent="0.3">
      <c r="A48" s="16" t="s">
        <v>103</v>
      </c>
      <c r="B48" s="16" t="s">
        <v>911</v>
      </c>
      <c r="C48" s="17">
        <v>32.700000000000003</v>
      </c>
      <c r="D48" s="17">
        <v>9.3000000000000007</v>
      </c>
      <c r="E48" s="17">
        <v>10.8</v>
      </c>
      <c r="F48" s="17"/>
      <c r="G48" s="17"/>
      <c r="H48" s="17">
        <v>-0.2</v>
      </c>
      <c r="I48" s="17">
        <v>8.8000000000000007</v>
      </c>
      <c r="J48" s="17"/>
      <c r="K48" s="17"/>
      <c r="L48" s="17">
        <v>14.2</v>
      </c>
      <c r="M48" s="17">
        <v>17.2</v>
      </c>
      <c r="N48" s="17"/>
      <c r="O48" s="17">
        <v>25.9</v>
      </c>
      <c r="P48" s="17">
        <v>9.6</v>
      </c>
      <c r="Q48" s="17">
        <v>-11.5</v>
      </c>
      <c r="R48" s="17">
        <v>87.1</v>
      </c>
      <c r="S48" s="17">
        <v>0</v>
      </c>
      <c r="T48" s="17"/>
      <c r="U48" s="17">
        <v>0</v>
      </c>
      <c r="V48" s="17"/>
      <c r="W48" s="17">
        <v>2.4</v>
      </c>
      <c r="X48" s="17">
        <v>0.1</v>
      </c>
      <c r="Y48" s="17">
        <v>0.1</v>
      </c>
      <c r="Z48" s="17">
        <v>0.1</v>
      </c>
      <c r="AA48" s="17">
        <v>-3.2</v>
      </c>
      <c r="AB48" s="17"/>
      <c r="AC48" s="17">
        <v>8.5</v>
      </c>
      <c r="AD48" s="17"/>
      <c r="AE48" s="17"/>
      <c r="AF48" s="17"/>
      <c r="AG48" s="17"/>
      <c r="AH48" s="17">
        <v>19</v>
      </c>
      <c r="AI48" s="17">
        <v>8.1999999999999993</v>
      </c>
      <c r="AJ48" s="17"/>
      <c r="AK48" s="17"/>
      <c r="AL48" s="17"/>
      <c r="AM48" s="17">
        <v>-0.5</v>
      </c>
      <c r="AN48" s="17">
        <v>58.8</v>
      </c>
      <c r="AO48" s="17">
        <v>6.8</v>
      </c>
      <c r="AP48" s="17">
        <v>27.4</v>
      </c>
      <c r="AQ48" s="17">
        <v>4.2</v>
      </c>
      <c r="AR48" s="17">
        <v>-0.8</v>
      </c>
      <c r="AS48" s="17">
        <v>2.7</v>
      </c>
      <c r="AT48" s="17">
        <v>2.1</v>
      </c>
      <c r="AU48" s="17">
        <v>46.7</v>
      </c>
      <c r="AV48" s="17">
        <v>-4.8</v>
      </c>
      <c r="AW48" s="17">
        <v>-34.6</v>
      </c>
      <c r="AX48" s="17">
        <v>12.5</v>
      </c>
      <c r="AY48" s="17">
        <v>-1.7</v>
      </c>
      <c r="AZ48" s="17">
        <v>-7.7</v>
      </c>
      <c r="BA48" s="17">
        <v>1.1000000000000001</v>
      </c>
      <c r="BB48" s="17">
        <v>0.4</v>
      </c>
      <c r="BC48" s="17">
        <v>21.9</v>
      </c>
      <c r="BD48" s="17"/>
      <c r="BE48" s="17"/>
      <c r="BF48" s="17">
        <v>2.6</v>
      </c>
      <c r="BG48" s="17"/>
      <c r="BH48" s="17">
        <v>8.3000000000000007</v>
      </c>
      <c r="BI48" s="17">
        <v>2.8</v>
      </c>
      <c r="BJ48" s="17"/>
      <c r="BK48" s="17"/>
      <c r="BL48" s="17"/>
      <c r="BM48" s="17">
        <v>2.7</v>
      </c>
      <c r="BN48" s="17">
        <v>0</v>
      </c>
      <c r="BO48" s="17"/>
      <c r="BP48" s="17">
        <v>0</v>
      </c>
      <c r="BQ48" s="17">
        <v>32</v>
      </c>
      <c r="BR48" s="17"/>
      <c r="BS48" s="17"/>
      <c r="BT48" s="17"/>
      <c r="BU48" s="17"/>
      <c r="BV48" s="17"/>
      <c r="BW48" s="17">
        <v>-2.1</v>
      </c>
      <c r="BX48" s="17"/>
      <c r="BY48" s="17"/>
      <c r="BZ48" s="17">
        <v>-0.2</v>
      </c>
      <c r="CA48" s="17">
        <v>78.599999999999994</v>
      </c>
      <c r="CB48" s="17">
        <v>31.5</v>
      </c>
      <c r="CC48" s="17"/>
      <c r="CD48" s="17">
        <v>11.1</v>
      </c>
      <c r="CE48" s="17">
        <v>5.9</v>
      </c>
      <c r="CF48" s="17"/>
      <c r="CG48" s="17"/>
      <c r="CH48" s="17"/>
      <c r="CI48" s="17">
        <v>60.3</v>
      </c>
      <c r="CJ48" s="17">
        <v>60</v>
      </c>
      <c r="CK48" s="17">
        <v>-8.8000000000000007</v>
      </c>
      <c r="CL48" s="17"/>
      <c r="CM48" s="17"/>
      <c r="CN48" s="17"/>
      <c r="CO48" s="17"/>
      <c r="CP48" s="17"/>
      <c r="CQ48" s="17">
        <v>-0.5</v>
      </c>
      <c r="CR48" s="17"/>
      <c r="CS48" s="17"/>
      <c r="CT48" s="17">
        <v>0.4</v>
      </c>
      <c r="CU48" s="17">
        <v>1.3</v>
      </c>
      <c r="CV48" s="17"/>
      <c r="CW48" s="17">
        <v>0</v>
      </c>
      <c r="CX48" s="17">
        <v>0</v>
      </c>
      <c r="CY48" s="17"/>
      <c r="CZ48" s="17"/>
      <c r="DA48" s="17">
        <v>0</v>
      </c>
      <c r="DB48" s="17">
        <v>0</v>
      </c>
      <c r="DC48" s="17">
        <v>-0.9</v>
      </c>
      <c r="DD48" s="17">
        <v>-0.1</v>
      </c>
      <c r="DE48" s="17"/>
      <c r="DF48" s="17"/>
      <c r="DG48" s="17">
        <v>0.1</v>
      </c>
      <c r="DH48" s="17">
        <v>1.5</v>
      </c>
      <c r="DI48" s="17">
        <v>0.2</v>
      </c>
      <c r="DJ48" s="17">
        <v>1.3</v>
      </c>
      <c r="DK48" s="17">
        <v>0.4</v>
      </c>
      <c r="DL48" s="17">
        <v>0.6</v>
      </c>
      <c r="DM48" s="17"/>
      <c r="DN48" s="17">
        <v>0</v>
      </c>
      <c r="DO48" s="17">
        <v>0</v>
      </c>
      <c r="DP48" s="17">
        <v>0</v>
      </c>
      <c r="DQ48" s="17">
        <v>0</v>
      </c>
      <c r="DR48" s="17">
        <v>0.2</v>
      </c>
      <c r="DS48" s="17">
        <v>0.2</v>
      </c>
      <c r="DT48" s="17">
        <v>0.6</v>
      </c>
      <c r="DU48" s="17">
        <v>0.2</v>
      </c>
      <c r="DV48" s="17"/>
      <c r="DW48" s="17"/>
      <c r="DX48" s="17">
        <v>-4.5999999999999996</v>
      </c>
      <c r="DY48" s="17">
        <v>0.3</v>
      </c>
      <c r="DZ48" s="17">
        <v>1.6</v>
      </c>
      <c r="EA48" s="17">
        <v>2.4</v>
      </c>
      <c r="EB48" s="17">
        <v>0.8</v>
      </c>
      <c r="EC48" s="17">
        <v>0.4</v>
      </c>
      <c r="ED48" s="17">
        <v>0.4</v>
      </c>
      <c r="EE48" s="17">
        <v>-10.7</v>
      </c>
      <c r="EF48" s="17">
        <v>-4.8</v>
      </c>
      <c r="EG48" s="17">
        <v>0</v>
      </c>
      <c r="EH48" s="17">
        <v>0.3</v>
      </c>
      <c r="EI48" s="17"/>
      <c r="EJ48" s="17">
        <v>2.7</v>
      </c>
      <c r="EK48" s="17">
        <v>0</v>
      </c>
      <c r="EL48" s="17">
        <v>1.3</v>
      </c>
      <c r="EM48" s="17">
        <v>0.2</v>
      </c>
      <c r="EN48" s="17">
        <v>0.2</v>
      </c>
      <c r="EO48" s="17">
        <v>0.2</v>
      </c>
      <c r="EP48" s="17">
        <v>0</v>
      </c>
      <c r="EQ48" s="17">
        <v>0</v>
      </c>
      <c r="ER48" s="17">
        <v>0.3</v>
      </c>
      <c r="ES48" s="17">
        <v>0</v>
      </c>
      <c r="ET48" s="17">
        <v>-0.2</v>
      </c>
      <c r="EU48" s="17">
        <v>4</v>
      </c>
      <c r="EV48" s="17">
        <v>-4.0999999999999996</v>
      </c>
      <c r="EW48" s="17">
        <v>0</v>
      </c>
      <c r="EX48" s="17">
        <v>1.5</v>
      </c>
      <c r="EY48" s="17">
        <v>0.7</v>
      </c>
      <c r="EZ48" s="17">
        <v>0.6</v>
      </c>
      <c r="FA48" s="17">
        <v>1.1000000000000001</v>
      </c>
      <c r="FB48" s="17">
        <v>0.3</v>
      </c>
      <c r="FC48" s="17">
        <v>0.8</v>
      </c>
      <c r="FD48" s="17">
        <v>2</v>
      </c>
      <c r="FE48" s="17">
        <v>1.7</v>
      </c>
      <c r="FF48" s="17">
        <v>1.5</v>
      </c>
      <c r="FG48" s="17"/>
      <c r="FH48" s="17"/>
      <c r="FI48" s="17"/>
      <c r="FJ48" s="17"/>
      <c r="FK48" s="17">
        <v>2.1</v>
      </c>
      <c r="FL48" s="17"/>
      <c r="FM48" s="17"/>
      <c r="FN48" s="17">
        <v>666.8</v>
      </c>
      <c r="FO48" s="15"/>
      <c r="FP48" s="17"/>
      <c r="FQ48" s="17"/>
      <c r="FR48" s="17"/>
      <c r="FS48" s="17">
        <v>1.7</v>
      </c>
      <c r="FT48" s="17">
        <v>2.2336</v>
      </c>
      <c r="FU48" s="17">
        <v>1.0622400000000001</v>
      </c>
      <c r="FV48" s="17">
        <v>1.1000000000000001</v>
      </c>
      <c r="FW48" s="17">
        <v>3</v>
      </c>
      <c r="FX48" s="17">
        <v>9.0958400000000008</v>
      </c>
    </row>
    <row r="49" spans="1:180" ht="24" customHeight="1" x14ac:dyDescent="0.3">
      <c r="A49" s="16" t="s">
        <v>103</v>
      </c>
      <c r="B49" s="16" t="s">
        <v>912</v>
      </c>
      <c r="C49" s="17">
        <v>31.5</v>
      </c>
      <c r="D49" s="17">
        <v>14.9</v>
      </c>
      <c r="E49" s="17">
        <v>11.5</v>
      </c>
      <c r="F49" s="17"/>
      <c r="G49" s="17"/>
      <c r="H49" s="17">
        <v>4</v>
      </c>
      <c r="I49" s="17">
        <v>19.100000000000001</v>
      </c>
      <c r="J49" s="17"/>
      <c r="K49" s="17"/>
      <c r="L49" s="17">
        <v>15.7</v>
      </c>
      <c r="M49" s="17">
        <v>15.6</v>
      </c>
      <c r="N49" s="17"/>
      <c r="O49" s="17">
        <v>28.4</v>
      </c>
      <c r="P49" s="17">
        <v>15.7</v>
      </c>
      <c r="Q49" s="17">
        <v>-7.7</v>
      </c>
      <c r="R49" s="17">
        <v>94.5</v>
      </c>
      <c r="S49" s="17">
        <v>-0.1</v>
      </c>
      <c r="T49" s="17"/>
      <c r="U49" s="17">
        <v>0</v>
      </c>
      <c r="V49" s="17"/>
      <c r="W49" s="17">
        <v>4.4000000000000004</v>
      </c>
      <c r="X49" s="17">
        <v>0.5</v>
      </c>
      <c r="Y49" s="17">
        <v>0.4</v>
      </c>
      <c r="Z49" s="17">
        <v>2.8</v>
      </c>
      <c r="AA49" s="17">
        <v>-3.2</v>
      </c>
      <c r="AB49" s="17"/>
      <c r="AC49" s="17">
        <v>10.199999999999999</v>
      </c>
      <c r="AD49" s="17"/>
      <c r="AE49" s="17"/>
      <c r="AF49" s="17"/>
      <c r="AG49" s="17"/>
      <c r="AH49" s="17">
        <v>17.2</v>
      </c>
      <c r="AI49" s="17">
        <v>4.5</v>
      </c>
      <c r="AJ49" s="17"/>
      <c r="AK49" s="17"/>
      <c r="AL49" s="17"/>
      <c r="AM49" s="17">
        <v>-0.5</v>
      </c>
      <c r="AN49" s="17">
        <v>61</v>
      </c>
      <c r="AO49" s="17">
        <v>7.3</v>
      </c>
      <c r="AP49" s="17">
        <v>27.7</v>
      </c>
      <c r="AQ49" s="17">
        <v>4.0999999999999996</v>
      </c>
      <c r="AR49" s="17">
        <v>-1.2</v>
      </c>
      <c r="AS49" s="17">
        <v>2.7</v>
      </c>
      <c r="AT49" s="17">
        <v>1.7</v>
      </c>
      <c r="AU49" s="17">
        <v>58.4</v>
      </c>
      <c r="AV49" s="17">
        <v>14.9</v>
      </c>
      <c r="AW49" s="17">
        <v>-29.7</v>
      </c>
      <c r="AX49" s="17">
        <v>12.2</v>
      </c>
      <c r="AY49" s="17">
        <v>-2.4</v>
      </c>
      <c r="AZ49" s="17">
        <v>-6.3</v>
      </c>
      <c r="BA49" s="17">
        <v>1.1000000000000001</v>
      </c>
      <c r="BB49" s="17">
        <v>0.4</v>
      </c>
      <c r="BC49" s="17">
        <v>18.7</v>
      </c>
      <c r="BD49" s="17"/>
      <c r="BE49" s="17"/>
      <c r="BF49" s="17">
        <v>3.9</v>
      </c>
      <c r="BG49" s="17"/>
      <c r="BH49" s="17">
        <v>0</v>
      </c>
      <c r="BI49" s="17">
        <v>4.9000000000000004</v>
      </c>
      <c r="BJ49" s="17"/>
      <c r="BK49" s="17"/>
      <c r="BL49" s="17"/>
      <c r="BM49" s="17">
        <v>5.2</v>
      </c>
      <c r="BN49" s="17">
        <v>0</v>
      </c>
      <c r="BO49" s="17"/>
      <c r="BP49" s="17">
        <v>0</v>
      </c>
      <c r="BQ49" s="17">
        <v>45.1</v>
      </c>
      <c r="BR49" s="17"/>
      <c r="BS49" s="17"/>
      <c r="BT49" s="17"/>
      <c r="BU49" s="17"/>
      <c r="BV49" s="17"/>
      <c r="BW49" s="17">
        <v>-0.9</v>
      </c>
      <c r="BX49" s="17"/>
      <c r="BY49" s="17"/>
      <c r="BZ49" s="17">
        <v>-0.2</v>
      </c>
      <c r="CA49" s="17">
        <v>81.599999999999994</v>
      </c>
      <c r="CB49" s="17">
        <v>23.1</v>
      </c>
      <c r="CC49" s="17"/>
      <c r="CD49" s="17">
        <v>11.2</v>
      </c>
      <c r="CE49" s="17">
        <v>6.1</v>
      </c>
      <c r="CF49" s="17"/>
      <c r="CG49" s="17"/>
      <c r="CH49" s="17"/>
      <c r="CI49" s="17">
        <v>65.2</v>
      </c>
      <c r="CJ49" s="17">
        <v>64.400000000000006</v>
      </c>
      <c r="CK49" s="17">
        <v>-1.5</v>
      </c>
      <c r="CL49" s="17"/>
      <c r="CM49" s="17"/>
      <c r="CN49" s="17"/>
      <c r="CO49" s="17"/>
      <c r="CP49" s="17"/>
      <c r="CQ49" s="17">
        <v>0.7</v>
      </c>
      <c r="CR49" s="17"/>
      <c r="CS49" s="17"/>
      <c r="CT49" s="17">
        <v>0.6</v>
      </c>
      <c r="CU49" s="17">
        <v>1.3</v>
      </c>
      <c r="CV49" s="17"/>
      <c r="CW49" s="17">
        <v>0</v>
      </c>
      <c r="CX49" s="17">
        <v>0</v>
      </c>
      <c r="CY49" s="17"/>
      <c r="CZ49" s="17"/>
      <c r="DA49" s="17">
        <v>0.1</v>
      </c>
      <c r="DB49" s="17">
        <v>0</v>
      </c>
      <c r="DC49" s="17">
        <v>-1</v>
      </c>
      <c r="DD49" s="17">
        <v>0.1</v>
      </c>
      <c r="DE49" s="17"/>
      <c r="DF49" s="17"/>
      <c r="DG49" s="17">
        <v>0.1</v>
      </c>
      <c r="DH49" s="17">
        <v>1.4</v>
      </c>
      <c r="DI49" s="17">
        <v>0.2</v>
      </c>
      <c r="DJ49" s="17">
        <v>1.5</v>
      </c>
      <c r="DK49" s="17">
        <v>0.3</v>
      </c>
      <c r="DL49" s="17">
        <v>0.6</v>
      </c>
      <c r="DM49" s="17"/>
      <c r="DN49" s="17">
        <v>0</v>
      </c>
      <c r="DO49" s="17">
        <v>0</v>
      </c>
      <c r="DP49" s="17">
        <v>0</v>
      </c>
      <c r="DQ49" s="17">
        <v>0</v>
      </c>
      <c r="DR49" s="17">
        <v>0.2</v>
      </c>
      <c r="DS49" s="17">
        <v>0.5</v>
      </c>
      <c r="DT49" s="17">
        <v>0.6</v>
      </c>
      <c r="DU49" s="17">
        <v>0.2</v>
      </c>
      <c r="DV49" s="17"/>
      <c r="DW49" s="17"/>
      <c r="DX49" s="17">
        <v>-4.4000000000000004</v>
      </c>
      <c r="DY49" s="17">
        <v>0.3</v>
      </c>
      <c r="DZ49" s="17">
        <v>1.7</v>
      </c>
      <c r="EA49" s="17">
        <v>2.4</v>
      </c>
      <c r="EB49" s="17">
        <v>0.8</v>
      </c>
      <c r="EC49" s="17">
        <v>3.7</v>
      </c>
      <c r="ED49" s="17">
        <v>0.4</v>
      </c>
      <c r="EE49" s="17">
        <v>-11.3</v>
      </c>
      <c r="EF49" s="17">
        <v>-3.8</v>
      </c>
      <c r="EG49" s="17">
        <v>0</v>
      </c>
      <c r="EH49" s="17">
        <v>0.4</v>
      </c>
      <c r="EI49" s="17"/>
      <c r="EJ49" s="17">
        <v>2.7</v>
      </c>
      <c r="EK49" s="17">
        <v>0</v>
      </c>
      <c r="EL49" s="17">
        <v>1.5</v>
      </c>
      <c r="EM49" s="17">
        <v>0.2</v>
      </c>
      <c r="EN49" s="17">
        <v>0.2</v>
      </c>
      <c r="EO49" s="17">
        <v>0.2</v>
      </c>
      <c r="EP49" s="17">
        <v>0</v>
      </c>
      <c r="EQ49" s="17">
        <v>0</v>
      </c>
      <c r="ER49" s="17">
        <v>0.3</v>
      </c>
      <c r="ES49" s="17">
        <v>0</v>
      </c>
      <c r="ET49" s="17">
        <v>-0.2</v>
      </c>
      <c r="EU49" s="17">
        <v>3.3</v>
      </c>
      <c r="EV49" s="17">
        <v>-2.5</v>
      </c>
      <c r="EW49" s="17">
        <v>0</v>
      </c>
      <c r="EX49" s="17">
        <v>1.5</v>
      </c>
      <c r="EY49" s="17">
        <v>0.7</v>
      </c>
      <c r="EZ49" s="17">
        <v>0.6</v>
      </c>
      <c r="FA49" s="17">
        <v>1.1000000000000001</v>
      </c>
      <c r="FB49" s="17">
        <v>0.3</v>
      </c>
      <c r="FC49" s="17">
        <v>0.8</v>
      </c>
      <c r="FD49" s="17">
        <v>2.2000000000000002</v>
      </c>
      <c r="FE49" s="17">
        <v>1.9</v>
      </c>
      <c r="FF49" s="17">
        <v>1.4</v>
      </c>
      <c r="FG49" s="17"/>
      <c r="FH49" s="17"/>
      <c r="FI49" s="17"/>
      <c r="FJ49" s="17"/>
      <c r="FK49" s="17">
        <v>2</v>
      </c>
      <c r="FL49" s="17"/>
      <c r="FM49" s="17"/>
      <c r="FN49" s="17">
        <v>773.9</v>
      </c>
      <c r="FO49" s="15"/>
      <c r="FP49" s="17"/>
      <c r="FQ49" s="17"/>
      <c r="FR49" s="17"/>
      <c r="FS49" s="17">
        <v>1.8</v>
      </c>
      <c r="FT49" s="17">
        <v>2.2703199999999999</v>
      </c>
      <c r="FU49" s="17">
        <v>2.68424</v>
      </c>
      <c r="FV49" s="17">
        <v>1.2</v>
      </c>
      <c r="FW49" s="17">
        <v>2.4</v>
      </c>
      <c r="FX49" s="17">
        <v>10.354559999999999</v>
      </c>
    </row>
    <row r="50" spans="1:180" ht="24" customHeight="1" x14ac:dyDescent="0.3">
      <c r="A50" s="18" t="s">
        <v>103</v>
      </c>
      <c r="B50" s="18" t="s">
        <v>913</v>
      </c>
      <c r="C50" s="19">
        <v>32.1</v>
      </c>
      <c r="D50" s="19">
        <v>12.7</v>
      </c>
      <c r="E50" s="19">
        <v>11.7</v>
      </c>
      <c r="F50" s="19"/>
      <c r="G50" s="19"/>
      <c r="H50" s="19">
        <v>2.9</v>
      </c>
      <c r="I50" s="19">
        <v>15.6</v>
      </c>
      <c r="J50" s="19"/>
      <c r="K50" s="19"/>
      <c r="L50" s="19">
        <v>11.3</v>
      </c>
      <c r="M50" s="19">
        <v>17.8</v>
      </c>
      <c r="N50" s="19"/>
      <c r="O50" s="19">
        <v>23.4</v>
      </c>
      <c r="P50" s="19">
        <v>13.7</v>
      </c>
      <c r="Q50" s="19">
        <v>-8.9</v>
      </c>
      <c r="R50" s="19">
        <v>92.4</v>
      </c>
      <c r="S50" s="19">
        <v>0.1</v>
      </c>
      <c r="T50" s="19"/>
      <c r="U50" s="19">
        <v>0</v>
      </c>
      <c r="V50" s="19"/>
      <c r="W50" s="19">
        <v>4.0999999999999996</v>
      </c>
      <c r="X50" s="19">
        <v>0.7</v>
      </c>
      <c r="Y50" s="19">
        <v>0.9</v>
      </c>
      <c r="Z50" s="19">
        <v>2.4</v>
      </c>
      <c r="AA50" s="19">
        <v>-3.2</v>
      </c>
      <c r="AB50" s="19"/>
      <c r="AC50" s="19">
        <v>12.2</v>
      </c>
      <c r="AD50" s="19"/>
      <c r="AE50" s="19"/>
      <c r="AF50" s="19"/>
      <c r="AG50" s="19"/>
      <c r="AH50" s="19">
        <v>16.8</v>
      </c>
      <c r="AI50" s="19">
        <v>1.6</v>
      </c>
      <c r="AJ50" s="19"/>
      <c r="AK50" s="19"/>
      <c r="AL50" s="19"/>
      <c r="AM50" s="19">
        <v>-0.5</v>
      </c>
      <c r="AN50" s="19">
        <v>59</v>
      </c>
      <c r="AO50" s="19">
        <v>7.4</v>
      </c>
      <c r="AP50" s="19">
        <v>27.4</v>
      </c>
      <c r="AQ50" s="19">
        <v>3.8</v>
      </c>
      <c r="AR50" s="19">
        <v>-1.4</v>
      </c>
      <c r="AS50" s="19">
        <v>2.7</v>
      </c>
      <c r="AT50" s="19">
        <v>2.1</v>
      </c>
      <c r="AU50" s="19">
        <v>54.6</v>
      </c>
      <c r="AV50" s="19">
        <v>11.2</v>
      </c>
      <c r="AW50" s="19">
        <v>-33.5</v>
      </c>
      <c r="AX50" s="19">
        <v>12.3</v>
      </c>
      <c r="AY50" s="19">
        <v>-0.8</v>
      </c>
      <c r="AZ50" s="19">
        <v>-6.6</v>
      </c>
      <c r="BA50" s="19">
        <v>1</v>
      </c>
      <c r="BB50" s="19">
        <v>0.4</v>
      </c>
      <c r="BC50" s="19">
        <v>21.6</v>
      </c>
      <c r="BD50" s="19"/>
      <c r="BE50" s="19"/>
      <c r="BF50" s="19">
        <v>2.6</v>
      </c>
      <c r="BG50" s="19"/>
      <c r="BH50" s="19">
        <v>0</v>
      </c>
      <c r="BI50" s="19">
        <v>4.5999999999999996</v>
      </c>
      <c r="BJ50" s="19"/>
      <c r="BK50" s="19"/>
      <c r="BL50" s="19"/>
      <c r="BM50" s="19">
        <v>3</v>
      </c>
      <c r="BN50" s="19">
        <v>0</v>
      </c>
      <c r="BO50" s="19"/>
      <c r="BP50" s="19">
        <v>0</v>
      </c>
      <c r="BQ50" s="19">
        <v>43.7</v>
      </c>
      <c r="BR50" s="19"/>
      <c r="BS50" s="19"/>
      <c r="BT50" s="19"/>
      <c r="BU50" s="19"/>
      <c r="BV50" s="19"/>
      <c r="BW50" s="19">
        <v>2.2999999999999998</v>
      </c>
      <c r="BX50" s="19"/>
      <c r="BY50" s="19"/>
      <c r="BZ50" s="19">
        <v>-0.2</v>
      </c>
      <c r="CA50" s="19">
        <v>80.8</v>
      </c>
      <c r="CB50" s="19">
        <v>22.9</v>
      </c>
      <c r="CC50" s="19"/>
      <c r="CD50" s="19">
        <v>11.2</v>
      </c>
      <c r="CE50" s="19">
        <v>6.1</v>
      </c>
      <c r="CF50" s="19"/>
      <c r="CG50" s="19"/>
      <c r="CH50" s="19"/>
      <c r="CI50" s="19">
        <v>60.3</v>
      </c>
      <c r="CJ50" s="19">
        <v>59.5</v>
      </c>
      <c r="CK50" s="19">
        <v>-8.5</v>
      </c>
      <c r="CL50" s="19"/>
      <c r="CM50" s="19"/>
      <c r="CN50" s="19"/>
      <c r="CO50" s="19"/>
      <c r="CP50" s="19"/>
      <c r="CQ50" s="19">
        <v>3.2</v>
      </c>
      <c r="CR50" s="19"/>
      <c r="CS50" s="19"/>
      <c r="CT50" s="19">
        <v>0.4</v>
      </c>
      <c r="CU50" s="19">
        <v>1.2</v>
      </c>
      <c r="CV50" s="19"/>
      <c r="CW50" s="19">
        <v>0</v>
      </c>
      <c r="CX50" s="19">
        <v>0</v>
      </c>
      <c r="CY50" s="19"/>
      <c r="CZ50" s="19"/>
      <c r="DA50" s="19">
        <v>0</v>
      </c>
      <c r="DB50" s="19">
        <v>-0.1</v>
      </c>
      <c r="DC50" s="19">
        <v>-1</v>
      </c>
      <c r="DD50" s="19">
        <v>0</v>
      </c>
      <c r="DE50" s="19"/>
      <c r="DF50" s="19"/>
      <c r="DG50" s="19">
        <v>0</v>
      </c>
      <c r="DH50" s="19">
        <v>1.6</v>
      </c>
      <c r="DI50" s="19">
        <v>0</v>
      </c>
      <c r="DJ50" s="19">
        <v>1.5</v>
      </c>
      <c r="DK50" s="19">
        <v>0.3</v>
      </c>
      <c r="DL50" s="19">
        <v>0.5</v>
      </c>
      <c r="DM50" s="19"/>
      <c r="DN50" s="19">
        <v>0</v>
      </c>
      <c r="DO50" s="19">
        <v>0</v>
      </c>
      <c r="DP50" s="19">
        <v>0</v>
      </c>
      <c r="DQ50" s="19">
        <v>0</v>
      </c>
      <c r="DR50" s="19">
        <v>0</v>
      </c>
      <c r="DS50" s="19">
        <v>0.2</v>
      </c>
      <c r="DT50" s="19">
        <v>0.5</v>
      </c>
      <c r="DU50" s="19">
        <v>0.2</v>
      </c>
      <c r="DV50" s="19"/>
      <c r="DW50" s="19"/>
      <c r="DX50" s="19">
        <v>-4.4000000000000004</v>
      </c>
      <c r="DY50" s="19">
        <v>0.3</v>
      </c>
      <c r="DZ50" s="19">
        <v>1.7</v>
      </c>
      <c r="EA50" s="19">
        <v>2.2999999999999998</v>
      </c>
      <c r="EB50" s="19">
        <v>0.8</v>
      </c>
      <c r="EC50" s="19">
        <v>3.7</v>
      </c>
      <c r="ED50" s="19">
        <v>0</v>
      </c>
      <c r="EE50" s="19">
        <v>-12.3</v>
      </c>
      <c r="EF50" s="19">
        <v>-3.9</v>
      </c>
      <c r="EG50" s="19">
        <v>0</v>
      </c>
      <c r="EH50" s="19">
        <v>0.3</v>
      </c>
      <c r="EI50" s="19"/>
      <c r="EJ50" s="19">
        <v>2.7</v>
      </c>
      <c r="EK50" s="19">
        <v>0</v>
      </c>
      <c r="EL50" s="19">
        <v>1.6</v>
      </c>
      <c r="EM50" s="19">
        <v>0.2</v>
      </c>
      <c r="EN50" s="19">
        <v>0.2</v>
      </c>
      <c r="EO50" s="19">
        <v>0.2</v>
      </c>
      <c r="EP50" s="19">
        <v>0</v>
      </c>
      <c r="EQ50" s="19">
        <v>0</v>
      </c>
      <c r="ER50" s="19">
        <v>0</v>
      </c>
      <c r="ES50" s="19">
        <v>0</v>
      </c>
      <c r="ET50" s="19">
        <v>-0.2</v>
      </c>
      <c r="EU50" s="19">
        <v>-1.8</v>
      </c>
      <c r="EV50" s="19">
        <v>-3.8</v>
      </c>
      <c r="EW50" s="19">
        <v>0</v>
      </c>
      <c r="EX50" s="19">
        <v>1.5</v>
      </c>
      <c r="EY50" s="19">
        <v>0.7</v>
      </c>
      <c r="EZ50" s="19">
        <v>0.6</v>
      </c>
      <c r="FA50" s="19">
        <v>1.1000000000000001</v>
      </c>
      <c r="FB50" s="19">
        <v>0</v>
      </c>
      <c r="FC50" s="19">
        <v>0.8</v>
      </c>
      <c r="FD50" s="19">
        <v>2.2000000000000002</v>
      </c>
      <c r="FE50" s="19">
        <v>1.9</v>
      </c>
      <c r="FF50" s="19">
        <v>1.5</v>
      </c>
      <c r="FG50" s="19"/>
      <c r="FH50" s="19"/>
      <c r="FI50" s="19"/>
      <c r="FJ50" s="19"/>
      <c r="FK50" s="19">
        <v>1.7</v>
      </c>
      <c r="FL50" s="19"/>
      <c r="FM50" s="19"/>
      <c r="FN50" s="19">
        <v>717.4</v>
      </c>
      <c r="FO50" s="15"/>
      <c r="FP50" s="19"/>
      <c r="FQ50" s="19"/>
      <c r="FR50" s="19"/>
      <c r="FS50" s="19">
        <v>1.8</v>
      </c>
      <c r="FT50" s="19">
        <v>2.3529499999999999</v>
      </c>
      <c r="FU50" s="19">
        <v>2.6746599999999998</v>
      </c>
      <c r="FV50" s="19">
        <v>1</v>
      </c>
      <c r="FW50" s="19">
        <v>2.9</v>
      </c>
      <c r="FX50" s="19">
        <v>10.72761</v>
      </c>
    </row>
    <row r="51" spans="1:180" ht="24" customHeight="1" x14ac:dyDescent="0.3">
      <c r="A51" s="13" t="s">
        <v>103</v>
      </c>
      <c r="B51" s="13" t="s">
        <v>914</v>
      </c>
      <c r="C51" s="14">
        <v>33.1</v>
      </c>
      <c r="D51" s="14">
        <v>16.399999999999999</v>
      </c>
      <c r="E51" s="14">
        <v>12.1</v>
      </c>
      <c r="F51" s="14"/>
      <c r="G51" s="14"/>
      <c r="H51" s="14">
        <v>1.5</v>
      </c>
      <c r="I51" s="14">
        <v>15.5</v>
      </c>
      <c r="J51" s="14"/>
      <c r="K51" s="14"/>
      <c r="L51" s="14">
        <v>13.3</v>
      </c>
      <c r="M51" s="14">
        <v>15.8</v>
      </c>
      <c r="N51" s="14"/>
      <c r="O51" s="14">
        <v>25.5</v>
      </c>
      <c r="P51" s="14">
        <v>13.9</v>
      </c>
      <c r="Q51" s="14">
        <v>-8.8000000000000007</v>
      </c>
      <c r="R51" s="14">
        <v>96.8</v>
      </c>
      <c r="S51" s="14">
        <v>-0.1</v>
      </c>
      <c r="T51" s="14"/>
      <c r="U51" s="14">
        <v>0</v>
      </c>
      <c r="V51" s="14"/>
      <c r="W51" s="14">
        <v>4.0999999999999996</v>
      </c>
      <c r="X51" s="14">
        <v>0.8</v>
      </c>
      <c r="Y51" s="14">
        <v>1</v>
      </c>
      <c r="Z51" s="14">
        <v>2.4</v>
      </c>
      <c r="AA51" s="14">
        <v>-3.2</v>
      </c>
      <c r="AB51" s="14"/>
      <c r="AC51" s="14">
        <v>12.2</v>
      </c>
      <c r="AD51" s="14"/>
      <c r="AE51" s="14"/>
      <c r="AF51" s="14"/>
      <c r="AG51" s="14"/>
      <c r="AH51" s="14">
        <v>16.7</v>
      </c>
      <c r="AI51" s="14">
        <v>3.3</v>
      </c>
      <c r="AJ51" s="14"/>
      <c r="AK51" s="14"/>
      <c r="AL51" s="14"/>
      <c r="AM51" s="14">
        <v>-0.6</v>
      </c>
      <c r="AN51" s="14">
        <v>60.6</v>
      </c>
      <c r="AO51" s="14">
        <v>8.1999999999999993</v>
      </c>
      <c r="AP51" s="14">
        <v>27.3</v>
      </c>
      <c r="AQ51" s="14">
        <v>3.9</v>
      </c>
      <c r="AR51" s="14">
        <v>0</v>
      </c>
      <c r="AS51" s="14">
        <v>2.7</v>
      </c>
      <c r="AT51" s="14">
        <v>1.4</v>
      </c>
      <c r="AU51" s="14">
        <v>55.1</v>
      </c>
      <c r="AV51" s="14">
        <v>11.7</v>
      </c>
      <c r="AW51" s="14">
        <v>-32.9</v>
      </c>
      <c r="AX51" s="14">
        <v>11.4</v>
      </c>
      <c r="AY51" s="14">
        <v>-1.6</v>
      </c>
      <c r="AZ51" s="14">
        <v>-7.1</v>
      </c>
      <c r="BA51" s="14">
        <v>1.1000000000000001</v>
      </c>
      <c r="BB51" s="14">
        <v>0.4</v>
      </c>
      <c r="BC51" s="14">
        <v>20</v>
      </c>
      <c r="BD51" s="14"/>
      <c r="BE51" s="14"/>
      <c r="BF51" s="14">
        <v>2.4</v>
      </c>
      <c r="BG51" s="14"/>
      <c r="BH51" s="14">
        <v>0</v>
      </c>
      <c r="BI51" s="14">
        <v>3.1</v>
      </c>
      <c r="BJ51" s="14"/>
      <c r="BK51" s="14"/>
      <c r="BL51" s="14"/>
      <c r="BM51" s="14">
        <v>4.0999999999999996</v>
      </c>
      <c r="BN51" s="14">
        <v>0</v>
      </c>
      <c r="BO51" s="14"/>
      <c r="BP51" s="14">
        <v>0</v>
      </c>
      <c r="BQ51" s="14">
        <v>42.8</v>
      </c>
      <c r="BR51" s="14"/>
      <c r="BS51" s="14"/>
      <c r="BT51" s="14"/>
      <c r="BU51" s="14"/>
      <c r="BV51" s="14"/>
      <c r="BW51" s="14">
        <v>0.1</v>
      </c>
      <c r="BX51" s="14"/>
      <c r="BY51" s="14"/>
      <c r="BZ51" s="14">
        <v>-0.3</v>
      </c>
      <c r="CA51" s="14">
        <v>79.2</v>
      </c>
      <c r="CB51" s="14">
        <v>22.7</v>
      </c>
      <c r="CC51" s="14"/>
      <c r="CD51" s="14">
        <v>11.1</v>
      </c>
      <c r="CE51" s="14">
        <v>6</v>
      </c>
      <c r="CF51" s="14"/>
      <c r="CG51" s="14"/>
      <c r="CH51" s="14"/>
      <c r="CI51" s="14">
        <v>60.6</v>
      </c>
      <c r="CJ51" s="14">
        <v>59.7</v>
      </c>
      <c r="CK51" s="14">
        <v>-8</v>
      </c>
      <c r="CL51" s="14"/>
      <c r="CM51" s="14"/>
      <c r="CN51" s="14"/>
      <c r="CO51" s="14"/>
      <c r="CP51" s="14"/>
      <c r="CQ51" s="14">
        <v>2.5</v>
      </c>
      <c r="CR51" s="14"/>
      <c r="CS51" s="14"/>
      <c r="CT51" s="14">
        <v>0.7</v>
      </c>
      <c r="CU51" s="14">
        <v>1.3</v>
      </c>
      <c r="CV51" s="14"/>
      <c r="CW51" s="14">
        <v>0</v>
      </c>
      <c r="CX51" s="14">
        <v>0</v>
      </c>
      <c r="CY51" s="14"/>
      <c r="CZ51" s="14"/>
      <c r="DA51" s="14">
        <v>0</v>
      </c>
      <c r="DB51" s="14">
        <v>-0.1</v>
      </c>
      <c r="DC51" s="14">
        <v>-1</v>
      </c>
      <c r="DD51" s="14">
        <v>0</v>
      </c>
      <c r="DE51" s="14"/>
      <c r="DF51" s="14"/>
      <c r="DG51" s="14">
        <v>0</v>
      </c>
      <c r="DH51" s="14">
        <v>1.6</v>
      </c>
      <c r="DI51" s="14">
        <v>0</v>
      </c>
      <c r="DJ51" s="14">
        <v>0.9</v>
      </c>
      <c r="DK51" s="14">
        <v>0.3</v>
      </c>
      <c r="DL51" s="14">
        <v>0.6</v>
      </c>
      <c r="DM51" s="14"/>
      <c r="DN51" s="14">
        <v>0</v>
      </c>
      <c r="DO51" s="14">
        <v>0</v>
      </c>
      <c r="DP51" s="14">
        <v>0</v>
      </c>
      <c r="DQ51" s="14">
        <v>0</v>
      </c>
      <c r="DR51" s="14">
        <v>0</v>
      </c>
      <c r="DS51" s="14">
        <v>0.3</v>
      </c>
      <c r="DT51" s="14">
        <v>0.6</v>
      </c>
      <c r="DU51" s="14">
        <v>0.1</v>
      </c>
      <c r="DV51" s="14"/>
      <c r="DW51" s="14"/>
      <c r="DX51" s="14">
        <v>-4.5999999999999996</v>
      </c>
      <c r="DY51" s="14">
        <v>0.5</v>
      </c>
      <c r="DZ51" s="14">
        <v>1.8</v>
      </c>
      <c r="EA51" s="14">
        <v>2.4</v>
      </c>
      <c r="EB51" s="14">
        <v>0.8</v>
      </c>
      <c r="EC51" s="14">
        <v>3.7</v>
      </c>
      <c r="ED51" s="14">
        <v>0</v>
      </c>
      <c r="EE51" s="14">
        <v>-6.9</v>
      </c>
      <c r="EF51" s="14">
        <v>-7.9</v>
      </c>
      <c r="EG51" s="14">
        <v>0</v>
      </c>
      <c r="EH51" s="14">
        <v>0</v>
      </c>
      <c r="EI51" s="14"/>
      <c r="EJ51" s="14">
        <v>2.7</v>
      </c>
      <c r="EK51" s="14">
        <v>0</v>
      </c>
      <c r="EL51" s="14">
        <v>1.6</v>
      </c>
      <c r="EM51" s="14">
        <v>0.2</v>
      </c>
      <c r="EN51" s="14">
        <v>0.2</v>
      </c>
      <c r="EO51" s="14">
        <v>0.2</v>
      </c>
      <c r="EP51" s="14">
        <v>0</v>
      </c>
      <c r="EQ51" s="14">
        <v>0</v>
      </c>
      <c r="ER51" s="14">
        <v>0</v>
      </c>
      <c r="ES51" s="14">
        <v>0</v>
      </c>
      <c r="ET51" s="14">
        <v>-0.2</v>
      </c>
      <c r="EU51" s="14">
        <v>-3.2</v>
      </c>
      <c r="EV51" s="14">
        <v>-2.2999999999999998</v>
      </c>
      <c r="EW51" s="14">
        <v>0</v>
      </c>
      <c r="EX51" s="14">
        <v>1.5</v>
      </c>
      <c r="EY51" s="14">
        <v>0.7</v>
      </c>
      <c r="EZ51" s="14">
        <v>0.6</v>
      </c>
      <c r="FA51" s="14">
        <v>1.1000000000000001</v>
      </c>
      <c r="FB51" s="14">
        <v>0</v>
      </c>
      <c r="FC51" s="14">
        <v>0.8</v>
      </c>
      <c r="FD51" s="14">
        <v>2</v>
      </c>
      <c r="FE51" s="14">
        <v>1.7</v>
      </c>
      <c r="FF51" s="14">
        <v>1.5</v>
      </c>
      <c r="FG51" s="14"/>
      <c r="FH51" s="14"/>
      <c r="FI51" s="14"/>
      <c r="FJ51" s="14"/>
      <c r="FK51" s="14">
        <v>1.7</v>
      </c>
      <c r="FL51" s="14"/>
      <c r="FM51" s="14"/>
      <c r="FN51" s="14">
        <v>725.8</v>
      </c>
      <c r="FO51" s="15"/>
      <c r="FP51" s="14"/>
      <c r="FQ51" s="14"/>
      <c r="FR51" s="14"/>
      <c r="FS51" s="14">
        <v>1.8</v>
      </c>
      <c r="FT51" s="14">
        <v>2.3542999999999998</v>
      </c>
      <c r="FU51" s="14">
        <v>2.6831999999999998</v>
      </c>
      <c r="FV51" s="14">
        <v>0.7</v>
      </c>
      <c r="FW51" s="14">
        <v>3</v>
      </c>
      <c r="FX51" s="14">
        <v>10.5375</v>
      </c>
    </row>
    <row r="52" spans="1:180" ht="24" customHeight="1" x14ac:dyDescent="0.3">
      <c r="A52" s="16" t="s">
        <v>103</v>
      </c>
      <c r="B52" s="16" t="s">
        <v>915</v>
      </c>
      <c r="C52" s="17">
        <v>31</v>
      </c>
      <c r="D52" s="17">
        <v>15.2</v>
      </c>
      <c r="E52" s="17">
        <v>11.6</v>
      </c>
      <c r="F52" s="17"/>
      <c r="G52" s="17"/>
      <c r="H52" s="17">
        <v>1.6</v>
      </c>
      <c r="I52" s="17">
        <v>16.3</v>
      </c>
      <c r="J52" s="17"/>
      <c r="K52" s="17"/>
      <c r="L52" s="17">
        <v>11.3</v>
      </c>
      <c r="M52" s="17">
        <v>16</v>
      </c>
      <c r="N52" s="17"/>
      <c r="O52" s="17">
        <v>21.8</v>
      </c>
      <c r="P52" s="17">
        <v>12.5</v>
      </c>
      <c r="Q52" s="17">
        <v>-9.9</v>
      </c>
      <c r="R52" s="17">
        <v>89.8</v>
      </c>
      <c r="S52" s="17">
        <v>0.1</v>
      </c>
      <c r="T52" s="17"/>
      <c r="U52" s="17">
        <v>0</v>
      </c>
      <c r="V52" s="17"/>
      <c r="W52" s="17">
        <v>4.9000000000000004</v>
      </c>
      <c r="X52" s="17">
        <v>0.9</v>
      </c>
      <c r="Y52" s="17">
        <v>1.3</v>
      </c>
      <c r="Z52" s="17">
        <v>2.4</v>
      </c>
      <c r="AA52" s="17">
        <v>-3.2</v>
      </c>
      <c r="AB52" s="17"/>
      <c r="AC52" s="17">
        <v>11.2</v>
      </c>
      <c r="AD52" s="17"/>
      <c r="AE52" s="17"/>
      <c r="AF52" s="17"/>
      <c r="AG52" s="17"/>
      <c r="AH52" s="17">
        <v>16.399999999999999</v>
      </c>
      <c r="AI52" s="17">
        <v>12.2</v>
      </c>
      <c r="AJ52" s="17"/>
      <c r="AK52" s="17"/>
      <c r="AL52" s="17"/>
      <c r="AM52" s="17">
        <v>-0.9</v>
      </c>
      <c r="AN52" s="17">
        <v>61.3</v>
      </c>
      <c r="AO52" s="17">
        <v>8.6</v>
      </c>
      <c r="AP52" s="17">
        <v>27.7</v>
      </c>
      <c r="AQ52" s="17">
        <v>4.2</v>
      </c>
      <c r="AR52" s="17">
        <v>-0.6</v>
      </c>
      <c r="AS52" s="17">
        <v>2.7</v>
      </c>
      <c r="AT52" s="17">
        <v>2.1</v>
      </c>
      <c r="AU52" s="17">
        <v>51.5</v>
      </c>
      <c r="AV52" s="17">
        <v>8.1999999999999993</v>
      </c>
      <c r="AW52" s="17">
        <v>-35.700000000000003</v>
      </c>
      <c r="AX52" s="17">
        <v>10.1</v>
      </c>
      <c r="AY52" s="17">
        <v>-1.1000000000000001</v>
      </c>
      <c r="AZ52" s="17">
        <v>-6.4</v>
      </c>
      <c r="BA52" s="17">
        <v>1</v>
      </c>
      <c r="BB52" s="17">
        <v>0.3</v>
      </c>
      <c r="BC52" s="17">
        <v>22.5</v>
      </c>
      <c r="BD52" s="17"/>
      <c r="BE52" s="17"/>
      <c r="BF52" s="17">
        <v>2.2999999999999998</v>
      </c>
      <c r="BG52" s="17"/>
      <c r="BH52" s="17">
        <v>0</v>
      </c>
      <c r="BI52" s="17">
        <v>2.9</v>
      </c>
      <c r="BJ52" s="17"/>
      <c r="BK52" s="17"/>
      <c r="BL52" s="17"/>
      <c r="BM52" s="17">
        <v>2.2000000000000002</v>
      </c>
      <c r="BN52" s="17">
        <v>0</v>
      </c>
      <c r="BO52" s="17"/>
      <c r="BP52" s="17">
        <v>0</v>
      </c>
      <c r="BQ52" s="17">
        <v>42.8</v>
      </c>
      <c r="BR52" s="17"/>
      <c r="BS52" s="17"/>
      <c r="BT52" s="17"/>
      <c r="BU52" s="17"/>
      <c r="BV52" s="17"/>
      <c r="BW52" s="17">
        <v>1.9</v>
      </c>
      <c r="BX52" s="17"/>
      <c r="BY52" s="17"/>
      <c r="BZ52" s="17">
        <v>-0.2</v>
      </c>
      <c r="CA52" s="17">
        <v>81.2</v>
      </c>
      <c r="CB52" s="17">
        <v>23.7</v>
      </c>
      <c r="CC52" s="17"/>
      <c r="CD52" s="17">
        <v>11.3</v>
      </c>
      <c r="CE52" s="17">
        <v>6</v>
      </c>
      <c r="CF52" s="17"/>
      <c r="CG52" s="17"/>
      <c r="CH52" s="17"/>
      <c r="CI52" s="17">
        <v>56.4</v>
      </c>
      <c r="CJ52" s="17">
        <v>55.8</v>
      </c>
      <c r="CK52" s="17">
        <v>-13.7</v>
      </c>
      <c r="CL52" s="17"/>
      <c r="CM52" s="17"/>
      <c r="CN52" s="17"/>
      <c r="CO52" s="17"/>
      <c r="CP52" s="17"/>
      <c r="CQ52" s="17">
        <v>3</v>
      </c>
      <c r="CR52" s="17"/>
      <c r="CS52" s="17"/>
      <c r="CT52" s="17">
        <v>0.4</v>
      </c>
      <c r="CU52" s="17">
        <v>1.2</v>
      </c>
      <c r="CV52" s="17"/>
      <c r="CW52" s="17">
        <v>0</v>
      </c>
      <c r="CX52" s="17">
        <v>0</v>
      </c>
      <c r="CY52" s="17"/>
      <c r="CZ52" s="17"/>
      <c r="DA52" s="17">
        <v>0</v>
      </c>
      <c r="DB52" s="17">
        <v>-0.1</v>
      </c>
      <c r="DC52" s="17">
        <v>-0.8</v>
      </c>
      <c r="DD52" s="17">
        <v>0</v>
      </c>
      <c r="DE52" s="17"/>
      <c r="DF52" s="17"/>
      <c r="DG52" s="17">
        <v>0.2</v>
      </c>
      <c r="DH52" s="17">
        <v>1.6</v>
      </c>
      <c r="DI52" s="17">
        <v>0</v>
      </c>
      <c r="DJ52" s="17">
        <v>1.7</v>
      </c>
      <c r="DK52" s="17">
        <v>0.3</v>
      </c>
      <c r="DL52" s="17">
        <v>0.6</v>
      </c>
      <c r="DM52" s="17"/>
      <c r="DN52" s="17">
        <v>0</v>
      </c>
      <c r="DO52" s="17">
        <v>0</v>
      </c>
      <c r="DP52" s="17">
        <v>0</v>
      </c>
      <c r="DQ52" s="17">
        <v>0</v>
      </c>
      <c r="DR52" s="17">
        <v>0</v>
      </c>
      <c r="DS52" s="17">
        <v>0.3</v>
      </c>
      <c r="DT52" s="17">
        <v>0.5</v>
      </c>
      <c r="DU52" s="17">
        <v>0.2</v>
      </c>
      <c r="DV52" s="17"/>
      <c r="DW52" s="17"/>
      <c r="DX52" s="17">
        <v>-4.3</v>
      </c>
      <c r="DY52" s="17">
        <v>0.2</v>
      </c>
      <c r="DZ52" s="17">
        <v>1.9</v>
      </c>
      <c r="EA52" s="17">
        <v>2.2999999999999998</v>
      </c>
      <c r="EB52" s="17">
        <v>0.8</v>
      </c>
      <c r="EC52" s="17">
        <v>3.7</v>
      </c>
      <c r="ED52" s="17">
        <v>0</v>
      </c>
      <c r="EE52" s="17">
        <v>-5.7</v>
      </c>
      <c r="EF52" s="17">
        <v>-8.6</v>
      </c>
      <c r="EG52" s="17">
        <v>0</v>
      </c>
      <c r="EH52" s="17">
        <v>0</v>
      </c>
      <c r="EI52" s="17"/>
      <c r="EJ52" s="17">
        <v>2.7</v>
      </c>
      <c r="EK52" s="17">
        <v>-0.1</v>
      </c>
      <c r="EL52" s="17">
        <v>1.5</v>
      </c>
      <c r="EM52" s="17">
        <v>0.2</v>
      </c>
      <c r="EN52" s="17">
        <v>0.2</v>
      </c>
      <c r="EO52" s="17">
        <v>0.2</v>
      </c>
      <c r="EP52" s="17">
        <v>0</v>
      </c>
      <c r="EQ52" s="17">
        <v>0</v>
      </c>
      <c r="ER52" s="17">
        <v>0</v>
      </c>
      <c r="ES52" s="17">
        <v>0</v>
      </c>
      <c r="ET52" s="17">
        <v>-0.2</v>
      </c>
      <c r="EU52" s="17">
        <v>-4.5</v>
      </c>
      <c r="EV52" s="17">
        <v>-0.7</v>
      </c>
      <c r="EW52" s="17">
        <v>0</v>
      </c>
      <c r="EX52" s="17">
        <v>1.5</v>
      </c>
      <c r="EY52" s="17">
        <v>0.7</v>
      </c>
      <c r="EZ52" s="17">
        <v>0.6</v>
      </c>
      <c r="FA52" s="17">
        <v>1.1000000000000001</v>
      </c>
      <c r="FB52" s="17">
        <v>0</v>
      </c>
      <c r="FC52" s="17">
        <v>0.8</v>
      </c>
      <c r="FD52" s="17">
        <v>2</v>
      </c>
      <c r="FE52" s="17">
        <v>1.7</v>
      </c>
      <c r="FF52" s="17">
        <v>1.4</v>
      </c>
      <c r="FG52" s="17"/>
      <c r="FH52" s="17"/>
      <c r="FI52" s="17"/>
      <c r="FJ52" s="17"/>
      <c r="FK52" s="17">
        <v>1.9</v>
      </c>
      <c r="FL52" s="17"/>
      <c r="FM52" s="17"/>
      <c r="FN52" s="17">
        <v>701.9</v>
      </c>
      <c r="FO52" s="15"/>
      <c r="FP52" s="17"/>
      <c r="FQ52" s="17"/>
      <c r="FR52" s="17"/>
      <c r="FS52" s="17">
        <v>1.8</v>
      </c>
      <c r="FT52" s="17">
        <v>2.3626999999999998</v>
      </c>
      <c r="FU52" s="17">
        <v>2.6933699999999998</v>
      </c>
      <c r="FV52" s="17">
        <v>0.3</v>
      </c>
      <c r="FW52" s="17">
        <v>3</v>
      </c>
      <c r="FX52" s="17">
        <v>10.15607</v>
      </c>
    </row>
    <row r="53" spans="1:180" ht="24" customHeight="1" x14ac:dyDescent="0.3">
      <c r="A53" s="16" t="s">
        <v>103</v>
      </c>
      <c r="B53" s="16" t="s">
        <v>916</v>
      </c>
      <c r="C53" s="17">
        <v>32.1</v>
      </c>
      <c r="D53" s="17">
        <v>10</v>
      </c>
      <c r="E53" s="17">
        <v>10.7</v>
      </c>
      <c r="F53" s="17"/>
      <c r="G53" s="17"/>
      <c r="H53" s="17">
        <v>-1.8</v>
      </c>
      <c r="I53" s="17">
        <v>11</v>
      </c>
      <c r="J53" s="17"/>
      <c r="K53" s="17"/>
      <c r="L53" s="17">
        <v>9.1</v>
      </c>
      <c r="M53" s="17">
        <v>9.8000000000000007</v>
      </c>
      <c r="N53" s="17"/>
      <c r="O53" s="17">
        <v>20.399999999999999</v>
      </c>
      <c r="P53" s="17">
        <v>11.3</v>
      </c>
      <c r="Q53" s="17">
        <v>-10.5</v>
      </c>
      <c r="R53" s="17">
        <v>91</v>
      </c>
      <c r="S53" s="17">
        <v>-0.1</v>
      </c>
      <c r="T53" s="17"/>
      <c r="U53" s="17">
        <v>0</v>
      </c>
      <c r="V53" s="17"/>
      <c r="W53" s="17">
        <v>6</v>
      </c>
      <c r="X53" s="17">
        <v>0.3</v>
      </c>
      <c r="Y53" s="17">
        <v>0.4</v>
      </c>
      <c r="Z53" s="17">
        <v>2.4</v>
      </c>
      <c r="AA53" s="17">
        <v>-3.5</v>
      </c>
      <c r="AB53" s="17"/>
      <c r="AC53" s="17">
        <v>10.7</v>
      </c>
      <c r="AD53" s="17"/>
      <c r="AE53" s="17"/>
      <c r="AF53" s="17"/>
      <c r="AG53" s="17"/>
      <c r="AH53" s="17">
        <v>16.3</v>
      </c>
      <c r="AI53" s="17">
        <v>1.5</v>
      </c>
      <c r="AJ53" s="17"/>
      <c r="AK53" s="17"/>
      <c r="AL53" s="17"/>
      <c r="AM53" s="17">
        <v>-1.1000000000000001</v>
      </c>
      <c r="AN53" s="17">
        <v>58.3</v>
      </c>
      <c r="AO53" s="17">
        <v>8.1</v>
      </c>
      <c r="AP53" s="17">
        <v>27.6</v>
      </c>
      <c r="AQ53" s="17">
        <v>4.0999999999999996</v>
      </c>
      <c r="AR53" s="17">
        <v>-0.1</v>
      </c>
      <c r="AS53" s="17">
        <v>2.7</v>
      </c>
      <c r="AT53" s="17">
        <v>1.5</v>
      </c>
      <c r="AU53" s="17">
        <v>50.6</v>
      </c>
      <c r="AV53" s="17">
        <v>7.1</v>
      </c>
      <c r="AW53" s="17">
        <v>-36.9</v>
      </c>
      <c r="AX53" s="17">
        <v>8.9</v>
      </c>
      <c r="AY53" s="17">
        <v>-2.8</v>
      </c>
      <c r="AZ53" s="17">
        <v>-8.1</v>
      </c>
      <c r="BA53" s="17">
        <v>1.1000000000000001</v>
      </c>
      <c r="BB53" s="17">
        <v>0.2</v>
      </c>
      <c r="BC53" s="17">
        <v>21.3</v>
      </c>
      <c r="BD53" s="17"/>
      <c r="BE53" s="17"/>
      <c r="BF53" s="17">
        <v>0.4</v>
      </c>
      <c r="BG53" s="17"/>
      <c r="BH53" s="17">
        <v>0</v>
      </c>
      <c r="BI53" s="17">
        <v>0.8</v>
      </c>
      <c r="BJ53" s="17"/>
      <c r="BK53" s="17"/>
      <c r="BL53" s="17"/>
      <c r="BM53" s="17">
        <v>0</v>
      </c>
      <c r="BN53" s="17">
        <v>0</v>
      </c>
      <c r="BO53" s="17"/>
      <c r="BP53" s="17">
        <v>0</v>
      </c>
      <c r="BQ53" s="17">
        <v>0</v>
      </c>
      <c r="BR53" s="17"/>
      <c r="BS53" s="17"/>
      <c r="BT53" s="17"/>
      <c r="BU53" s="17"/>
      <c r="BV53" s="17"/>
      <c r="BW53" s="17">
        <v>0</v>
      </c>
      <c r="BX53" s="17"/>
      <c r="BY53" s="17"/>
      <c r="BZ53" s="17">
        <v>-0.2</v>
      </c>
      <c r="CA53" s="17">
        <v>74.8</v>
      </c>
      <c r="CB53" s="17">
        <v>23.2</v>
      </c>
      <c r="CC53" s="17"/>
      <c r="CD53" s="17">
        <v>11.1</v>
      </c>
      <c r="CE53" s="17">
        <v>6</v>
      </c>
      <c r="CF53" s="17"/>
      <c r="CG53" s="17"/>
      <c r="CH53" s="17"/>
      <c r="CI53" s="17">
        <v>55.7</v>
      </c>
      <c r="CJ53" s="17">
        <v>54.9</v>
      </c>
      <c r="CK53" s="17">
        <v>-14.7</v>
      </c>
      <c r="CL53" s="17"/>
      <c r="CM53" s="17"/>
      <c r="CN53" s="17"/>
      <c r="CO53" s="17"/>
      <c r="CP53" s="17"/>
      <c r="CQ53" s="17">
        <v>8.8000000000000007</v>
      </c>
      <c r="CR53" s="17"/>
      <c r="CS53" s="17"/>
      <c r="CT53" s="17">
        <v>0.5</v>
      </c>
      <c r="CU53" s="17">
        <v>1.2</v>
      </c>
      <c r="CV53" s="17"/>
      <c r="CW53" s="17">
        <v>0</v>
      </c>
      <c r="CX53" s="17">
        <v>0</v>
      </c>
      <c r="CY53" s="17"/>
      <c r="CZ53" s="17"/>
      <c r="DA53" s="17">
        <v>0</v>
      </c>
      <c r="DB53" s="17">
        <v>-0.1</v>
      </c>
      <c r="DC53" s="17">
        <v>-0.9</v>
      </c>
      <c r="DD53" s="17">
        <v>0</v>
      </c>
      <c r="DE53" s="17"/>
      <c r="DF53" s="17"/>
      <c r="DG53" s="17">
        <v>0</v>
      </c>
      <c r="DH53" s="17">
        <v>1.5</v>
      </c>
      <c r="DI53" s="17">
        <v>0</v>
      </c>
      <c r="DJ53" s="17">
        <v>1.8</v>
      </c>
      <c r="DK53" s="17">
        <v>0.3</v>
      </c>
      <c r="DL53" s="17">
        <v>0.6</v>
      </c>
      <c r="DM53" s="17"/>
      <c r="DN53" s="17">
        <v>0</v>
      </c>
      <c r="DO53" s="17">
        <v>0</v>
      </c>
      <c r="DP53" s="17">
        <v>0</v>
      </c>
      <c r="DQ53" s="17">
        <v>0</v>
      </c>
      <c r="DR53" s="17">
        <v>0</v>
      </c>
      <c r="DS53" s="17">
        <v>0</v>
      </c>
      <c r="DT53" s="17">
        <v>0.5</v>
      </c>
      <c r="DU53" s="17">
        <v>0.2</v>
      </c>
      <c r="DV53" s="17"/>
      <c r="DW53" s="17"/>
      <c r="DX53" s="17">
        <v>-4.5</v>
      </c>
      <c r="DY53" s="17">
        <v>0.2</v>
      </c>
      <c r="DZ53" s="17">
        <v>2.1</v>
      </c>
      <c r="EA53" s="17">
        <v>2.2999999999999998</v>
      </c>
      <c r="EB53" s="17">
        <v>0.8</v>
      </c>
      <c r="EC53" s="17">
        <v>3.7</v>
      </c>
      <c r="ED53" s="17">
        <v>0</v>
      </c>
      <c r="EE53" s="17">
        <v>0</v>
      </c>
      <c r="EF53" s="17">
        <v>0</v>
      </c>
      <c r="EG53" s="17">
        <v>0</v>
      </c>
      <c r="EH53" s="17">
        <v>0</v>
      </c>
      <c r="EI53" s="17"/>
      <c r="EJ53" s="17">
        <v>2.7</v>
      </c>
      <c r="EK53" s="17">
        <v>-0.1</v>
      </c>
      <c r="EL53" s="17">
        <v>1.5</v>
      </c>
      <c r="EM53" s="17">
        <v>0.2</v>
      </c>
      <c r="EN53" s="17">
        <v>0.2</v>
      </c>
      <c r="EO53" s="17">
        <v>0.2</v>
      </c>
      <c r="EP53" s="17">
        <v>0</v>
      </c>
      <c r="EQ53" s="17">
        <v>0</v>
      </c>
      <c r="ER53" s="17">
        <v>0</v>
      </c>
      <c r="ES53" s="17">
        <v>0</v>
      </c>
      <c r="ET53" s="17">
        <v>-0.2</v>
      </c>
      <c r="EU53" s="17">
        <v>-5.9</v>
      </c>
      <c r="EV53" s="17">
        <v>0.2</v>
      </c>
      <c r="EW53" s="17">
        <v>0</v>
      </c>
      <c r="EX53" s="17">
        <v>1.5</v>
      </c>
      <c r="EY53" s="17">
        <v>0.7</v>
      </c>
      <c r="EZ53" s="17">
        <v>0.6</v>
      </c>
      <c r="FA53" s="17">
        <v>1.1000000000000001</v>
      </c>
      <c r="FB53" s="17">
        <v>0</v>
      </c>
      <c r="FC53" s="17">
        <v>0.8</v>
      </c>
      <c r="FD53" s="17">
        <v>1.8</v>
      </c>
      <c r="FE53" s="17">
        <v>1.5</v>
      </c>
      <c r="FF53" s="17">
        <v>1.5</v>
      </c>
      <c r="FG53" s="17"/>
      <c r="FH53" s="17"/>
      <c r="FI53" s="17"/>
      <c r="FJ53" s="17"/>
      <c r="FK53" s="17">
        <v>1.8</v>
      </c>
      <c r="FL53" s="17"/>
      <c r="FM53" s="17"/>
      <c r="FN53" s="17">
        <v>610.70000000000005</v>
      </c>
      <c r="FO53" s="15"/>
      <c r="FP53" s="17"/>
      <c r="FQ53" s="17"/>
      <c r="FR53" s="17"/>
      <c r="FS53" s="17">
        <v>1.8</v>
      </c>
      <c r="FT53" s="17">
        <v>2.36199</v>
      </c>
      <c r="FU53" s="17">
        <v>2.6916699999999998</v>
      </c>
      <c r="FV53" s="17">
        <v>0</v>
      </c>
      <c r="FW53" s="17">
        <v>3</v>
      </c>
      <c r="FX53" s="17">
        <v>9.8536599999999996</v>
      </c>
    </row>
    <row r="54" spans="1:180" ht="24" customHeight="1" x14ac:dyDescent="0.3">
      <c r="A54" s="16" t="s">
        <v>103</v>
      </c>
      <c r="B54" s="16" t="s">
        <v>917</v>
      </c>
      <c r="C54" s="17">
        <v>32</v>
      </c>
      <c r="D54" s="17">
        <v>6.9</v>
      </c>
      <c r="E54" s="17">
        <v>10.6</v>
      </c>
      <c r="F54" s="17"/>
      <c r="G54" s="17"/>
      <c r="H54" s="17">
        <v>-3.8</v>
      </c>
      <c r="I54" s="17">
        <v>21</v>
      </c>
      <c r="J54" s="17"/>
      <c r="K54" s="17"/>
      <c r="L54" s="17">
        <v>7.4</v>
      </c>
      <c r="M54" s="17">
        <v>8.5</v>
      </c>
      <c r="N54" s="17"/>
      <c r="O54" s="17">
        <v>18.899999999999999</v>
      </c>
      <c r="P54" s="17">
        <v>10.8</v>
      </c>
      <c r="Q54" s="17">
        <v>-11.2</v>
      </c>
      <c r="R54" s="17">
        <v>93.3</v>
      </c>
      <c r="S54" s="17">
        <v>0</v>
      </c>
      <c r="T54" s="17"/>
      <c r="U54" s="17">
        <v>0</v>
      </c>
      <c r="V54" s="17"/>
      <c r="W54" s="17">
        <v>7.3</v>
      </c>
      <c r="X54" s="17">
        <v>0.9</v>
      </c>
      <c r="Y54" s="17">
        <v>0.9</v>
      </c>
      <c r="Z54" s="17">
        <v>2.4</v>
      </c>
      <c r="AA54" s="17">
        <v>-3.4</v>
      </c>
      <c r="AB54" s="17"/>
      <c r="AC54" s="17">
        <v>8.3000000000000007</v>
      </c>
      <c r="AD54" s="17"/>
      <c r="AE54" s="17"/>
      <c r="AF54" s="17"/>
      <c r="AG54" s="17"/>
      <c r="AH54" s="17">
        <v>15.6</v>
      </c>
      <c r="AI54" s="17">
        <v>-0.1</v>
      </c>
      <c r="AJ54" s="17"/>
      <c r="AK54" s="17"/>
      <c r="AL54" s="17"/>
      <c r="AM54" s="17">
        <v>-1.2</v>
      </c>
      <c r="AN54" s="17">
        <v>57.8</v>
      </c>
      <c r="AO54" s="17">
        <v>8.4</v>
      </c>
      <c r="AP54" s="17">
        <v>27.6</v>
      </c>
      <c r="AQ54" s="17">
        <v>3.8</v>
      </c>
      <c r="AR54" s="17">
        <v>0.1</v>
      </c>
      <c r="AS54" s="17">
        <v>2.7</v>
      </c>
      <c r="AT54" s="17">
        <v>1.2</v>
      </c>
      <c r="AU54" s="17">
        <v>50.2</v>
      </c>
      <c r="AV54" s="17">
        <v>6.7</v>
      </c>
      <c r="AW54" s="17">
        <v>-37.5</v>
      </c>
      <c r="AX54" s="17">
        <v>10.1</v>
      </c>
      <c r="AY54" s="17">
        <v>-1.6</v>
      </c>
      <c r="AZ54" s="17">
        <v>-7.9</v>
      </c>
      <c r="BA54" s="17">
        <v>1.1000000000000001</v>
      </c>
      <c r="BB54" s="17">
        <v>0.3</v>
      </c>
      <c r="BC54" s="17">
        <v>21.2</v>
      </c>
      <c r="BD54" s="17"/>
      <c r="BE54" s="17"/>
      <c r="BF54" s="17">
        <v>0.3</v>
      </c>
      <c r="BG54" s="17"/>
      <c r="BH54" s="17">
        <v>0</v>
      </c>
      <c r="BI54" s="17">
        <v>-0.1</v>
      </c>
      <c r="BJ54" s="17"/>
      <c r="BK54" s="17"/>
      <c r="BL54" s="17"/>
      <c r="BM54" s="17">
        <v>0</v>
      </c>
      <c r="BN54" s="17">
        <v>0</v>
      </c>
      <c r="BO54" s="17"/>
      <c r="BP54" s="17">
        <v>0</v>
      </c>
      <c r="BQ54" s="17">
        <v>0</v>
      </c>
      <c r="BR54" s="17"/>
      <c r="BS54" s="17"/>
      <c r="BT54" s="17"/>
      <c r="BU54" s="17"/>
      <c r="BV54" s="17"/>
      <c r="BW54" s="17">
        <v>0</v>
      </c>
      <c r="BX54" s="17"/>
      <c r="BY54" s="17"/>
      <c r="BZ54" s="17">
        <v>-0.2</v>
      </c>
      <c r="CA54" s="17">
        <v>62.3</v>
      </c>
      <c r="CB54" s="17">
        <v>23.2</v>
      </c>
      <c r="CC54" s="17"/>
      <c r="CD54" s="17">
        <v>11.2</v>
      </c>
      <c r="CE54" s="17">
        <v>6</v>
      </c>
      <c r="CF54" s="17"/>
      <c r="CG54" s="17"/>
      <c r="CH54" s="17"/>
      <c r="CI54" s="17">
        <v>53.4</v>
      </c>
      <c r="CJ54" s="17">
        <v>52.5</v>
      </c>
      <c r="CK54" s="17">
        <v>-18.2</v>
      </c>
      <c r="CL54" s="17"/>
      <c r="CM54" s="17"/>
      <c r="CN54" s="17"/>
      <c r="CO54" s="17"/>
      <c r="CP54" s="17"/>
      <c r="CQ54" s="17">
        <v>7.2</v>
      </c>
      <c r="CR54" s="17"/>
      <c r="CS54" s="17"/>
      <c r="CT54" s="17">
        <v>0.7</v>
      </c>
      <c r="CU54" s="17">
        <v>1.3</v>
      </c>
      <c r="CV54" s="17"/>
      <c r="CW54" s="17">
        <v>0</v>
      </c>
      <c r="CX54" s="17">
        <v>0</v>
      </c>
      <c r="CY54" s="17"/>
      <c r="CZ54" s="17"/>
      <c r="DA54" s="17">
        <v>0</v>
      </c>
      <c r="DB54" s="17">
        <v>-0.1</v>
      </c>
      <c r="DC54" s="17">
        <v>-0.9</v>
      </c>
      <c r="DD54" s="17">
        <v>0</v>
      </c>
      <c r="DE54" s="17"/>
      <c r="DF54" s="17"/>
      <c r="DG54" s="17">
        <v>0</v>
      </c>
      <c r="DH54" s="17">
        <v>1.6</v>
      </c>
      <c r="DI54" s="17">
        <v>0.1</v>
      </c>
      <c r="DJ54" s="17">
        <v>1.5</v>
      </c>
      <c r="DK54" s="17">
        <v>0.2</v>
      </c>
      <c r="DL54" s="17">
        <v>0.6</v>
      </c>
      <c r="DM54" s="17"/>
      <c r="DN54" s="17">
        <v>0</v>
      </c>
      <c r="DO54" s="17">
        <v>0</v>
      </c>
      <c r="DP54" s="17">
        <v>0</v>
      </c>
      <c r="DQ54" s="17">
        <v>0</v>
      </c>
      <c r="DR54" s="17">
        <v>0</v>
      </c>
      <c r="DS54" s="17">
        <v>0</v>
      </c>
      <c r="DT54" s="17">
        <v>0.6</v>
      </c>
      <c r="DU54" s="17">
        <v>0.2</v>
      </c>
      <c r="DV54" s="17"/>
      <c r="DW54" s="17"/>
      <c r="DX54" s="17">
        <v>-4.5</v>
      </c>
      <c r="DY54" s="17">
        <v>0.5</v>
      </c>
      <c r="DZ54" s="17">
        <v>2.1</v>
      </c>
      <c r="EA54" s="17">
        <v>2.2999999999999998</v>
      </c>
      <c r="EB54" s="17">
        <v>0.8</v>
      </c>
      <c r="EC54" s="17">
        <v>3.7</v>
      </c>
      <c r="ED54" s="17">
        <v>0</v>
      </c>
      <c r="EE54" s="17">
        <v>0</v>
      </c>
      <c r="EF54" s="17">
        <v>0</v>
      </c>
      <c r="EG54" s="17">
        <v>0</v>
      </c>
      <c r="EH54" s="17">
        <v>0</v>
      </c>
      <c r="EI54" s="17"/>
      <c r="EJ54" s="17">
        <v>2.7</v>
      </c>
      <c r="EK54" s="17">
        <v>-0.1</v>
      </c>
      <c r="EL54" s="17">
        <v>1.3</v>
      </c>
      <c r="EM54" s="17">
        <v>0.2</v>
      </c>
      <c r="EN54" s="17">
        <v>0.2</v>
      </c>
      <c r="EO54" s="17">
        <v>0.2</v>
      </c>
      <c r="EP54" s="17">
        <v>0</v>
      </c>
      <c r="EQ54" s="17">
        <v>0</v>
      </c>
      <c r="ER54" s="17">
        <v>0</v>
      </c>
      <c r="ES54" s="17">
        <v>0</v>
      </c>
      <c r="ET54" s="17">
        <v>-0.2</v>
      </c>
      <c r="EU54" s="17">
        <v>-6.1</v>
      </c>
      <c r="EV54" s="17">
        <v>0.4</v>
      </c>
      <c r="EW54" s="17">
        <v>0</v>
      </c>
      <c r="EX54" s="17">
        <v>1.5</v>
      </c>
      <c r="EY54" s="17">
        <v>0.7</v>
      </c>
      <c r="EZ54" s="17">
        <v>0.6</v>
      </c>
      <c r="FA54" s="17">
        <v>1.1000000000000001</v>
      </c>
      <c r="FB54" s="17">
        <v>0</v>
      </c>
      <c r="FC54" s="17">
        <v>0.7</v>
      </c>
      <c r="FD54" s="17">
        <v>1.8</v>
      </c>
      <c r="FE54" s="17">
        <v>1.5</v>
      </c>
      <c r="FF54" s="17">
        <v>1.4</v>
      </c>
      <c r="FG54" s="17"/>
      <c r="FH54" s="17"/>
      <c r="FI54" s="17"/>
      <c r="FJ54" s="17"/>
      <c r="FK54" s="17">
        <v>2.2000000000000002</v>
      </c>
      <c r="FL54" s="17"/>
      <c r="FM54" s="17"/>
      <c r="FN54" s="17">
        <v>587.70000000000005</v>
      </c>
      <c r="FO54" s="15"/>
      <c r="FP54" s="17"/>
      <c r="FQ54" s="17"/>
      <c r="FR54" s="17"/>
      <c r="FS54" s="17">
        <v>1.7</v>
      </c>
      <c r="FT54" s="17">
        <v>2.3602599999999998</v>
      </c>
      <c r="FU54" s="17">
        <v>2.6908799999999999</v>
      </c>
      <c r="FV54" s="17">
        <v>-0.3</v>
      </c>
      <c r="FW54" s="17">
        <v>2.9</v>
      </c>
      <c r="FX54" s="17">
        <v>9.3511399999999991</v>
      </c>
    </row>
    <row r="55" spans="1:180" ht="24" customHeight="1" x14ac:dyDescent="0.3">
      <c r="A55" s="16" t="s">
        <v>103</v>
      </c>
      <c r="B55" s="16" t="s">
        <v>918</v>
      </c>
      <c r="C55" s="17">
        <v>32.1</v>
      </c>
      <c r="D55" s="17">
        <v>12.1</v>
      </c>
      <c r="E55" s="17">
        <v>11.5</v>
      </c>
      <c r="F55" s="17"/>
      <c r="G55" s="17"/>
      <c r="H55" s="17">
        <v>-6.8</v>
      </c>
      <c r="I55" s="17">
        <v>16.600000000000001</v>
      </c>
      <c r="J55" s="17"/>
      <c r="K55" s="17"/>
      <c r="L55" s="17">
        <v>7.2</v>
      </c>
      <c r="M55" s="17">
        <v>15.1</v>
      </c>
      <c r="N55" s="17"/>
      <c r="O55" s="17">
        <v>17.100000000000001</v>
      </c>
      <c r="P55" s="17">
        <v>8.4</v>
      </c>
      <c r="Q55" s="17">
        <v>-12.5</v>
      </c>
      <c r="R55" s="17">
        <v>88.2</v>
      </c>
      <c r="S55" s="17">
        <v>0.2</v>
      </c>
      <c r="T55" s="17"/>
      <c r="U55" s="17">
        <v>0</v>
      </c>
      <c r="V55" s="17"/>
      <c r="W55" s="17">
        <v>6.7</v>
      </c>
      <c r="X55" s="17">
        <v>0.7</v>
      </c>
      <c r="Y55" s="17">
        <v>0.8</v>
      </c>
      <c r="Z55" s="17">
        <v>2.5</v>
      </c>
      <c r="AA55" s="17">
        <v>-3.3</v>
      </c>
      <c r="AB55" s="17"/>
      <c r="AC55" s="17">
        <v>5.4</v>
      </c>
      <c r="AD55" s="17"/>
      <c r="AE55" s="17"/>
      <c r="AF55" s="17"/>
      <c r="AG55" s="17"/>
      <c r="AH55" s="17">
        <v>15</v>
      </c>
      <c r="AI55" s="17">
        <v>-0.1</v>
      </c>
      <c r="AJ55" s="17"/>
      <c r="AK55" s="17"/>
      <c r="AL55" s="17"/>
      <c r="AM55" s="17">
        <v>-1.3</v>
      </c>
      <c r="AN55" s="17">
        <v>57.1</v>
      </c>
      <c r="AO55" s="17">
        <v>8.6</v>
      </c>
      <c r="AP55" s="17">
        <v>27.5</v>
      </c>
      <c r="AQ55" s="17">
        <v>4.0999999999999996</v>
      </c>
      <c r="AR55" s="17">
        <v>0</v>
      </c>
      <c r="AS55" s="17">
        <v>2.7</v>
      </c>
      <c r="AT55" s="17">
        <v>0.8</v>
      </c>
      <c r="AU55" s="17">
        <v>45.5</v>
      </c>
      <c r="AV55" s="17">
        <v>2.2000000000000002</v>
      </c>
      <c r="AW55" s="17">
        <v>-42.3</v>
      </c>
      <c r="AX55" s="17">
        <v>8.5</v>
      </c>
      <c r="AY55" s="17">
        <v>0.2</v>
      </c>
      <c r="AZ55" s="17">
        <v>-7.4</v>
      </c>
      <c r="BA55" s="17">
        <v>1</v>
      </c>
      <c r="BB55" s="17">
        <v>0.2</v>
      </c>
      <c r="BC55" s="17">
        <v>25.2</v>
      </c>
      <c r="BD55" s="17"/>
      <c r="BE55" s="17"/>
      <c r="BF55" s="17">
        <v>-0.2</v>
      </c>
      <c r="BG55" s="17"/>
      <c r="BH55" s="17">
        <v>0</v>
      </c>
      <c r="BI55" s="17">
        <v>-1.1000000000000001</v>
      </c>
      <c r="BJ55" s="17"/>
      <c r="BK55" s="17"/>
      <c r="BL55" s="17"/>
      <c r="BM55" s="17">
        <v>0</v>
      </c>
      <c r="BN55" s="17">
        <v>0</v>
      </c>
      <c r="BO55" s="17"/>
      <c r="BP55" s="17">
        <v>0</v>
      </c>
      <c r="BQ55" s="17">
        <v>0</v>
      </c>
      <c r="BR55" s="17"/>
      <c r="BS55" s="17"/>
      <c r="BT55" s="17"/>
      <c r="BU55" s="17"/>
      <c r="BV55" s="17"/>
      <c r="BW55" s="17">
        <v>0</v>
      </c>
      <c r="BX55" s="17"/>
      <c r="BY55" s="17"/>
      <c r="BZ55" s="17">
        <v>-0.3</v>
      </c>
      <c r="CA55" s="17">
        <v>62.7</v>
      </c>
      <c r="CB55" s="17">
        <v>23.8</v>
      </c>
      <c r="CC55" s="17"/>
      <c r="CD55" s="17">
        <v>14.1</v>
      </c>
      <c r="CE55" s="17">
        <v>5.8</v>
      </c>
      <c r="CF55" s="17"/>
      <c r="CG55" s="17"/>
      <c r="CH55" s="17"/>
      <c r="CI55" s="17">
        <v>46.3</v>
      </c>
      <c r="CJ55" s="17">
        <v>45.3</v>
      </c>
      <c r="CK55" s="17">
        <v>-30.1</v>
      </c>
      <c r="CL55" s="17"/>
      <c r="CM55" s="17"/>
      <c r="CN55" s="17"/>
      <c r="CO55" s="17"/>
      <c r="CP55" s="17"/>
      <c r="CQ55" s="17">
        <v>3.9</v>
      </c>
      <c r="CR55" s="17"/>
      <c r="CS55" s="17"/>
      <c r="CT55" s="17">
        <v>0.7</v>
      </c>
      <c r="CU55" s="17">
        <v>1.2</v>
      </c>
      <c r="CV55" s="17"/>
      <c r="CW55" s="17">
        <v>0</v>
      </c>
      <c r="CX55" s="17">
        <v>0</v>
      </c>
      <c r="CY55" s="17"/>
      <c r="CZ55" s="17"/>
      <c r="DA55" s="17">
        <v>0.1</v>
      </c>
      <c r="DB55" s="17">
        <v>0</v>
      </c>
      <c r="DC55" s="17">
        <v>-1</v>
      </c>
      <c r="DD55" s="17">
        <v>0</v>
      </c>
      <c r="DE55" s="17"/>
      <c r="DF55" s="17"/>
      <c r="DG55" s="17">
        <v>0</v>
      </c>
      <c r="DH55" s="17">
        <v>1.6</v>
      </c>
      <c r="DI55" s="17">
        <v>0.2</v>
      </c>
      <c r="DJ55" s="17">
        <v>0.9</v>
      </c>
      <c r="DK55" s="17">
        <v>0.1</v>
      </c>
      <c r="DL55" s="17">
        <v>0.6</v>
      </c>
      <c r="DM55" s="17"/>
      <c r="DN55" s="17">
        <v>0</v>
      </c>
      <c r="DO55" s="17">
        <v>0</v>
      </c>
      <c r="DP55" s="17">
        <v>0</v>
      </c>
      <c r="DQ55" s="17">
        <v>0</v>
      </c>
      <c r="DR55" s="17">
        <v>0</v>
      </c>
      <c r="DS55" s="17">
        <v>0</v>
      </c>
      <c r="DT55" s="17">
        <v>0.5</v>
      </c>
      <c r="DU55" s="17">
        <v>0.2</v>
      </c>
      <c r="DV55" s="17"/>
      <c r="DW55" s="17"/>
      <c r="DX55" s="17">
        <v>-4.4000000000000004</v>
      </c>
      <c r="DY55" s="17">
        <v>0.5</v>
      </c>
      <c r="DZ55" s="17">
        <v>2.2000000000000002</v>
      </c>
      <c r="EA55" s="17">
        <v>2.2999999999999998</v>
      </c>
      <c r="EB55" s="17">
        <v>0.8</v>
      </c>
      <c r="EC55" s="17">
        <v>3.7</v>
      </c>
      <c r="ED55" s="17">
        <v>0</v>
      </c>
      <c r="EE55" s="17">
        <v>0</v>
      </c>
      <c r="EF55" s="17">
        <v>0</v>
      </c>
      <c r="EG55" s="17">
        <v>0</v>
      </c>
      <c r="EH55" s="17">
        <v>0</v>
      </c>
      <c r="EI55" s="17"/>
      <c r="EJ55" s="17">
        <v>2.7</v>
      </c>
      <c r="EK55" s="17">
        <v>-0.1</v>
      </c>
      <c r="EL55" s="17">
        <v>1.3</v>
      </c>
      <c r="EM55" s="17">
        <v>0.2</v>
      </c>
      <c r="EN55" s="17">
        <v>0.2</v>
      </c>
      <c r="EO55" s="17">
        <v>0.2</v>
      </c>
      <c r="EP55" s="17">
        <v>0</v>
      </c>
      <c r="EQ55" s="17">
        <v>0</v>
      </c>
      <c r="ER55" s="17">
        <v>0</v>
      </c>
      <c r="ES55" s="17">
        <v>0</v>
      </c>
      <c r="ET55" s="17">
        <v>-0.2</v>
      </c>
      <c r="EU55" s="17">
        <v>-6.8</v>
      </c>
      <c r="EV55" s="17">
        <v>0</v>
      </c>
      <c r="EW55" s="17">
        <v>0</v>
      </c>
      <c r="EX55" s="17">
        <v>1.5</v>
      </c>
      <c r="EY55" s="17">
        <v>0.7</v>
      </c>
      <c r="EZ55" s="17">
        <v>0.6</v>
      </c>
      <c r="FA55" s="17">
        <v>1.1000000000000001</v>
      </c>
      <c r="FB55" s="17">
        <v>0</v>
      </c>
      <c r="FC55" s="17">
        <v>0.8</v>
      </c>
      <c r="FD55" s="17">
        <v>1.6</v>
      </c>
      <c r="FE55" s="17">
        <v>1.2</v>
      </c>
      <c r="FF55" s="17">
        <v>1.5</v>
      </c>
      <c r="FG55" s="17"/>
      <c r="FH55" s="17"/>
      <c r="FI55" s="17"/>
      <c r="FJ55" s="17"/>
      <c r="FK55" s="17">
        <v>2.2000000000000002</v>
      </c>
      <c r="FL55" s="17"/>
      <c r="FM55" s="17"/>
      <c r="FN55" s="17">
        <v>538.6</v>
      </c>
      <c r="FO55" s="15"/>
      <c r="FP55" s="17"/>
      <c r="FQ55" s="17"/>
      <c r="FR55" s="17"/>
      <c r="FS55" s="17">
        <v>1.7</v>
      </c>
      <c r="FT55" s="17">
        <v>2.3609300000000002</v>
      </c>
      <c r="FU55" s="17">
        <v>1.5499799999999999</v>
      </c>
      <c r="FV55" s="17">
        <v>-0.6</v>
      </c>
      <c r="FW55" s="17">
        <v>0.9</v>
      </c>
      <c r="FX55" s="17">
        <v>5.9109100000000003</v>
      </c>
    </row>
    <row r="56" spans="1:180" ht="24" customHeight="1" x14ac:dyDescent="0.3">
      <c r="A56" s="16" t="s">
        <v>103</v>
      </c>
      <c r="B56" s="16" t="s">
        <v>919</v>
      </c>
      <c r="C56" s="17">
        <v>30</v>
      </c>
      <c r="D56" s="17">
        <v>13.6</v>
      </c>
      <c r="E56" s="17">
        <v>12.9</v>
      </c>
      <c r="F56" s="17"/>
      <c r="G56" s="17"/>
      <c r="H56" s="17">
        <v>-9.6999999999999993</v>
      </c>
      <c r="I56" s="17">
        <v>8.9</v>
      </c>
      <c r="J56" s="17"/>
      <c r="K56" s="17"/>
      <c r="L56" s="17">
        <v>15.9</v>
      </c>
      <c r="M56" s="17">
        <v>20.9</v>
      </c>
      <c r="N56" s="17"/>
      <c r="O56" s="17">
        <v>29.2</v>
      </c>
      <c r="P56" s="17">
        <v>28.9</v>
      </c>
      <c r="Q56" s="17">
        <v>0.6</v>
      </c>
      <c r="R56" s="17">
        <v>93.7</v>
      </c>
      <c r="S56" s="17">
        <v>-0.2</v>
      </c>
      <c r="T56" s="17"/>
      <c r="U56" s="17">
        <v>0</v>
      </c>
      <c r="V56" s="17"/>
      <c r="W56" s="17">
        <v>1.6</v>
      </c>
      <c r="X56" s="17">
        <v>0.7</v>
      </c>
      <c r="Y56" s="17">
        <v>0.7</v>
      </c>
      <c r="Z56" s="17">
        <v>0</v>
      </c>
      <c r="AA56" s="17">
        <v>-3.2</v>
      </c>
      <c r="AB56" s="17"/>
      <c r="AC56" s="17">
        <v>1.7</v>
      </c>
      <c r="AD56" s="17"/>
      <c r="AE56" s="17"/>
      <c r="AF56" s="17"/>
      <c r="AG56" s="17"/>
      <c r="AH56" s="17">
        <v>13.4</v>
      </c>
      <c r="AI56" s="17">
        <v>-3.8</v>
      </c>
      <c r="AJ56" s="17"/>
      <c r="AK56" s="17"/>
      <c r="AL56" s="17"/>
      <c r="AM56" s="17">
        <v>-1.4</v>
      </c>
      <c r="AN56" s="17">
        <v>55.9</v>
      </c>
      <c r="AO56" s="17">
        <v>8.5</v>
      </c>
      <c r="AP56" s="17">
        <v>25.7</v>
      </c>
      <c r="AQ56" s="17">
        <v>2.7</v>
      </c>
      <c r="AR56" s="17">
        <v>0.6</v>
      </c>
      <c r="AS56" s="17">
        <v>2.7</v>
      </c>
      <c r="AT56" s="17">
        <v>2.2000000000000002</v>
      </c>
      <c r="AU56" s="17">
        <v>46.4</v>
      </c>
      <c r="AV56" s="17">
        <v>-5.4</v>
      </c>
      <c r="AW56" s="17">
        <v>-32</v>
      </c>
      <c r="AX56" s="17">
        <v>12</v>
      </c>
      <c r="AY56" s="17">
        <v>-1.3</v>
      </c>
      <c r="AZ56" s="17">
        <v>-5.4</v>
      </c>
      <c r="BA56" s="17">
        <v>1.1000000000000001</v>
      </c>
      <c r="BB56" s="17">
        <v>0.2</v>
      </c>
      <c r="BC56" s="17">
        <v>24.5</v>
      </c>
      <c r="BD56" s="17"/>
      <c r="BE56" s="17"/>
      <c r="BF56" s="17">
        <v>6.9</v>
      </c>
      <c r="BG56" s="17"/>
      <c r="BH56" s="17">
        <v>0</v>
      </c>
      <c r="BI56" s="17">
        <v>-3.6</v>
      </c>
      <c r="BJ56" s="17"/>
      <c r="BK56" s="17"/>
      <c r="BL56" s="17"/>
      <c r="BM56" s="17">
        <v>0</v>
      </c>
      <c r="BN56" s="17">
        <v>0</v>
      </c>
      <c r="BO56" s="17"/>
      <c r="BP56" s="17">
        <v>0</v>
      </c>
      <c r="BQ56" s="17">
        <v>0</v>
      </c>
      <c r="BR56" s="17"/>
      <c r="BS56" s="17"/>
      <c r="BT56" s="17"/>
      <c r="BU56" s="17"/>
      <c r="BV56" s="17"/>
      <c r="BW56" s="17">
        <v>0</v>
      </c>
      <c r="BX56" s="17"/>
      <c r="BY56" s="17"/>
      <c r="BZ56" s="17">
        <v>-0.3</v>
      </c>
      <c r="CA56" s="17">
        <v>63.6</v>
      </c>
      <c r="CB56" s="17">
        <v>22.1</v>
      </c>
      <c r="CC56" s="17"/>
      <c r="CD56" s="17">
        <v>11.3</v>
      </c>
      <c r="CE56" s="17">
        <v>6</v>
      </c>
      <c r="CF56" s="17"/>
      <c r="CG56" s="17"/>
      <c r="CH56" s="17"/>
      <c r="CI56" s="17">
        <v>60.9</v>
      </c>
      <c r="CJ56" s="17">
        <v>59.5</v>
      </c>
      <c r="CK56" s="17">
        <v>-5.9</v>
      </c>
      <c r="CL56" s="17"/>
      <c r="CM56" s="17"/>
      <c r="CN56" s="17"/>
      <c r="CO56" s="17"/>
      <c r="CP56" s="17"/>
      <c r="CQ56" s="17">
        <v>-10</v>
      </c>
      <c r="CR56" s="17"/>
      <c r="CS56" s="17"/>
      <c r="CT56" s="17">
        <v>0.8</v>
      </c>
      <c r="CU56" s="17">
        <v>1.4</v>
      </c>
      <c r="CV56" s="17"/>
      <c r="CW56" s="17">
        <v>0</v>
      </c>
      <c r="CX56" s="17">
        <v>0</v>
      </c>
      <c r="CY56" s="17"/>
      <c r="CZ56" s="17"/>
      <c r="DA56" s="17">
        <v>0</v>
      </c>
      <c r="DB56" s="17">
        <v>0</v>
      </c>
      <c r="DC56" s="17">
        <v>-1.1000000000000001</v>
      </c>
      <c r="DD56" s="17">
        <v>0</v>
      </c>
      <c r="DE56" s="17"/>
      <c r="DF56" s="17"/>
      <c r="DG56" s="17">
        <v>0</v>
      </c>
      <c r="DH56" s="17">
        <v>1.6</v>
      </c>
      <c r="DI56" s="17">
        <v>0.2</v>
      </c>
      <c r="DJ56" s="17">
        <v>0.4</v>
      </c>
      <c r="DK56" s="17">
        <v>0.3</v>
      </c>
      <c r="DL56" s="17">
        <v>0.6</v>
      </c>
      <c r="DM56" s="17"/>
      <c r="DN56" s="17">
        <v>0</v>
      </c>
      <c r="DO56" s="17">
        <v>0</v>
      </c>
      <c r="DP56" s="17">
        <v>0</v>
      </c>
      <c r="DQ56" s="17">
        <v>0</v>
      </c>
      <c r="DR56" s="17">
        <v>0</v>
      </c>
      <c r="DS56" s="17">
        <v>0.1</v>
      </c>
      <c r="DT56" s="17">
        <v>0.6</v>
      </c>
      <c r="DU56" s="17">
        <v>0.2</v>
      </c>
      <c r="DV56" s="17"/>
      <c r="DW56" s="17"/>
      <c r="DX56" s="17">
        <v>-4.5</v>
      </c>
      <c r="DY56" s="17">
        <v>0.2</v>
      </c>
      <c r="DZ56" s="17">
        <v>2.4</v>
      </c>
      <c r="EA56" s="17">
        <v>2.4</v>
      </c>
      <c r="EB56" s="17">
        <v>0.8</v>
      </c>
      <c r="EC56" s="17">
        <v>3.7</v>
      </c>
      <c r="ED56" s="17">
        <v>0</v>
      </c>
      <c r="EE56" s="17">
        <v>0</v>
      </c>
      <c r="EF56" s="17">
        <v>0</v>
      </c>
      <c r="EG56" s="17">
        <v>0</v>
      </c>
      <c r="EH56" s="17">
        <v>0</v>
      </c>
      <c r="EI56" s="17"/>
      <c r="EJ56" s="17">
        <v>2.7</v>
      </c>
      <c r="EK56" s="17">
        <v>-0.1</v>
      </c>
      <c r="EL56" s="17">
        <v>1.4</v>
      </c>
      <c r="EM56" s="17">
        <v>0.2</v>
      </c>
      <c r="EN56" s="17">
        <v>0.2</v>
      </c>
      <c r="EO56" s="17">
        <v>0.2</v>
      </c>
      <c r="EP56" s="17">
        <v>0</v>
      </c>
      <c r="EQ56" s="17">
        <v>0</v>
      </c>
      <c r="ER56" s="17">
        <v>0</v>
      </c>
      <c r="ES56" s="17">
        <v>0</v>
      </c>
      <c r="ET56" s="17">
        <v>-0.2</v>
      </c>
      <c r="EU56" s="17">
        <v>0</v>
      </c>
      <c r="EV56" s="17">
        <v>0</v>
      </c>
      <c r="EW56" s="17">
        <v>0</v>
      </c>
      <c r="EX56" s="17">
        <v>1.5</v>
      </c>
      <c r="EY56" s="17">
        <v>0.7</v>
      </c>
      <c r="EZ56" s="17">
        <v>0.6</v>
      </c>
      <c r="FA56" s="17">
        <v>1.1000000000000001</v>
      </c>
      <c r="FB56" s="17">
        <v>0</v>
      </c>
      <c r="FC56" s="17">
        <v>0.8</v>
      </c>
      <c r="FD56" s="17">
        <v>1.6</v>
      </c>
      <c r="FE56" s="17">
        <v>1.3</v>
      </c>
      <c r="FF56" s="17">
        <v>1.5</v>
      </c>
      <c r="FG56" s="17"/>
      <c r="FH56" s="17"/>
      <c r="FI56" s="17"/>
      <c r="FJ56" s="17"/>
      <c r="FK56" s="17">
        <v>2.2000000000000002</v>
      </c>
      <c r="FL56" s="17"/>
      <c r="FM56" s="17"/>
      <c r="FN56" s="17">
        <v>629.1</v>
      </c>
      <c r="FO56" s="15"/>
      <c r="FP56" s="17"/>
      <c r="FQ56" s="17"/>
      <c r="FR56" s="17"/>
      <c r="FS56" s="17">
        <v>1.9</v>
      </c>
      <c r="FT56" s="17">
        <v>2.3574899999999999</v>
      </c>
      <c r="FU56" s="17">
        <v>1.4458800000000001</v>
      </c>
      <c r="FV56" s="17">
        <v>-0.7</v>
      </c>
      <c r="FW56" s="17">
        <v>0.9</v>
      </c>
      <c r="FX56" s="17">
        <v>5.9033699999999998</v>
      </c>
    </row>
    <row r="57" spans="1:180" ht="24" customHeight="1" x14ac:dyDescent="0.3">
      <c r="A57" s="16" t="s">
        <v>103</v>
      </c>
      <c r="B57" s="16" t="s">
        <v>920</v>
      </c>
      <c r="C57" s="17">
        <v>31.4</v>
      </c>
      <c r="D57" s="17">
        <v>12.7</v>
      </c>
      <c r="E57" s="17">
        <v>11.2</v>
      </c>
      <c r="F57" s="17"/>
      <c r="G57" s="17"/>
      <c r="H57" s="17">
        <v>-8.3000000000000007</v>
      </c>
      <c r="I57" s="17">
        <v>15.1</v>
      </c>
      <c r="J57" s="17"/>
      <c r="K57" s="17"/>
      <c r="L57" s="17">
        <v>8.6</v>
      </c>
      <c r="M57" s="17">
        <v>21.2</v>
      </c>
      <c r="N57" s="17"/>
      <c r="O57" s="17">
        <v>18.399999999999999</v>
      </c>
      <c r="P57" s="17">
        <v>23.9</v>
      </c>
      <c r="Q57" s="17">
        <v>-2.7</v>
      </c>
      <c r="R57" s="17">
        <v>79.5</v>
      </c>
      <c r="S57" s="17">
        <v>0.3</v>
      </c>
      <c r="T57" s="17"/>
      <c r="U57" s="17">
        <v>0</v>
      </c>
      <c r="V57" s="17"/>
      <c r="W57" s="17">
        <v>1.3</v>
      </c>
      <c r="X57" s="17">
        <v>0.9</v>
      </c>
      <c r="Y57" s="17">
        <v>1</v>
      </c>
      <c r="Z57" s="17">
        <v>0</v>
      </c>
      <c r="AA57" s="17">
        <v>-3.3</v>
      </c>
      <c r="AB57" s="17"/>
      <c r="AC57" s="17">
        <v>2</v>
      </c>
      <c r="AD57" s="17"/>
      <c r="AE57" s="17"/>
      <c r="AF57" s="17"/>
      <c r="AG57" s="17"/>
      <c r="AH57" s="17">
        <v>14.1</v>
      </c>
      <c r="AI57" s="17">
        <v>-14.9</v>
      </c>
      <c r="AJ57" s="17"/>
      <c r="AK57" s="17"/>
      <c r="AL57" s="17"/>
      <c r="AM57" s="17">
        <v>-1.4</v>
      </c>
      <c r="AN57" s="17">
        <v>54.5</v>
      </c>
      <c r="AO57" s="17">
        <v>8.3000000000000007</v>
      </c>
      <c r="AP57" s="17">
        <v>28.4</v>
      </c>
      <c r="AQ57" s="17">
        <v>4.5</v>
      </c>
      <c r="AR57" s="17">
        <v>0.4</v>
      </c>
      <c r="AS57" s="17">
        <v>2.7</v>
      </c>
      <c r="AT57" s="17">
        <v>0.8</v>
      </c>
      <c r="AU57" s="17">
        <v>38.299999999999997</v>
      </c>
      <c r="AV57" s="17">
        <v>-13.4</v>
      </c>
      <c r="AW57" s="17">
        <v>-39.299999999999997</v>
      </c>
      <c r="AX57" s="17">
        <v>8.1</v>
      </c>
      <c r="AY57" s="17">
        <v>-0.9</v>
      </c>
      <c r="AZ57" s="17">
        <v>-5.3</v>
      </c>
      <c r="BA57" s="17">
        <v>1</v>
      </c>
      <c r="BB57" s="17">
        <v>0.2</v>
      </c>
      <c r="BC57" s="17">
        <v>27.5</v>
      </c>
      <c r="BD57" s="17"/>
      <c r="BE57" s="17"/>
      <c r="BF57" s="17">
        <v>5</v>
      </c>
      <c r="BG57" s="17"/>
      <c r="BH57" s="17">
        <v>0</v>
      </c>
      <c r="BI57" s="17">
        <v>-2.6</v>
      </c>
      <c r="BJ57" s="17"/>
      <c r="BK57" s="17"/>
      <c r="BL57" s="17"/>
      <c r="BM57" s="17">
        <v>0</v>
      </c>
      <c r="BN57" s="17">
        <v>0</v>
      </c>
      <c r="BO57" s="17"/>
      <c r="BP57" s="17">
        <v>0</v>
      </c>
      <c r="BQ57" s="17">
        <v>0</v>
      </c>
      <c r="BR57" s="17"/>
      <c r="BS57" s="17"/>
      <c r="BT57" s="17"/>
      <c r="BU57" s="17"/>
      <c r="BV57" s="17"/>
      <c r="BW57" s="17">
        <v>0</v>
      </c>
      <c r="BX57" s="17"/>
      <c r="BY57" s="17"/>
      <c r="BZ57" s="17">
        <v>-0.3</v>
      </c>
      <c r="CA57" s="17">
        <v>63.5</v>
      </c>
      <c r="CB57" s="17">
        <v>24.6</v>
      </c>
      <c r="CC57" s="17"/>
      <c r="CD57" s="17">
        <v>11.1</v>
      </c>
      <c r="CE57" s="17">
        <v>6</v>
      </c>
      <c r="CF57" s="17"/>
      <c r="CG57" s="17"/>
      <c r="CH57" s="17"/>
      <c r="CI57" s="17">
        <v>55.6</v>
      </c>
      <c r="CJ57" s="17">
        <v>54.3</v>
      </c>
      <c r="CK57" s="17">
        <v>-13</v>
      </c>
      <c r="CL57" s="17"/>
      <c r="CM57" s="17"/>
      <c r="CN57" s="17"/>
      <c r="CO57" s="17"/>
      <c r="CP57" s="17"/>
      <c r="CQ57" s="17">
        <v>-0.4</v>
      </c>
      <c r="CR57" s="17"/>
      <c r="CS57" s="17"/>
      <c r="CT57" s="17">
        <v>0.7</v>
      </c>
      <c r="CU57" s="17">
        <v>1.3</v>
      </c>
      <c r="CV57" s="17"/>
      <c r="CW57" s="17">
        <v>0</v>
      </c>
      <c r="CX57" s="17">
        <v>0</v>
      </c>
      <c r="CY57" s="17"/>
      <c r="CZ57" s="17"/>
      <c r="DA57" s="17">
        <v>0.1</v>
      </c>
      <c r="DB57" s="17">
        <v>-0.1</v>
      </c>
      <c r="DC57" s="17">
        <v>-1</v>
      </c>
      <c r="DD57" s="17">
        <v>0</v>
      </c>
      <c r="DE57" s="17"/>
      <c r="DF57" s="17"/>
      <c r="DG57" s="17">
        <v>0</v>
      </c>
      <c r="DH57" s="17">
        <v>1.6</v>
      </c>
      <c r="DI57" s="17">
        <v>0.2</v>
      </c>
      <c r="DJ57" s="17">
        <v>0.1</v>
      </c>
      <c r="DK57" s="17">
        <v>0.3</v>
      </c>
      <c r="DL57" s="17">
        <v>0.6</v>
      </c>
      <c r="DM57" s="17"/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0.5</v>
      </c>
      <c r="DU57" s="17">
        <v>0.2</v>
      </c>
      <c r="DV57" s="17"/>
      <c r="DW57" s="17"/>
      <c r="DX57" s="17">
        <v>-4.4000000000000004</v>
      </c>
      <c r="DY57" s="17">
        <v>0.2</v>
      </c>
      <c r="DZ57" s="17">
        <v>3.1</v>
      </c>
      <c r="EA57" s="17">
        <v>2.9</v>
      </c>
      <c r="EB57" s="17">
        <v>0.8</v>
      </c>
      <c r="EC57" s="17">
        <v>3.7</v>
      </c>
      <c r="ED57" s="17">
        <v>0</v>
      </c>
      <c r="EE57" s="17">
        <v>0</v>
      </c>
      <c r="EF57" s="17">
        <v>0</v>
      </c>
      <c r="EG57" s="17">
        <v>0</v>
      </c>
      <c r="EH57" s="17">
        <v>0</v>
      </c>
      <c r="EI57" s="17"/>
      <c r="EJ57" s="17">
        <v>2.7</v>
      </c>
      <c r="EK57" s="17">
        <v>-0.1</v>
      </c>
      <c r="EL57" s="17">
        <v>1.4</v>
      </c>
      <c r="EM57" s="17">
        <v>0.2</v>
      </c>
      <c r="EN57" s="17">
        <v>0.2</v>
      </c>
      <c r="EO57" s="17">
        <v>0.2</v>
      </c>
      <c r="EP57" s="17">
        <v>0</v>
      </c>
      <c r="EQ57" s="17">
        <v>0</v>
      </c>
      <c r="ER57" s="17">
        <v>0</v>
      </c>
      <c r="ES57" s="17">
        <v>0</v>
      </c>
      <c r="ET57" s="17">
        <v>-0.2</v>
      </c>
      <c r="EU57" s="17">
        <v>0</v>
      </c>
      <c r="EV57" s="17">
        <v>0</v>
      </c>
      <c r="EW57" s="17">
        <v>0</v>
      </c>
      <c r="EX57" s="17">
        <v>1.5</v>
      </c>
      <c r="EY57" s="17">
        <v>0.7</v>
      </c>
      <c r="EZ57" s="17">
        <v>0.6</v>
      </c>
      <c r="FA57" s="17">
        <v>1.1000000000000001</v>
      </c>
      <c r="FB57" s="17">
        <v>0</v>
      </c>
      <c r="FC57" s="17">
        <v>0.8</v>
      </c>
      <c r="FD57" s="17">
        <v>2</v>
      </c>
      <c r="FE57" s="17">
        <v>1.6</v>
      </c>
      <c r="FF57" s="17">
        <v>1.5</v>
      </c>
      <c r="FG57" s="17"/>
      <c r="FH57" s="17"/>
      <c r="FI57" s="17"/>
      <c r="FJ57" s="17"/>
      <c r="FK57" s="17">
        <v>2.2000000000000002</v>
      </c>
      <c r="FL57" s="17"/>
      <c r="FM57" s="17"/>
      <c r="FN57" s="17">
        <v>557.79999999999995</v>
      </c>
      <c r="FO57" s="15"/>
      <c r="FP57" s="17"/>
      <c r="FQ57" s="17"/>
      <c r="FR57" s="17"/>
      <c r="FS57" s="17">
        <v>1.7</v>
      </c>
      <c r="FT57" s="17">
        <v>2.3427199999999999</v>
      </c>
      <c r="FU57" s="17">
        <v>1.4095800000000001</v>
      </c>
      <c r="FV57" s="17">
        <v>-1.1000000000000001</v>
      </c>
      <c r="FW57" s="17">
        <v>0.8</v>
      </c>
      <c r="FX57" s="17">
        <v>5.1523000000000003</v>
      </c>
    </row>
    <row r="58" spans="1:180" ht="24" customHeight="1" x14ac:dyDescent="0.3">
      <c r="A58" s="18" t="s">
        <v>921</v>
      </c>
      <c r="B58" s="18" t="s">
        <v>104</v>
      </c>
      <c r="C58" s="19">
        <v>32.200000000000003</v>
      </c>
      <c r="D58" s="19">
        <v>15.3</v>
      </c>
      <c r="E58" s="19">
        <v>12</v>
      </c>
      <c r="F58" s="19"/>
      <c r="G58" s="19"/>
      <c r="H58" s="19">
        <v>-10.199999999999999</v>
      </c>
      <c r="I58" s="19">
        <v>16.7</v>
      </c>
      <c r="J58" s="19"/>
      <c r="K58" s="19"/>
      <c r="L58" s="19">
        <v>13.3</v>
      </c>
      <c r="M58" s="19">
        <v>16</v>
      </c>
      <c r="N58" s="19"/>
      <c r="O58" s="19">
        <v>26.5</v>
      </c>
      <c r="P58" s="19">
        <v>25.9</v>
      </c>
      <c r="Q58" s="19">
        <v>-0.4</v>
      </c>
      <c r="R58" s="19">
        <v>88.4</v>
      </c>
      <c r="S58" s="19">
        <v>-0.1</v>
      </c>
      <c r="T58" s="19"/>
      <c r="U58" s="19">
        <v>0</v>
      </c>
      <c r="V58" s="19"/>
      <c r="W58" s="19">
        <v>0.8</v>
      </c>
      <c r="X58" s="19">
        <v>0.7</v>
      </c>
      <c r="Y58" s="19">
        <v>1</v>
      </c>
      <c r="Z58" s="19">
        <v>0</v>
      </c>
      <c r="AA58" s="19">
        <v>-3.2</v>
      </c>
      <c r="AB58" s="19"/>
      <c r="AC58" s="19">
        <v>1.1000000000000001</v>
      </c>
      <c r="AD58" s="19"/>
      <c r="AE58" s="19"/>
      <c r="AF58" s="19"/>
      <c r="AG58" s="19"/>
      <c r="AH58" s="19">
        <v>13.1</v>
      </c>
      <c r="AI58" s="19">
        <v>-15.2</v>
      </c>
      <c r="AJ58" s="19"/>
      <c r="AK58" s="19"/>
      <c r="AL58" s="19"/>
      <c r="AM58" s="19">
        <v>-1.4</v>
      </c>
      <c r="AN58" s="19">
        <v>55.2</v>
      </c>
      <c r="AO58" s="19">
        <v>7.7</v>
      </c>
      <c r="AP58" s="19">
        <v>27.3</v>
      </c>
      <c r="AQ58" s="19">
        <v>3.8</v>
      </c>
      <c r="AR58" s="19">
        <v>0.7</v>
      </c>
      <c r="AS58" s="19">
        <v>2.7</v>
      </c>
      <c r="AT58" s="19">
        <v>1.1000000000000001</v>
      </c>
      <c r="AU58" s="19">
        <v>42.4</v>
      </c>
      <c r="AV58" s="19">
        <v>-9.4</v>
      </c>
      <c r="AW58" s="19">
        <v>-35.4</v>
      </c>
      <c r="AX58" s="19">
        <v>9.1999999999999993</v>
      </c>
      <c r="AY58" s="19">
        <v>-3.3</v>
      </c>
      <c r="AZ58" s="19">
        <v>-6.7</v>
      </c>
      <c r="BA58" s="19">
        <v>1.1000000000000001</v>
      </c>
      <c r="BB58" s="19">
        <v>0</v>
      </c>
      <c r="BC58" s="19">
        <v>21.8</v>
      </c>
      <c r="BD58" s="19"/>
      <c r="BE58" s="19"/>
      <c r="BF58" s="19">
        <v>6.8</v>
      </c>
      <c r="BG58" s="19"/>
      <c r="BH58" s="19">
        <v>0</v>
      </c>
      <c r="BI58" s="19">
        <v>-4.2</v>
      </c>
      <c r="BJ58" s="19"/>
      <c r="BK58" s="19"/>
      <c r="BL58" s="19"/>
      <c r="BM58" s="19">
        <v>0</v>
      </c>
      <c r="BN58" s="19">
        <v>0</v>
      </c>
      <c r="BO58" s="19"/>
      <c r="BP58" s="19">
        <v>0</v>
      </c>
      <c r="BQ58" s="19">
        <v>0</v>
      </c>
      <c r="BR58" s="19"/>
      <c r="BS58" s="19"/>
      <c r="BT58" s="19"/>
      <c r="BU58" s="19"/>
      <c r="BV58" s="19"/>
      <c r="BW58" s="19">
        <v>0</v>
      </c>
      <c r="BX58" s="19"/>
      <c r="BY58" s="19"/>
      <c r="BZ58" s="19">
        <v>-0.4</v>
      </c>
      <c r="CA58" s="19">
        <v>64</v>
      </c>
      <c r="CB58" s="19">
        <v>23.2</v>
      </c>
      <c r="CC58" s="19"/>
      <c r="CD58" s="19">
        <v>11.1</v>
      </c>
      <c r="CE58" s="19">
        <v>6</v>
      </c>
      <c r="CF58" s="19"/>
      <c r="CG58" s="19"/>
      <c r="CH58" s="19"/>
      <c r="CI58" s="19">
        <v>62.7</v>
      </c>
      <c r="CJ58" s="19">
        <v>0</v>
      </c>
      <c r="CK58" s="19">
        <v>-1.5</v>
      </c>
      <c r="CL58" s="19"/>
      <c r="CM58" s="19"/>
      <c r="CN58" s="19"/>
      <c r="CO58" s="19"/>
      <c r="CP58" s="19"/>
      <c r="CQ58" s="19">
        <v>0</v>
      </c>
      <c r="CR58" s="19"/>
      <c r="CS58" s="19"/>
      <c r="CT58" s="19">
        <v>0.7</v>
      </c>
      <c r="CU58" s="19">
        <v>1.4</v>
      </c>
      <c r="CV58" s="19"/>
      <c r="CW58" s="19">
        <v>0</v>
      </c>
      <c r="CX58" s="19">
        <v>0</v>
      </c>
      <c r="CY58" s="19"/>
      <c r="CZ58" s="19"/>
      <c r="DA58" s="19">
        <v>0</v>
      </c>
      <c r="DB58" s="19">
        <v>-0.1</v>
      </c>
      <c r="DC58" s="19">
        <v>-1</v>
      </c>
      <c r="DD58" s="19">
        <v>0</v>
      </c>
      <c r="DE58" s="19"/>
      <c r="DF58" s="19"/>
      <c r="DG58" s="19">
        <v>0</v>
      </c>
      <c r="DH58" s="19">
        <v>1.6</v>
      </c>
      <c r="DI58" s="19">
        <v>0.2</v>
      </c>
      <c r="DJ58" s="19">
        <v>-0.3</v>
      </c>
      <c r="DK58" s="19">
        <v>0.3</v>
      </c>
      <c r="DL58" s="19">
        <v>0.6</v>
      </c>
      <c r="DM58" s="19"/>
      <c r="DN58" s="19">
        <v>0</v>
      </c>
      <c r="DO58" s="19">
        <v>0</v>
      </c>
      <c r="DP58" s="19">
        <v>0</v>
      </c>
      <c r="DQ58" s="19">
        <v>0</v>
      </c>
      <c r="DR58" s="19">
        <v>0</v>
      </c>
      <c r="DS58" s="19">
        <v>0</v>
      </c>
      <c r="DT58" s="19">
        <v>0.6</v>
      </c>
      <c r="DU58" s="19">
        <v>0.1</v>
      </c>
      <c r="DV58" s="19"/>
      <c r="DW58" s="19"/>
      <c r="DX58" s="19">
        <v>-4.7</v>
      </c>
      <c r="DY58" s="19">
        <v>0</v>
      </c>
      <c r="DZ58" s="19">
        <v>3.1</v>
      </c>
      <c r="EA58" s="19">
        <v>2.9</v>
      </c>
      <c r="EB58" s="19">
        <v>0.8</v>
      </c>
      <c r="EC58" s="19">
        <v>3.7</v>
      </c>
      <c r="ED58" s="19">
        <v>0</v>
      </c>
      <c r="EE58" s="19">
        <v>0</v>
      </c>
      <c r="EF58" s="19">
        <v>0</v>
      </c>
      <c r="EG58" s="19">
        <v>0</v>
      </c>
      <c r="EH58" s="19">
        <v>0</v>
      </c>
      <c r="EI58" s="19"/>
      <c r="EJ58" s="19">
        <v>2.7</v>
      </c>
      <c r="EK58" s="19">
        <v>-0.1</v>
      </c>
      <c r="EL58" s="19">
        <v>1.4</v>
      </c>
      <c r="EM58" s="19">
        <v>0.2</v>
      </c>
      <c r="EN58" s="19">
        <v>0.2</v>
      </c>
      <c r="EO58" s="19">
        <v>0.2</v>
      </c>
      <c r="EP58" s="19">
        <v>0</v>
      </c>
      <c r="EQ58" s="19">
        <v>0</v>
      </c>
      <c r="ER58" s="19">
        <v>0</v>
      </c>
      <c r="ES58" s="19">
        <v>0</v>
      </c>
      <c r="ET58" s="19">
        <v>-0.2</v>
      </c>
      <c r="EU58" s="19">
        <v>0</v>
      </c>
      <c r="EV58" s="19">
        <v>0</v>
      </c>
      <c r="EW58" s="19">
        <v>0</v>
      </c>
      <c r="EX58" s="19">
        <v>1.5</v>
      </c>
      <c r="EY58" s="19">
        <v>0.7</v>
      </c>
      <c r="EZ58" s="19">
        <v>0.6</v>
      </c>
      <c r="FA58" s="19">
        <v>1.1000000000000001</v>
      </c>
      <c r="FB58" s="19">
        <v>0</v>
      </c>
      <c r="FC58" s="19">
        <v>0.8</v>
      </c>
      <c r="FD58" s="19">
        <v>1.8</v>
      </c>
      <c r="FE58" s="19">
        <v>1.5</v>
      </c>
      <c r="FF58" s="19">
        <v>1.4</v>
      </c>
      <c r="FG58" s="19"/>
      <c r="FH58" s="19"/>
      <c r="FI58" s="19"/>
      <c r="FJ58" s="19"/>
      <c r="FK58" s="19">
        <v>1.8</v>
      </c>
      <c r="FL58" s="19"/>
      <c r="FM58" s="19"/>
      <c r="FN58" s="19">
        <v>543.9</v>
      </c>
      <c r="FO58" s="15"/>
      <c r="FP58" s="19"/>
      <c r="FQ58" s="19"/>
      <c r="FR58" s="19"/>
      <c r="FS58" s="19">
        <v>1.7</v>
      </c>
      <c r="FT58" s="19">
        <v>0.81889000000000001</v>
      </c>
      <c r="FU58" s="19">
        <v>1.41126</v>
      </c>
      <c r="FV58" s="19">
        <v>-0.8</v>
      </c>
      <c r="FW58" s="19">
        <v>0.5</v>
      </c>
      <c r="FX58" s="19">
        <v>3.63015</v>
      </c>
    </row>
    <row r="59" spans="1:180" ht="25.05" customHeight="1" x14ac:dyDescent="0.3">
      <c r="A59" s="199" t="s">
        <v>922</v>
      </c>
      <c r="B59" s="200"/>
      <c r="C59" s="20">
        <v>781.55</v>
      </c>
      <c r="D59" s="20">
        <v>1488</v>
      </c>
      <c r="E59" s="20">
        <v>598.75</v>
      </c>
      <c r="F59" s="20">
        <v>0</v>
      </c>
      <c r="G59" s="20">
        <v>0</v>
      </c>
      <c r="H59" s="20">
        <v>-151.6</v>
      </c>
      <c r="I59" s="20">
        <v>274.2</v>
      </c>
      <c r="J59" s="20">
        <v>0</v>
      </c>
      <c r="K59" s="20">
        <v>0</v>
      </c>
      <c r="L59" s="20">
        <v>-14.35</v>
      </c>
      <c r="M59" s="20">
        <v>118.8</v>
      </c>
      <c r="N59" s="20">
        <v>0</v>
      </c>
      <c r="O59" s="20">
        <v>527.45000000000005</v>
      </c>
      <c r="P59" s="20">
        <v>369</v>
      </c>
      <c r="Q59" s="20">
        <v>-167.55</v>
      </c>
      <c r="R59" s="20">
        <v>1699.55</v>
      </c>
      <c r="S59" s="20">
        <v>0.25</v>
      </c>
      <c r="T59" s="20">
        <v>0</v>
      </c>
      <c r="U59" s="20">
        <v>32.549999999999997</v>
      </c>
      <c r="V59" s="20">
        <v>0</v>
      </c>
      <c r="W59" s="20">
        <v>-4.9000000000000004</v>
      </c>
      <c r="X59" s="20">
        <v>26.5</v>
      </c>
      <c r="Y59" s="20">
        <v>20.95</v>
      </c>
      <c r="Z59" s="20">
        <v>12.55</v>
      </c>
      <c r="AA59" s="20">
        <v>-78</v>
      </c>
      <c r="AB59" s="20">
        <v>0</v>
      </c>
      <c r="AC59" s="20">
        <v>225.35</v>
      </c>
      <c r="AD59" s="20">
        <v>0</v>
      </c>
      <c r="AE59" s="20">
        <v>0</v>
      </c>
      <c r="AF59" s="20">
        <v>0</v>
      </c>
      <c r="AG59" s="20">
        <v>0</v>
      </c>
      <c r="AH59" s="20">
        <v>392.9</v>
      </c>
      <c r="AI59" s="20">
        <v>214.85</v>
      </c>
      <c r="AJ59" s="20">
        <v>0</v>
      </c>
      <c r="AK59" s="20">
        <v>0</v>
      </c>
      <c r="AL59" s="20">
        <v>0</v>
      </c>
      <c r="AM59" s="20">
        <v>-24.95</v>
      </c>
      <c r="AN59" s="20">
        <v>1465.75</v>
      </c>
      <c r="AO59" s="20">
        <v>180.3</v>
      </c>
      <c r="AP59" s="20">
        <v>587.45000000000005</v>
      </c>
      <c r="AQ59" s="20">
        <v>80.8</v>
      </c>
      <c r="AR59" s="20">
        <v>-5.4</v>
      </c>
      <c r="AS59" s="20">
        <v>64.8</v>
      </c>
      <c r="AT59" s="20">
        <v>38.950000000000003</v>
      </c>
      <c r="AU59" s="20">
        <v>817.85</v>
      </c>
      <c r="AV59" s="20">
        <v>-160.75</v>
      </c>
      <c r="AW59" s="20">
        <v>-923.6</v>
      </c>
      <c r="AX59" s="20">
        <v>244.85</v>
      </c>
      <c r="AY59" s="20">
        <v>-37.65</v>
      </c>
      <c r="AZ59" s="20">
        <v>-137.1</v>
      </c>
      <c r="BA59" s="20">
        <v>26.05</v>
      </c>
      <c r="BB59" s="20">
        <v>5.05</v>
      </c>
      <c r="BC59" s="20">
        <v>270.60000000000002</v>
      </c>
      <c r="BD59" s="20">
        <v>0</v>
      </c>
      <c r="BE59" s="20">
        <v>0</v>
      </c>
      <c r="BF59" s="20">
        <v>76.3</v>
      </c>
      <c r="BG59" s="20">
        <v>0</v>
      </c>
      <c r="BH59" s="20">
        <v>-15.45</v>
      </c>
      <c r="BI59" s="20">
        <v>6.35</v>
      </c>
      <c r="BJ59" s="20">
        <v>0</v>
      </c>
      <c r="BK59" s="20">
        <v>0</v>
      </c>
      <c r="BL59" s="20">
        <v>0</v>
      </c>
      <c r="BM59" s="20">
        <v>77.2</v>
      </c>
      <c r="BN59" s="20">
        <v>-380.15</v>
      </c>
      <c r="BO59" s="20">
        <v>0</v>
      </c>
      <c r="BP59" s="20">
        <v>-55.85</v>
      </c>
      <c r="BQ59" s="20">
        <v>231.4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0.65</v>
      </c>
      <c r="BX59" s="20">
        <v>0</v>
      </c>
      <c r="BY59" s="20">
        <v>0</v>
      </c>
      <c r="BZ59" s="20">
        <v>-5.85</v>
      </c>
      <c r="CA59" s="20">
        <v>1598.45</v>
      </c>
      <c r="CB59" s="20">
        <v>803.6</v>
      </c>
      <c r="CC59" s="20">
        <v>0</v>
      </c>
      <c r="CD59" s="20">
        <v>289.39999999999998</v>
      </c>
      <c r="CE59" s="20">
        <v>153.55000000000001</v>
      </c>
      <c r="CF59" s="20">
        <v>0</v>
      </c>
      <c r="CG59" s="20">
        <v>0</v>
      </c>
      <c r="CH59" s="20">
        <v>0</v>
      </c>
      <c r="CI59" s="20">
        <v>1186.1500000000001</v>
      </c>
      <c r="CJ59" s="20">
        <v>1209.25</v>
      </c>
      <c r="CK59" s="20">
        <v>-93.65</v>
      </c>
      <c r="CL59" s="20">
        <v>0</v>
      </c>
      <c r="CM59" s="20">
        <v>0</v>
      </c>
      <c r="CN59" s="20">
        <v>0</v>
      </c>
      <c r="CO59" s="20">
        <v>0</v>
      </c>
      <c r="CP59" s="20">
        <v>0</v>
      </c>
      <c r="CQ59" s="20">
        <v>9.1999999999999993</v>
      </c>
      <c r="CR59" s="20">
        <v>0</v>
      </c>
      <c r="CS59" s="20">
        <v>0</v>
      </c>
      <c r="CT59" s="20">
        <v>15.6</v>
      </c>
      <c r="CU59" s="20">
        <v>30.95</v>
      </c>
      <c r="CV59" s="20">
        <v>0</v>
      </c>
      <c r="CW59" s="20">
        <v>-58.3</v>
      </c>
      <c r="CX59" s="20">
        <v>73.400000000000006</v>
      </c>
      <c r="CY59" s="20">
        <v>0</v>
      </c>
      <c r="CZ59" s="20">
        <v>0</v>
      </c>
      <c r="DA59" s="20">
        <v>1.05</v>
      </c>
      <c r="DB59" s="20">
        <v>-1.55</v>
      </c>
      <c r="DC59" s="20">
        <v>-23.9</v>
      </c>
      <c r="DD59" s="20">
        <v>201.05</v>
      </c>
      <c r="DE59" s="20">
        <v>0</v>
      </c>
      <c r="DF59" s="20">
        <v>0</v>
      </c>
      <c r="DG59" s="20">
        <v>1.55</v>
      </c>
      <c r="DH59" s="20">
        <v>33.950000000000003</v>
      </c>
      <c r="DI59" s="20">
        <v>3.95</v>
      </c>
      <c r="DJ59" s="20">
        <v>4.9000000000000004</v>
      </c>
      <c r="DK59" s="20">
        <v>7.1</v>
      </c>
      <c r="DL59" s="20">
        <v>14.1</v>
      </c>
      <c r="DM59" s="20">
        <v>0</v>
      </c>
      <c r="DN59" s="20">
        <v>-6.7</v>
      </c>
      <c r="DO59" s="20">
        <v>-15.35</v>
      </c>
      <c r="DP59" s="20">
        <v>-103</v>
      </c>
      <c r="DQ59" s="20">
        <v>-70.849999999999994</v>
      </c>
      <c r="DR59" s="20">
        <v>-24.7</v>
      </c>
      <c r="DS59" s="20">
        <v>1.7</v>
      </c>
      <c r="DT59" s="20">
        <v>9.4</v>
      </c>
      <c r="DU59" s="20">
        <v>3.4</v>
      </c>
      <c r="DV59" s="20">
        <v>0</v>
      </c>
      <c r="DW59" s="20">
        <v>0</v>
      </c>
      <c r="DX59" s="20">
        <v>-108.4</v>
      </c>
      <c r="DY59" s="20">
        <v>5.15</v>
      </c>
      <c r="DZ59" s="20">
        <v>41.85</v>
      </c>
      <c r="EA59" s="20">
        <v>59.05</v>
      </c>
      <c r="EB59" s="20">
        <v>15.6</v>
      </c>
      <c r="EC59" s="20">
        <v>134.80000000000001</v>
      </c>
      <c r="ED59" s="20">
        <v>22.45</v>
      </c>
      <c r="EE59" s="20">
        <v>-122.4</v>
      </c>
      <c r="EF59" s="20">
        <v>-161.19999999999999</v>
      </c>
      <c r="EG59" s="20">
        <v>0.85</v>
      </c>
      <c r="EH59" s="20">
        <v>3.85</v>
      </c>
      <c r="EI59" s="20">
        <v>0</v>
      </c>
      <c r="EJ59" s="20">
        <v>64.8</v>
      </c>
      <c r="EK59" s="20">
        <v>-0.35</v>
      </c>
      <c r="EL59" s="20">
        <v>33.5</v>
      </c>
      <c r="EM59" s="20">
        <v>4.8</v>
      </c>
      <c r="EN59" s="20">
        <v>4.8</v>
      </c>
      <c r="EO59" s="20">
        <v>4.8</v>
      </c>
      <c r="EP59" s="20">
        <v>0.17974499999999999</v>
      </c>
      <c r="EQ59" s="20">
        <v>250.1</v>
      </c>
      <c r="ER59" s="20">
        <v>-7.3</v>
      </c>
      <c r="ES59" s="20">
        <v>-17.149999999999999</v>
      </c>
      <c r="ET59" s="20">
        <v>-4.05</v>
      </c>
      <c r="EU59" s="20">
        <v>-54.5</v>
      </c>
      <c r="EV59" s="20">
        <v>-66.75</v>
      </c>
      <c r="EW59" s="20">
        <v>29.9</v>
      </c>
      <c r="EX59" s="20">
        <v>36</v>
      </c>
      <c r="EY59" s="20">
        <v>16.8</v>
      </c>
      <c r="EZ59" s="20">
        <v>12.5</v>
      </c>
      <c r="FA59" s="20">
        <v>24.45</v>
      </c>
      <c r="FB59" s="20">
        <v>-5.6</v>
      </c>
      <c r="FC59" s="20">
        <v>16.95</v>
      </c>
      <c r="FD59" s="20">
        <v>46.35</v>
      </c>
      <c r="FE59" s="20">
        <v>38.5</v>
      </c>
      <c r="FF59" s="20">
        <v>20.25</v>
      </c>
      <c r="FG59" s="20">
        <v>0</v>
      </c>
      <c r="FH59" s="20">
        <v>0</v>
      </c>
      <c r="FI59" s="20">
        <v>0</v>
      </c>
      <c r="FJ59" s="20">
        <v>0</v>
      </c>
      <c r="FK59" s="20">
        <v>55.55</v>
      </c>
      <c r="FL59" s="20">
        <v>0</v>
      </c>
      <c r="FM59" s="20">
        <v>0</v>
      </c>
      <c r="FN59" s="20">
        <v>14444.229745000001</v>
      </c>
      <c r="FO59" s="21"/>
      <c r="FP59" s="20">
        <v>0</v>
      </c>
      <c r="FQ59" s="20">
        <v>0</v>
      </c>
      <c r="FR59" s="20">
        <v>0</v>
      </c>
      <c r="FS59" s="20">
        <v>40.6</v>
      </c>
      <c r="FT59" s="20">
        <v>39.270159999999997</v>
      </c>
      <c r="FU59" s="20">
        <v>18.423365</v>
      </c>
      <c r="FV59" s="20">
        <v>5.9</v>
      </c>
      <c r="FW59" s="20">
        <v>43.45</v>
      </c>
      <c r="FX59" s="20">
        <v>147.64352500000001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925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04" t="s">
        <v>926</v>
      </c>
      <c r="C6" s="204" t="s">
        <v>927</v>
      </c>
      <c r="D6" s="204"/>
      <c r="E6" s="204" t="s">
        <v>928</v>
      </c>
      <c r="F6" s="204"/>
      <c r="G6" s="204"/>
      <c r="H6" s="204" t="s">
        <v>929</v>
      </c>
    </row>
    <row r="7" spans="1:8" ht="31.05" customHeight="1" x14ac:dyDescent="0.3">
      <c r="A7" s="1"/>
      <c r="B7" s="204"/>
      <c r="C7" s="24" t="s">
        <v>930</v>
      </c>
      <c r="D7" s="24" t="s">
        <v>931</v>
      </c>
      <c r="E7" s="24" t="s">
        <v>654</v>
      </c>
      <c r="F7" s="24" t="s">
        <v>653</v>
      </c>
      <c r="G7" s="24" t="s">
        <v>652</v>
      </c>
      <c r="H7" s="24" t="s">
        <v>932</v>
      </c>
    </row>
    <row r="8" spans="1:8" ht="10.95" customHeight="1" x14ac:dyDescent="0.3">
      <c r="A8" s="1"/>
      <c r="B8" s="25" t="s">
        <v>874</v>
      </c>
      <c r="C8" s="26">
        <v>0</v>
      </c>
      <c r="D8" s="26">
        <v>6955.5743000000002</v>
      </c>
      <c r="E8" s="27">
        <v>1006.3197</v>
      </c>
      <c r="F8" s="27">
        <v>4171.0320000000002</v>
      </c>
      <c r="G8" s="27">
        <v>1778.2226000000001</v>
      </c>
      <c r="H8" s="27">
        <v>250.1857</v>
      </c>
    </row>
    <row r="9" spans="1:8" ht="10.95" customHeight="1" x14ac:dyDescent="0.3">
      <c r="A9" s="1"/>
      <c r="B9" s="25" t="s">
        <v>875</v>
      </c>
      <c r="C9" s="26">
        <v>0</v>
      </c>
      <c r="D9" s="26">
        <v>6957.5236500000001</v>
      </c>
      <c r="E9" s="27">
        <v>1023.62505</v>
      </c>
      <c r="F9" s="27">
        <v>4118.2560000000003</v>
      </c>
      <c r="G9" s="27">
        <v>1815.6425999999999</v>
      </c>
      <c r="H9" s="27">
        <v>250.0146</v>
      </c>
    </row>
    <row r="10" spans="1:8" ht="10.95" customHeight="1" x14ac:dyDescent="0.3">
      <c r="A10" s="1"/>
      <c r="B10" s="25" t="s">
        <v>876</v>
      </c>
      <c r="C10" s="26">
        <v>0</v>
      </c>
      <c r="D10" s="26">
        <v>6832.6594699999996</v>
      </c>
      <c r="E10" s="27">
        <v>966.58537000000001</v>
      </c>
      <c r="F10" s="27">
        <v>4059.2339000000002</v>
      </c>
      <c r="G10" s="27">
        <v>1806.8402000000001</v>
      </c>
      <c r="H10" s="27">
        <v>247.15899999999999</v>
      </c>
    </row>
    <row r="11" spans="1:8" ht="10.95" customHeight="1" x14ac:dyDescent="0.3">
      <c r="A11" s="1"/>
      <c r="B11" s="25" t="s">
        <v>877</v>
      </c>
      <c r="C11" s="26">
        <v>0</v>
      </c>
      <c r="D11" s="26">
        <v>6735.6533799999997</v>
      </c>
      <c r="E11" s="27">
        <v>963.63387999999998</v>
      </c>
      <c r="F11" s="27">
        <v>3993.7401</v>
      </c>
      <c r="G11" s="27">
        <v>1778.2793999999999</v>
      </c>
      <c r="H11" s="27">
        <v>253.86879999999999</v>
      </c>
    </row>
    <row r="12" spans="1:8" ht="10.95" customHeight="1" x14ac:dyDescent="0.3">
      <c r="A12" s="1"/>
      <c r="B12" s="25" t="s">
        <v>878</v>
      </c>
      <c r="C12" s="26">
        <v>0</v>
      </c>
      <c r="D12" s="26">
        <v>6692.9157299999997</v>
      </c>
      <c r="E12" s="27">
        <v>946.72722999999996</v>
      </c>
      <c r="F12" s="27">
        <v>3962.9632999999999</v>
      </c>
      <c r="G12" s="27">
        <v>1783.2252000000001</v>
      </c>
      <c r="H12" s="27">
        <v>248.79259999999999</v>
      </c>
    </row>
    <row r="13" spans="1:8" ht="10.95" customHeight="1" x14ac:dyDescent="0.3">
      <c r="A13" s="1"/>
      <c r="B13" s="25" t="s">
        <v>879</v>
      </c>
      <c r="C13" s="26">
        <v>0</v>
      </c>
      <c r="D13" s="26">
        <v>6666.1635699999997</v>
      </c>
      <c r="E13" s="27">
        <v>940.57566999999995</v>
      </c>
      <c r="F13" s="27">
        <v>3968.3397</v>
      </c>
      <c r="G13" s="27">
        <v>1757.2482</v>
      </c>
      <c r="H13" s="27">
        <v>251.90780000000001</v>
      </c>
    </row>
    <row r="14" spans="1:8" ht="10.95" customHeight="1" x14ac:dyDescent="0.3">
      <c r="A14" s="1"/>
      <c r="B14" s="25" t="s">
        <v>880</v>
      </c>
      <c r="C14" s="26">
        <v>0</v>
      </c>
      <c r="D14" s="26">
        <v>6667.47894</v>
      </c>
      <c r="E14" s="27">
        <v>974.33094000000006</v>
      </c>
      <c r="F14" s="27">
        <v>3952.4045999999998</v>
      </c>
      <c r="G14" s="27">
        <v>1740.7434000000001</v>
      </c>
      <c r="H14" s="27">
        <v>246.27629999999999</v>
      </c>
    </row>
    <row r="15" spans="1:8" ht="10.95" customHeight="1" x14ac:dyDescent="0.3">
      <c r="A15" s="1"/>
      <c r="B15" s="25" t="s">
        <v>881</v>
      </c>
      <c r="C15" s="26">
        <v>0</v>
      </c>
      <c r="D15" s="26">
        <v>6635.0929400000005</v>
      </c>
      <c r="E15" s="27">
        <v>981.29643999999996</v>
      </c>
      <c r="F15" s="27">
        <v>3867.7283000000002</v>
      </c>
      <c r="G15" s="27">
        <v>1786.0681999999999</v>
      </c>
      <c r="H15" s="27">
        <v>245.4074</v>
      </c>
    </row>
    <row r="16" spans="1:8" ht="10.95" customHeight="1" x14ac:dyDescent="0.3">
      <c r="A16" s="1"/>
      <c r="B16" s="25" t="s">
        <v>882</v>
      </c>
      <c r="C16" s="26">
        <v>0</v>
      </c>
      <c r="D16" s="26">
        <v>6669.2</v>
      </c>
      <c r="E16" s="27">
        <v>989.36360000000002</v>
      </c>
      <c r="F16" s="27">
        <v>3884.8017</v>
      </c>
      <c r="G16" s="27">
        <v>1795.0346999999999</v>
      </c>
      <c r="H16" s="27">
        <v>246.42580000000001</v>
      </c>
    </row>
    <row r="17" spans="1:8" ht="10.95" customHeight="1" x14ac:dyDescent="0.3">
      <c r="A17" s="1"/>
      <c r="B17" s="25" t="s">
        <v>883</v>
      </c>
      <c r="C17" s="26">
        <v>0</v>
      </c>
      <c r="D17" s="26">
        <v>6801.4</v>
      </c>
      <c r="E17" s="27">
        <v>995.77629999999999</v>
      </c>
      <c r="F17" s="27">
        <v>4004.9434999999999</v>
      </c>
      <c r="G17" s="27">
        <v>1800.6802</v>
      </c>
      <c r="H17" s="27">
        <v>238.22190000000001</v>
      </c>
    </row>
    <row r="18" spans="1:8" ht="10.95" customHeight="1" x14ac:dyDescent="0.3">
      <c r="A18" s="1"/>
      <c r="B18" s="25" t="s">
        <v>884</v>
      </c>
      <c r="C18" s="26">
        <v>0</v>
      </c>
      <c r="D18" s="26">
        <v>6947.1</v>
      </c>
      <c r="E18" s="27">
        <v>1041.0595000000001</v>
      </c>
      <c r="F18" s="27">
        <v>4088.6134999999999</v>
      </c>
      <c r="G18" s="27">
        <v>1817.4269999999999</v>
      </c>
      <c r="H18" s="27">
        <v>233.0702</v>
      </c>
    </row>
    <row r="19" spans="1:8" ht="10.95" customHeight="1" x14ac:dyDescent="0.3">
      <c r="A19" s="1"/>
      <c r="B19" s="25" t="s">
        <v>885</v>
      </c>
      <c r="C19" s="26">
        <v>0</v>
      </c>
      <c r="D19" s="26">
        <v>7034.5</v>
      </c>
      <c r="E19" s="27">
        <v>1020.9353</v>
      </c>
      <c r="F19" s="27">
        <v>4185.2821000000004</v>
      </c>
      <c r="G19" s="27">
        <v>1828.2826</v>
      </c>
      <c r="H19" s="27">
        <v>233.26179999999999</v>
      </c>
    </row>
    <row r="20" spans="1:8" ht="10.95" customHeight="1" x14ac:dyDescent="0.3">
      <c r="A20" s="1"/>
      <c r="B20" s="25" t="s">
        <v>886</v>
      </c>
      <c r="C20" s="26">
        <v>0</v>
      </c>
      <c r="D20" s="26">
        <v>7129.1</v>
      </c>
      <c r="E20" s="27">
        <v>1121.6065000000001</v>
      </c>
      <c r="F20" s="27">
        <v>4169.8338000000003</v>
      </c>
      <c r="G20" s="27">
        <v>1837.6596999999999</v>
      </c>
      <c r="H20" s="27">
        <v>228.50540000000001</v>
      </c>
    </row>
    <row r="21" spans="1:8" ht="10.95" customHeight="1" x14ac:dyDescent="0.3">
      <c r="A21" s="1"/>
      <c r="B21" s="25" t="s">
        <v>887</v>
      </c>
      <c r="C21" s="26">
        <v>0</v>
      </c>
      <c r="D21" s="26">
        <v>7224.2</v>
      </c>
      <c r="E21" s="27">
        <v>1094.277</v>
      </c>
      <c r="F21" s="27">
        <v>4323.9639999999999</v>
      </c>
      <c r="G21" s="27">
        <v>1805.9590000000001</v>
      </c>
      <c r="H21" s="27">
        <v>224.0634</v>
      </c>
    </row>
    <row r="22" spans="1:8" ht="10.95" customHeight="1" x14ac:dyDescent="0.3">
      <c r="A22" s="1"/>
      <c r="B22" s="25" t="s">
        <v>888</v>
      </c>
      <c r="C22" s="26">
        <v>0</v>
      </c>
      <c r="D22" s="26">
        <v>7199.9</v>
      </c>
      <c r="E22" s="27">
        <v>1055.4331</v>
      </c>
      <c r="F22" s="27">
        <v>4369.8622999999998</v>
      </c>
      <c r="G22" s="27">
        <v>1774.6045999999999</v>
      </c>
      <c r="H22" s="27">
        <v>225.47069999999999</v>
      </c>
    </row>
    <row r="23" spans="1:8" ht="10.95" customHeight="1" x14ac:dyDescent="0.3">
      <c r="A23" s="1"/>
      <c r="B23" s="25" t="s">
        <v>889</v>
      </c>
      <c r="C23" s="26">
        <v>0</v>
      </c>
      <c r="D23" s="26">
        <v>7345.2</v>
      </c>
      <c r="E23" s="27">
        <v>1075.9191000000001</v>
      </c>
      <c r="F23" s="27">
        <v>4488.9957000000004</v>
      </c>
      <c r="G23" s="27">
        <v>1780.2852</v>
      </c>
      <c r="H23" s="27">
        <v>225.6251</v>
      </c>
    </row>
    <row r="24" spans="1:8" ht="10.95" customHeight="1" x14ac:dyDescent="0.3">
      <c r="A24" s="1"/>
      <c r="B24" s="25" t="s">
        <v>890</v>
      </c>
      <c r="C24" s="26">
        <v>0</v>
      </c>
      <c r="D24" s="26">
        <v>7548.1</v>
      </c>
      <c r="E24" s="27">
        <v>1119.1898000000001</v>
      </c>
      <c r="F24" s="27">
        <v>4624.5397000000003</v>
      </c>
      <c r="G24" s="27">
        <v>1804.3705</v>
      </c>
      <c r="H24" s="27">
        <v>234.1918</v>
      </c>
    </row>
    <row r="25" spans="1:8" ht="10.95" customHeight="1" x14ac:dyDescent="0.3">
      <c r="A25" s="1"/>
      <c r="B25" s="25" t="s">
        <v>891</v>
      </c>
      <c r="C25" s="26">
        <v>0</v>
      </c>
      <c r="D25" s="26">
        <v>7749.6</v>
      </c>
      <c r="E25" s="27">
        <v>1138.558</v>
      </c>
      <c r="F25" s="27">
        <v>4855.6517000000003</v>
      </c>
      <c r="G25" s="27">
        <v>1755.3903</v>
      </c>
      <c r="H25" s="27">
        <v>237.22110000000001</v>
      </c>
    </row>
    <row r="26" spans="1:8" ht="10.95" customHeight="1" x14ac:dyDescent="0.3">
      <c r="A26" s="1"/>
      <c r="B26" s="25" t="s">
        <v>892</v>
      </c>
      <c r="C26" s="26">
        <v>0</v>
      </c>
      <c r="D26" s="26">
        <v>7765.4</v>
      </c>
      <c r="E26" s="27">
        <v>1175.6741</v>
      </c>
      <c r="F26" s="27">
        <v>4839.9975000000004</v>
      </c>
      <c r="G26" s="27">
        <v>1749.7284</v>
      </c>
      <c r="H26" s="27">
        <v>236.9385</v>
      </c>
    </row>
    <row r="27" spans="1:8" ht="10.95" customHeight="1" x14ac:dyDescent="0.3">
      <c r="A27" s="1"/>
      <c r="B27" s="25" t="s">
        <v>893</v>
      </c>
      <c r="C27" s="26">
        <v>0</v>
      </c>
      <c r="D27" s="26">
        <v>7859.3</v>
      </c>
      <c r="E27" s="27">
        <v>1196.0101</v>
      </c>
      <c r="F27" s="27">
        <v>4900.326</v>
      </c>
      <c r="G27" s="27">
        <v>1762.9639</v>
      </c>
      <c r="H27" s="27">
        <v>243.23869999999999</v>
      </c>
    </row>
    <row r="28" spans="1:8" ht="10.95" customHeight="1" x14ac:dyDescent="0.3">
      <c r="A28" s="1"/>
      <c r="B28" s="25" t="s">
        <v>894</v>
      </c>
      <c r="C28" s="26">
        <v>0</v>
      </c>
      <c r="D28" s="26">
        <v>8005.2</v>
      </c>
      <c r="E28" s="27">
        <v>1228.0748000000001</v>
      </c>
      <c r="F28" s="27">
        <v>5024.9573</v>
      </c>
      <c r="G28" s="27">
        <v>1752.1678999999999</v>
      </c>
      <c r="H28" s="27">
        <v>248.30430000000001</v>
      </c>
    </row>
    <row r="29" spans="1:8" ht="10.95" customHeight="1" x14ac:dyDescent="0.3">
      <c r="A29" s="1"/>
      <c r="B29" s="25" t="s">
        <v>895</v>
      </c>
      <c r="C29" s="26">
        <v>0</v>
      </c>
      <c r="D29" s="26">
        <v>8037</v>
      </c>
      <c r="E29" s="27">
        <v>1250.1207999999999</v>
      </c>
      <c r="F29" s="27">
        <v>5051.6827000000003</v>
      </c>
      <c r="G29" s="27">
        <v>1735.1965</v>
      </c>
      <c r="H29" s="27">
        <v>247.5617</v>
      </c>
    </row>
    <row r="30" spans="1:8" ht="10.95" customHeight="1" x14ac:dyDescent="0.3">
      <c r="A30" s="1"/>
      <c r="B30" s="25" t="s">
        <v>896</v>
      </c>
      <c r="C30" s="26">
        <v>0</v>
      </c>
      <c r="D30" s="26">
        <v>8141.2</v>
      </c>
      <c r="E30" s="27">
        <v>1280.1660999999999</v>
      </c>
      <c r="F30" s="27">
        <v>5147.2999</v>
      </c>
      <c r="G30" s="27">
        <v>1713.7339999999999</v>
      </c>
      <c r="H30" s="27">
        <v>259.41789999999997</v>
      </c>
    </row>
    <row r="31" spans="1:8" ht="10.95" customHeight="1" x14ac:dyDescent="0.3">
      <c r="A31" s="1"/>
      <c r="B31" s="25" t="s">
        <v>897</v>
      </c>
      <c r="C31" s="26">
        <v>0</v>
      </c>
      <c r="D31" s="26">
        <v>8100.5561600000001</v>
      </c>
      <c r="E31" s="27">
        <v>1257.8675599999999</v>
      </c>
      <c r="F31" s="27">
        <v>5126.8729000000003</v>
      </c>
      <c r="G31" s="27">
        <v>1715.8157000000001</v>
      </c>
      <c r="H31" s="27">
        <v>252.08869999999999</v>
      </c>
    </row>
    <row r="32" spans="1:8" ht="10.95" customHeight="1" x14ac:dyDescent="0.3">
      <c r="A32" s="1"/>
      <c r="B32" s="25" t="s">
        <v>898</v>
      </c>
      <c r="C32" s="26">
        <v>0</v>
      </c>
      <c r="D32" s="26">
        <v>8031.2</v>
      </c>
      <c r="E32" s="27">
        <v>1238.2753</v>
      </c>
      <c r="F32" s="27">
        <v>5088.5699000000004</v>
      </c>
      <c r="G32" s="27">
        <v>1704.3548000000001</v>
      </c>
      <c r="H32" s="27">
        <v>243.93559999999999</v>
      </c>
    </row>
    <row r="33" spans="1:8" ht="10.95" customHeight="1" x14ac:dyDescent="0.3">
      <c r="A33" s="1"/>
      <c r="B33" s="25" t="s">
        <v>899</v>
      </c>
      <c r="C33" s="26">
        <v>0</v>
      </c>
      <c r="D33" s="26">
        <v>8045.9</v>
      </c>
      <c r="E33" s="27">
        <v>1210.7292</v>
      </c>
      <c r="F33" s="27">
        <v>5148.5508</v>
      </c>
      <c r="G33" s="27">
        <v>1686.62</v>
      </c>
      <c r="H33" s="27">
        <v>246.31960000000001</v>
      </c>
    </row>
    <row r="34" spans="1:8" ht="10.95" customHeight="1" x14ac:dyDescent="0.3">
      <c r="A34" s="1"/>
      <c r="B34" s="25" t="s">
        <v>900</v>
      </c>
      <c r="C34" s="26">
        <v>0</v>
      </c>
      <c r="D34" s="26">
        <v>8034.7952100000002</v>
      </c>
      <c r="E34" s="27">
        <v>1191.6761100000001</v>
      </c>
      <c r="F34" s="27">
        <v>5164.1540999999997</v>
      </c>
      <c r="G34" s="27">
        <v>1678.9649999999999</v>
      </c>
      <c r="H34" s="27">
        <v>251.67240000000001</v>
      </c>
    </row>
    <row r="35" spans="1:8" ht="10.95" customHeight="1" x14ac:dyDescent="0.3">
      <c r="A35" s="1"/>
      <c r="B35" s="25" t="s">
        <v>901</v>
      </c>
      <c r="C35" s="26">
        <v>0</v>
      </c>
      <c r="D35" s="26">
        <v>8013.6663399999998</v>
      </c>
      <c r="E35" s="27">
        <v>1213.62184</v>
      </c>
      <c r="F35" s="27">
        <v>5094.0419000000002</v>
      </c>
      <c r="G35" s="27">
        <v>1706.0026</v>
      </c>
      <c r="H35" s="27">
        <v>254.8066</v>
      </c>
    </row>
    <row r="36" spans="1:8" ht="10.95" customHeight="1" x14ac:dyDescent="0.3">
      <c r="A36" s="1"/>
      <c r="B36" s="25" t="s">
        <v>902</v>
      </c>
      <c r="C36" s="26">
        <v>0</v>
      </c>
      <c r="D36" s="26">
        <v>8233.8769400000001</v>
      </c>
      <c r="E36" s="27">
        <v>1247.3277399999999</v>
      </c>
      <c r="F36" s="27">
        <v>5269.8145000000004</v>
      </c>
      <c r="G36" s="27">
        <v>1716.7347</v>
      </c>
      <c r="H36" s="27">
        <v>261.11410000000001</v>
      </c>
    </row>
    <row r="37" spans="1:8" ht="10.95" customHeight="1" x14ac:dyDescent="0.3">
      <c r="A37" s="1"/>
      <c r="B37" s="25" t="s">
        <v>903</v>
      </c>
      <c r="C37" s="26">
        <v>0</v>
      </c>
      <c r="D37" s="26">
        <v>8237.1306700000005</v>
      </c>
      <c r="E37" s="27">
        <v>1236.99397</v>
      </c>
      <c r="F37" s="27">
        <v>5263.2028</v>
      </c>
      <c r="G37" s="27">
        <v>1736.9339</v>
      </c>
      <c r="H37" s="27">
        <v>258.9436</v>
      </c>
    </row>
    <row r="38" spans="1:8" ht="10.95" customHeight="1" x14ac:dyDescent="0.3">
      <c r="A38" s="1"/>
      <c r="B38" s="25" t="s">
        <v>904</v>
      </c>
      <c r="C38" s="26">
        <v>0</v>
      </c>
      <c r="D38" s="26">
        <v>8190.5921500000004</v>
      </c>
      <c r="E38" s="27">
        <v>1242.5989500000001</v>
      </c>
      <c r="F38" s="27">
        <v>5218.1383999999998</v>
      </c>
      <c r="G38" s="27">
        <v>1729.8548000000001</v>
      </c>
      <c r="H38" s="27">
        <v>258.73509999999999</v>
      </c>
    </row>
    <row r="39" spans="1:8" ht="10.95" customHeight="1" x14ac:dyDescent="0.3">
      <c r="A39" s="1"/>
      <c r="B39" s="25" t="s">
        <v>905</v>
      </c>
      <c r="C39" s="26">
        <v>0</v>
      </c>
      <c r="D39" s="26">
        <v>8146.0611900000004</v>
      </c>
      <c r="E39" s="27">
        <v>1230.73389</v>
      </c>
      <c r="F39" s="27">
        <v>5181.1994000000004</v>
      </c>
      <c r="G39" s="27">
        <v>1734.1279</v>
      </c>
      <c r="H39" s="27">
        <v>262.83850000000001</v>
      </c>
    </row>
    <row r="40" spans="1:8" ht="10.95" customHeight="1" x14ac:dyDescent="0.3">
      <c r="A40" s="1"/>
      <c r="B40" s="25" t="s">
        <v>906</v>
      </c>
      <c r="C40" s="26">
        <v>0</v>
      </c>
      <c r="D40" s="26">
        <v>8219.4719299999997</v>
      </c>
      <c r="E40" s="27">
        <v>1233.57313</v>
      </c>
      <c r="F40" s="27">
        <v>5231.3665000000001</v>
      </c>
      <c r="G40" s="27">
        <v>1754.5323000000001</v>
      </c>
      <c r="H40" s="27">
        <v>262.56959999999998</v>
      </c>
    </row>
    <row r="41" spans="1:8" ht="10.95" customHeight="1" x14ac:dyDescent="0.3">
      <c r="A41" s="1"/>
      <c r="B41" s="25" t="s">
        <v>907</v>
      </c>
      <c r="C41" s="26">
        <v>0</v>
      </c>
      <c r="D41" s="26">
        <v>8212.0081800000007</v>
      </c>
      <c r="E41" s="27">
        <v>1222.1673800000001</v>
      </c>
      <c r="F41" s="27">
        <v>5189.3242</v>
      </c>
      <c r="G41" s="27">
        <v>1800.5165999999999</v>
      </c>
      <c r="H41" s="27">
        <v>259.20510000000002</v>
      </c>
    </row>
    <row r="42" spans="1:8" ht="10.95" customHeight="1" x14ac:dyDescent="0.3">
      <c r="A42" s="1"/>
      <c r="B42" s="25" t="s">
        <v>908</v>
      </c>
      <c r="C42" s="26">
        <v>0</v>
      </c>
      <c r="D42" s="26">
        <v>8058.4576299999999</v>
      </c>
      <c r="E42" s="27">
        <v>1236.79403</v>
      </c>
      <c r="F42" s="27">
        <v>5014.2080999999998</v>
      </c>
      <c r="G42" s="27">
        <v>1807.4555</v>
      </c>
      <c r="H42" s="27">
        <v>260.46109999999999</v>
      </c>
    </row>
    <row r="43" spans="1:8" ht="10.95" customHeight="1" x14ac:dyDescent="0.3">
      <c r="A43" s="1"/>
      <c r="B43" s="25" t="s">
        <v>909</v>
      </c>
      <c r="C43" s="26">
        <v>0</v>
      </c>
      <c r="D43" s="26">
        <v>7837.3232600000001</v>
      </c>
      <c r="E43" s="27">
        <v>1161.23856</v>
      </c>
      <c r="F43" s="27">
        <v>4848.1925000000001</v>
      </c>
      <c r="G43" s="27">
        <v>1827.8922</v>
      </c>
      <c r="H43" s="27">
        <v>240.25819999999999</v>
      </c>
    </row>
    <row r="44" spans="1:8" ht="10.95" customHeight="1" x14ac:dyDescent="0.3">
      <c r="A44" s="1"/>
      <c r="B44" s="25" t="s">
        <v>910</v>
      </c>
      <c r="C44" s="26">
        <v>0</v>
      </c>
      <c r="D44" s="26">
        <v>8109.7765099999997</v>
      </c>
      <c r="E44" s="27">
        <v>1244.2800099999999</v>
      </c>
      <c r="F44" s="27">
        <v>5008.9704000000002</v>
      </c>
      <c r="G44" s="27">
        <v>1856.5261</v>
      </c>
      <c r="H44" s="27">
        <v>230.4281</v>
      </c>
    </row>
    <row r="45" spans="1:8" ht="10.95" customHeight="1" x14ac:dyDescent="0.3">
      <c r="A45" s="1"/>
      <c r="B45" s="25" t="s">
        <v>911</v>
      </c>
      <c r="C45" s="26">
        <v>0</v>
      </c>
      <c r="D45" s="26">
        <v>8098.5305799999996</v>
      </c>
      <c r="E45" s="27">
        <v>1292.3889799999999</v>
      </c>
      <c r="F45" s="27">
        <v>4956.8383000000003</v>
      </c>
      <c r="G45" s="27">
        <v>1849.3033</v>
      </c>
      <c r="H45" s="27">
        <v>235.44040000000001</v>
      </c>
    </row>
    <row r="46" spans="1:8" ht="10.95" customHeight="1" x14ac:dyDescent="0.3">
      <c r="A46" s="1"/>
      <c r="B46" s="25" t="s">
        <v>912</v>
      </c>
      <c r="C46" s="26">
        <v>0</v>
      </c>
      <c r="D46" s="26">
        <v>8116.7056000000002</v>
      </c>
      <c r="E46" s="27">
        <v>1280.0024000000001</v>
      </c>
      <c r="F46" s="27">
        <v>4946.9034000000001</v>
      </c>
      <c r="G46" s="27">
        <v>1889.7998</v>
      </c>
      <c r="H46" s="27">
        <v>239.5136</v>
      </c>
    </row>
    <row r="47" spans="1:8" ht="10.95" customHeight="1" x14ac:dyDescent="0.3">
      <c r="A47" s="1"/>
      <c r="B47" s="25" t="s">
        <v>913</v>
      </c>
      <c r="C47" s="26">
        <v>0</v>
      </c>
      <c r="D47" s="26">
        <v>8085.5157300000001</v>
      </c>
      <c r="E47" s="27">
        <v>1268.4261300000001</v>
      </c>
      <c r="F47" s="27">
        <v>4908.1566999999995</v>
      </c>
      <c r="G47" s="27">
        <v>1908.9329</v>
      </c>
      <c r="H47" s="27">
        <v>219.9298</v>
      </c>
    </row>
    <row r="48" spans="1:8" ht="10.95" customHeight="1" x14ac:dyDescent="0.3">
      <c r="A48" s="1"/>
      <c r="B48" s="25" t="s">
        <v>914</v>
      </c>
      <c r="C48" s="26">
        <v>0</v>
      </c>
      <c r="D48" s="26">
        <v>8098.3191800000004</v>
      </c>
      <c r="E48" s="27">
        <v>1245.3927799999999</v>
      </c>
      <c r="F48" s="27">
        <v>4913.5151999999998</v>
      </c>
      <c r="G48" s="27">
        <v>1939.4112</v>
      </c>
      <c r="H48" s="27">
        <v>236.47550000000001</v>
      </c>
    </row>
    <row r="49" spans="1:8" ht="10.95" customHeight="1" x14ac:dyDescent="0.3">
      <c r="A49" s="1"/>
      <c r="B49" s="25" t="s">
        <v>915</v>
      </c>
      <c r="C49" s="26">
        <v>0</v>
      </c>
      <c r="D49" s="26">
        <v>8045.9482699999999</v>
      </c>
      <c r="E49" s="27">
        <v>1246.8720699999999</v>
      </c>
      <c r="F49" s="27">
        <v>4837.2846</v>
      </c>
      <c r="G49" s="27">
        <v>1961.7916</v>
      </c>
      <c r="H49" s="27">
        <v>241.6293</v>
      </c>
    </row>
    <row r="50" spans="1:8" ht="10.95" customHeight="1" x14ac:dyDescent="0.3">
      <c r="A50" s="1"/>
      <c r="B50" s="25" t="s">
        <v>916</v>
      </c>
      <c r="C50" s="26">
        <v>0</v>
      </c>
      <c r="D50" s="26">
        <v>8032.4</v>
      </c>
      <c r="E50" s="27">
        <v>1208.2118</v>
      </c>
      <c r="F50" s="27">
        <v>4891.0886</v>
      </c>
      <c r="G50" s="27">
        <v>1933.0996</v>
      </c>
      <c r="H50" s="27">
        <v>241.06960000000001</v>
      </c>
    </row>
    <row r="51" spans="1:8" ht="10.95" customHeight="1" x14ac:dyDescent="0.3">
      <c r="A51" s="1"/>
      <c r="B51" s="25" t="s">
        <v>917</v>
      </c>
      <c r="C51" s="26">
        <v>0</v>
      </c>
      <c r="D51" s="26">
        <v>7969.1</v>
      </c>
      <c r="E51" s="27">
        <v>1231.0615</v>
      </c>
      <c r="F51" s="27">
        <v>4829.0748000000003</v>
      </c>
      <c r="G51" s="27">
        <v>1908.9637</v>
      </c>
      <c r="H51" s="27">
        <v>267.82119999999998</v>
      </c>
    </row>
    <row r="52" spans="1:8" ht="10.95" customHeight="1" x14ac:dyDescent="0.3">
      <c r="A52" s="1"/>
      <c r="B52" s="25" t="s">
        <v>918</v>
      </c>
      <c r="C52" s="26">
        <v>0</v>
      </c>
      <c r="D52" s="26">
        <v>7877.2</v>
      </c>
      <c r="E52" s="27">
        <v>1181.1379999999999</v>
      </c>
      <c r="F52" s="27">
        <v>4816.0901000000003</v>
      </c>
      <c r="G52" s="27">
        <v>1879.9719</v>
      </c>
      <c r="H52" s="27">
        <v>269.46559999999999</v>
      </c>
    </row>
    <row r="53" spans="1:8" ht="10.95" customHeight="1" x14ac:dyDescent="0.3">
      <c r="A53" s="1"/>
      <c r="B53" s="25" t="s">
        <v>919</v>
      </c>
      <c r="C53" s="26">
        <v>0</v>
      </c>
      <c r="D53" s="26">
        <v>7626.2</v>
      </c>
      <c r="E53" s="27">
        <v>1088.9308000000001</v>
      </c>
      <c r="F53" s="27">
        <v>4692.0645999999997</v>
      </c>
      <c r="G53" s="27">
        <v>1845.2046</v>
      </c>
      <c r="H53" s="27">
        <v>264.64069999999998</v>
      </c>
    </row>
    <row r="54" spans="1:8" ht="10.95" customHeight="1" x14ac:dyDescent="0.3">
      <c r="A54" s="1"/>
      <c r="B54" s="25" t="s">
        <v>920</v>
      </c>
      <c r="C54" s="26">
        <v>0</v>
      </c>
      <c r="D54" s="26">
        <v>7389.2</v>
      </c>
      <c r="E54" s="27">
        <v>1053.4884999999999</v>
      </c>
      <c r="F54" s="27">
        <v>4507.3644000000004</v>
      </c>
      <c r="G54" s="27">
        <v>1828.3471</v>
      </c>
      <c r="H54" s="27">
        <v>271.0027</v>
      </c>
    </row>
    <row r="55" spans="1:8" ht="10.95" customHeight="1" x14ac:dyDescent="0.3">
      <c r="A55" s="1"/>
      <c r="B55" s="25" t="s">
        <v>104</v>
      </c>
      <c r="C55" s="26">
        <v>0</v>
      </c>
      <c r="D55" s="26">
        <v>7285.5</v>
      </c>
      <c r="E55" s="27">
        <v>1062.9641999999999</v>
      </c>
      <c r="F55" s="27">
        <v>4401.4141</v>
      </c>
      <c r="G55" s="27">
        <v>1821.1216999999999</v>
      </c>
      <c r="H55" s="27">
        <v>271.05709999999999</v>
      </c>
    </row>
    <row r="56" spans="1:8" ht="16.95" customHeight="1" x14ac:dyDescent="0.3">
      <c r="A56" s="1"/>
      <c r="B56" s="28" t="s">
        <v>933</v>
      </c>
      <c r="C56" s="29">
        <v>0</v>
      </c>
      <c r="D56" s="29">
        <v>8237.1306700000005</v>
      </c>
      <c r="E56" s="30">
        <v>1292.3889799999999</v>
      </c>
      <c r="F56" s="30">
        <v>5269.8145000000004</v>
      </c>
      <c r="G56" s="30">
        <v>1961.7916</v>
      </c>
      <c r="H56" s="30">
        <v>271.05709999999999</v>
      </c>
    </row>
    <row r="57" spans="1:8" ht="16.95" customHeight="1" x14ac:dyDescent="0.3">
      <c r="A57" s="1"/>
      <c r="B57" s="28" t="s">
        <v>934</v>
      </c>
      <c r="C57" s="29">
        <v>0</v>
      </c>
      <c r="D57" s="29">
        <v>6635.0929400000005</v>
      </c>
      <c r="E57" s="30">
        <v>940.57566999999995</v>
      </c>
      <c r="F57" s="30">
        <v>3867.7283000000002</v>
      </c>
      <c r="G57" s="30">
        <v>1678.9649999999999</v>
      </c>
      <c r="H57" s="30">
        <v>219.9298</v>
      </c>
    </row>
    <row r="58" spans="1:8" ht="16.95" customHeight="1" x14ac:dyDescent="0.3">
      <c r="A58" s="1"/>
      <c r="B58" s="28" t="s">
        <v>935</v>
      </c>
      <c r="C58" s="29">
        <v>0</v>
      </c>
      <c r="D58" s="29">
        <v>7618.6436981249999</v>
      </c>
      <c r="E58" s="30">
        <v>1144.0002752083333</v>
      </c>
      <c r="F58" s="30">
        <v>4679.1843854166664</v>
      </c>
      <c r="G58" s="30">
        <v>1795.4590375</v>
      </c>
      <c r="H58" s="30">
        <v>247.01150625</v>
      </c>
    </row>
    <row r="59" spans="1:8" ht="16.95" customHeight="1" x14ac:dyDescent="0.3">
      <c r="A59" s="1"/>
      <c r="B59" s="23" t="s">
        <v>936</v>
      </c>
      <c r="C59" s="31">
        <v>0</v>
      </c>
      <c r="D59" s="31">
        <v>182847.44875499999</v>
      </c>
      <c r="E59" s="32">
        <v>27456.006604999999</v>
      </c>
      <c r="F59" s="32">
        <v>112300.42525</v>
      </c>
      <c r="G59" s="32">
        <v>43091.016900000002</v>
      </c>
      <c r="H59" s="32">
        <v>5928.2761499999997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937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938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939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AK8" activePane="bottomRight" state="frozen"/>
      <selection pane="topRight" activeCell="C1" sqref="C1"/>
      <selection pane="bottomLeft" activeCell="A8" sqref="A8"/>
      <selection pane="bottomRight" activeCell="AU5" sqref="AU5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940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43" t="s">
        <v>926</v>
      </c>
      <c r="C6" s="245" t="s">
        <v>941</v>
      </c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7"/>
      <c r="X6" s="248" t="s">
        <v>942</v>
      </c>
      <c r="Y6" s="249"/>
      <c r="Z6" s="249"/>
      <c r="AA6" s="249"/>
      <c r="AB6" s="249"/>
      <c r="AC6" s="249"/>
      <c r="AD6" s="249"/>
      <c r="AE6" s="249"/>
      <c r="AF6" s="249"/>
      <c r="AG6" s="249"/>
      <c r="AH6" s="249"/>
      <c r="AI6" s="249"/>
      <c r="AJ6" s="249"/>
      <c r="AK6" s="249"/>
      <c r="AL6" s="249"/>
      <c r="AM6" s="249"/>
      <c r="AN6" s="249"/>
      <c r="AO6" s="249"/>
      <c r="AP6" s="249"/>
      <c r="AQ6" s="249"/>
      <c r="AR6" s="249"/>
      <c r="AS6" s="249"/>
      <c r="AT6" s="249"/>
      <c r="AU6" s="249"/>
      <c r="AV6" s="249"/>
      <c r="AW6" s="249"/>
      <c r="AX6" s="249"/>
      <c r="AY6" s="249"/>
      <c r="AZ6" s="249"/>
      <c r="BA6" s="249"/>
      <c r="BB6" s="249"/>
      <c r="BC6" s="249"/>
      <c r="BD6" s="249"/>
      <c r="BE6" s="249"/>
      <c r="BF6" s="249"/>
      <c r="BG6" s="249"/>
      <c r="BH6" s="249"/>
      <c r="BI6" s="249"/>
      <c r="BJ6" s="249"/>
      <c r="BK6" s="249"/>
      <c r="BL6" s="249"/>
      <c r="BM6" s="249"/>
      <c r="BN6" s="249"/>
      <c r="BO6" s="250"/>
      <c r="BP6" s="245" t="s">
        <v>943</v>
      </c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7"/>
    </row>
    <row r="7" spans="1:98" ht="48.75" customHeight="1" x14ac:dyDescent="0.3">
      <c r="A7" s="1"/>
      <c r="B7" s="244"/>
      <c r="C7" s="235" t="s">
        <v>944</v>
      </c>
      <c r="D7" s="235" t="s">
        <v>945</v>
      </c>
      <c r="E7" s="235" t="s">
        <v>946</v>
      </c>
      <c r="F7" s="235" t="s">
        <v>947</v>
      </c>
      <c r="G7" s="235" t="s">
        <v>948</v>
      </c>
      <c r="H7" s="235" t="s">
        <v>949</v>
      </c>
      <c r="I7" s="235" t="s">
        <v>950</v>
      </c>
      <c r="J7" s="235" t="s">
        <v>951</v>
      </c>
      <c r="K7" s="235" t="s">
        <v>952</v>
      </c>
      <c r="L7" s="235" t="s">
        <v>953</v>
      </c>
      <c r="M7" s="235" t="s">
        <v>954</v>
      </c>
      <c r="N7" s="235" t="s">
        <v>955</v>
      </c>
      <c r="O7" s="235" t="s">
        <v>956</v>
      </c>
      <c r="P7" s="235" t="s">
        <v>957</v>
      </c>
      <c r="Q7" s="235" t="s">
        <v>958</v>
      </c>
      <c r="R7" s="235" t="s">
        <v>959</v>
      </c>
      <c r="S7" s="235" t="s">
        <v>960</v>
      </c>
      <c r="T7" s="235" t="s">
        <v>961</v>
      </c>
      <c r="U7" s="235" t="s">
        <v>962</v>
      </c>
      <c r="V7" s="235" t="s">
        <v>963</v>
      </c>
      <c r="W7" s="235" t="s">
        <v>964</v>
      </c>
      <c r="X7" s="236" t="s">
        <v>965</v>
      </c>
      <c r="Y7" s="236" t="s">
        <v>966</v>
      </c>
      <c r="Z7" s="236" t="s">
        <v>967</v>
      </c>
      <c r="AA7" s="236" t="s">
        <v>944</v>
      </c>
      <c r="AB7" s="236" t="s">
        <v>945</v>
      </c>
      <c r="AC7" s="236" t="s">
        <v>968</v>
      </c>
      <c r="AD7" s="236" t="s">
        <v>948</v>
      </c>
      <c r="AE7" s="236" t="s">
        <v>949</v>
      </c>
      <c r="AF7" s="236" t="s">
        <v>969</v>
      </c>
      <c r="AG7" s="236" t="s">
        <v>950</v>
      </c>
      <c r="AH7" s="236" t="s">
        <v>970</v>
      </c>
      <c r="AI7" s="236" t="s">
        <v>971</v>
      </c>
      <c r="AJ7" s="236" t="s">
        <v>972</v>
      </c>
      <c r="AK7" s="236" t="s">
        <v>973</v>
      </c>
      <c r="AL7" s="236" t="s">
        <v>974</v>
      </c>
      <c r="AM7" s="236" t="s">
        <v>975</v>
      </c>
      <c r="AN7" s="236" t="s">
        <v>428</v>
      </c>
      <c r="AO7" s="236" t="s">
        <v>976</v>
      </c>
      <c r="AP7" s="236" t="s">
        <v>977</v>
      </c>
      <c r="AQ7" s="236" t="s">
        <v>978</v>
      </c>
      <c r="AR7" s="236" t="s">
        <v>979</v>
      </c>
      <c r="AS7" s="236" t="s">
        <v>980</v>
      </c>
      <c r="AT7" s="236" t="s">
        <v>981</v>
      </c>
      <c r="AU7" s="236" t="s">
        <v>982</v>
      </c>
      <c r="AV7" s="236" t="s">
        <v>983</v>
      </c>
      <c r="AW7" s="236" t="s">
        <v>984</v>
      </c>
      <c r="AX7" s="236" t="s">
        <v>957</v>
      </c>
      <c r="AY7" s="236" t="s">
        <v>985</v>
      </c>
      <c r="AZ7" s="236" t="s">
        <v>986</v>
      </c>
      <c r="BA7" s="236" t="s">
        <v>987</v>
      </c>
      <c r="BB7" s="236" t="s">
        <v>958</v>
      </c>
      <c r="BC7" s="236" t="s">
        <v>988</v>
      </c>
      <c r="BD7" s="236" t="s">
        <v>960</v>
      </c>
      <c r="BE7" s="236" t="s">
        <v>989</v>
      </c>
      <c r="BF7" s="236" t="s">
        <v>990</v>
      </c>
      <c r="BG7" s="236" t="s">
        <v>991</v>
      </c>
      <c r="BH7" s="236" t="s">
        <v>992</v>
      </c>
      <c r="BI7" s="236" t="s">
        <v>993</v>
      </c>
      <c r="BJ7" s="236" t="s">
        <v>962</v>
      </c>
      <c r="BK7" s="236" t="s">
        <v>994</v>
      </c>
      <c r="BL7" s="236" t="s">
        <v>995</v>
      </c>
      <c r="BM7" s="236" t="s">
        <v>963</v>
      </c>
      <c r="BN7" s="236" t="s">
        <v>707</v>
      </c>
      <c r="BO7" s="236" t="s">
        <v>964</v>
      </c>
      <c r="BP7" s="235" t="s">
        <v>996</v>
      </c>
      <c r="BQ7" s="235" t="s">
        <v>944</v>
      </c>
      <c r="BR7" s="235" t="s">
        <v>997</v>
      </c>
      <c r="BS7" s="235" t="s">
        <v>998</v>
      </c>
      <c r="BT7" s="235" t="s">
        <v>999</v>
      </c>
      <c r="BU7" s="235" t="s">
        <v>1000</v>
      </c>
      <c r="BV7" s="235" t="s">
        <v>1001</v>
      </c>
      <c r="BW7" s="235" t="s">
        <v>1002</v>
      </c>
      <c r="BX7" s="235" t="s">
        <v>1003</v>
      </c>
      <c r="BY7" s="235" t="s">
        <v>950</v>
      </c>
      <c r="BZ7" s="235" t="s">
        <v>1004</v>
      </c>
      <c r="CA7" s="235" t="s">
        <v>1005</v>
      </c>
      <c r="CB7" s="235" t="s">
        <v>974</v>
      </c>
      <c r="CC7" s="235" t="s">
        <v>976</v>
      </c>
      <c r="CD7" s="235" t="s">
        <v>977</v>
      </c>
      <c r="CE7" s="235" t="s">
        <v>432</v>
      </c>
      <c r="CF7" s="235" t="s">
        <v>1006</v>
      </c>
      <c r="CG7" s="235" t="s">
        <v>1007</v>
      </c>
      <c r="CH7" s="235" t="s">
        <v>980</v>
      </c>
      <c r="CI7" s="235" t="s">
        <v>981</v>
      </c>
      <c r="CJ7" s="235" t="s">
        <v>982</v>
      </c>
      <c r="CK7" s="235" t="s">
        <v>984</v>
      </c>
      <c r="CL7" s="235" t="s">
        <v>1008</v>
      </c>
      <c r="CM7" s="235" t="s">
        <v>958</v>
      </c>
      <c r="CN7" s="235" t="s">
        <v>960</v>
      </c>
      <c r="CO7" s="235" t="s">
        <v>1009</v>
      </c>
      <c r="CP7" s="235" t="s">
        <v>585</v>
      </c>
      <c r="CQ7" s="235" t="s">
        <v>962</v>
      </c>
      <c r="CR7" s="235" t="s">
        <v>707</v>
      </c>
      <c r="CS7" s="235" t="s">
        <v>964</v>
      </c>
      <c r="CT7" s="235" t="s">
        <v>1010</v>
      </c>
    </row>
    <row r="8" spans="1:98" ht="15.6" x14ac:dyDescent="0.3">
      <c r="A8" s="1"/>
      <c r="B8" s="237" t="s">
        <v>874</v>
      </c>
      <c r="C8" s="238">
        <v>4.8413000000000004</v>
      </c>
      <c r="D8" s="238"/>
      <c r="E8" s="238">
        <v>14.93647</v>
      </c>
      <c r="F8" s="238">
        <v>12.068</v>
      </c>
      <c r="G8" s="238"/>
      <c r="H8" s="238">
        <v>3.9830000000000001</v>
      </c>
      <c r="I8" s="238"/>
      <c r="J8" s="238"/>
      <c r="K8" s="238"/>
      <c r="L8" s="238">
        <v>26.628499999999999</v>
      </c>
      <c r="M8" s="238">
        <v>14.3673</v>
      </c>
      <c r="N8" s="238">
        <v>11.16</v>
      </c>
      <c r="O8" s="238">
        <v>33.265999999999998</v>
      </c>
      <c r="P8" s="238"/>
      <c r="Q8" s="238"/>
      <c r="R8" s="238">
        <v>14.951000000000001</v>
      </c>
      <c r="S8" s="238"/>
      <c r="T8" s="238">
        <v>35.166200000000003</v>
      </c>
      <c r="U8" s="238"/>
      <c r="V8" s="238">
        <v>8.6</v>
      </c>
      <c r="W8" s="238"/>
      <c r="X8" s="238">
        <v>174.51952</v>
      </c>
      <c r="Y8" s="238"/>
      <c r="Z8" s="238">
        <v>10.09037</v>
      </c>
      <c r="AA8" s="238">
        <v>7.5975000000000001</v>
      </c>
      <c r="AB8" s="238"/>
      <c r="AC8" s="238">
        <v>5.71</v>
      </c>
      <c r="AD8" s="238"/>
      <c r="AE8" s="238">
        <v>4.3369999999999997</v>
      </c>
      <c r="AF8" s="238">
        <v>5.2</v>
      </c>
      <c r="AG8" s="238"/>
      <c r="AH8" s="238"/>
      <c r="AI8" s="238"/>
      <c r="AJ8" s="238"/>
      <c r="AK8" s="238">
        <v>0</v>
      </c>
      <c r="AL8" s="238">
        <v>1.7501</v>
      </c>
      <c r="AM8" s="238">
        <v>48.250950000000003</v>
      </c>
      <c r="AN8" s="238">
        <v>122.82537000000001</v>
      </c>
      <c r="AO8" s="238">
        <v>27.3108</v>
      </c>
      <c r="AP8" s="238">
        <v>0.81</v>
      </c>
      <c r="AQ8" s="238">
        <v>158.89979</v>
      </c>
      <c r="AR8" s="238"/>
      <c r="AS8" s="238">
        <v>38.11</v>
      </c>
      <c r="AT8" s="238">
        <v>32.283990000000003</v>
      </c>
      <c r="AU8" s="238"/>
      <c r="AV8" s="238">
        <v>191.10980000000001</v>
      </c>
      <c r="AW8" s="238">
        <v>33.594149999999999</v>
      </c>
      <c r="AX8" s="238"/>
      <c r="AY8" s="238"/>
      <c r="AZ8" s="238"/>
      <c r="BA8" s="238">
        <v>2.6</v>
      </c>
      <c r="BB8" s="238"/>
      <c r="BC8" s="238">
        <v>70.758160000000004</v>
      </c>
      <c r="BD8" s="238"/>
      <c r="BE8" s="238"/>
      <c r="BF8" s="238"/>
      <c r="BG8" s="238"/>
      <c r="BH8" s="238"/>
      <c r="BI8" s="238">
        <v>18.911639999999998</v>
      </c>
      <c r="BJ8" s="238"/>
      <c r="BK8" s="238">
        <v>5.0318500000000004</v>
      </c>
      <c r="BL8" s="238"/>
      <c r="BM8" s="238"/>
      <c r="BN8" s="238">
        <v>53.34</v>
      </c>
      <c r="BO8" s="238"/>
      <c r="BP8" s="238">
        <v>144.73680999999999</v>
      </c>
      <c r="BQ8" s="238">
        <v>1.1002000000000001</v>
      </c>
      <c r="BR8" s="238">
        <v>4.3197000000000001</v>
      </c>
      <c r="BS8" s="238">
        <v>134.16811999999999</v>
      </c>
      <c r="BT8" s="238">
        <v>15.06427</v>
      </c>
      <c r="BU8" s="238"/>
      <c r="BV8" s="238">
        <v>37.47099</v>
      </c>
      <c r="BW8" s="238">
        <v>3.85819</v>
      </c>
      <c r="BX8" s="238"/>
      <c r="BY8" s="238"/>
      <c r="BZ8" s="238">
        <v>82.540300000000002</v>
      </c>
      <c r="CA8" s="238">
        <v>20.98516</v>
      </c>
      <c r="CB8" s="238">
        <v>0.52929999999999999</v>
      </c>
      <c r="CC8" s="238">
        <v>0.55000000000000004</v>
      </c>
      <c r="CD8" s="238">
        <v>33.7376</v>
      </c>
      <c r="CE8" s="238">
        <v>442.25146999999998</v>
      </c>
      <c r="CF8" s="238"/>
      <c r="CG8" s="238">
        <v>143.68289999999999</v>
      </c>
      <c r="CH8" s="238">
        <v>18.280999999999999</v>
      </c>
      <c r="CI8" s="238"/>
      <c r="CJ8" s="238"/>
      <c r="CK8" s="238">
        <v>17.796199999999999</v>
      </c>
      <c r="CL8" s="238">
        <v>4.6063599999999996</v>
      </c>
      <c r="CM8" s="238"/>
      <c r="CN8" s="238"/>
      <c r="CO8" s="238">
        <v>7.5697400000000004</v>
      </c>
      <c r="CP8" s="238">
        <v>283.31</v>
      </c>
      <c r="CQ8" s="238"/>
      <c r="CR8" s="238">
        <v>39.634999999999998</v>
      </c>
      <c r="CS8" s="238"/>
      <c r="CT8" s="238">
        <v>13.952999999999999</v>
      </c>
    </row>
    <row r="9" spans="1:98" ht="15.6" x14ac:dyDescent="0.3">
      <c r="A9" s="1"/>
      <c r="B9" s="239" t="s">
        <v>875</v>
      </c>
      <c r="C9" s="240">
        <v>4.5915999999999997</v>
      </c>
      <c r="D9" s="240"/>
      <c r="E9" s="240">
        <v>14.783160000000001</v>
      </c>
      <c r="F9" s="240">
        <v>12.962999999999999</v>
      </c>
      <c r="G9" s="240"/>
      <c r="H9" s="240">
        <v>4.0339999999999998</v>
      </c>
      <c r="I9" s="240"/>
      <c r="J9" s="240"/>
      <c r="K9" s="240"/>
      <c r="L9" s="240">
        <v>26.188700000000001</v>
      </c>
      <c r="M9" s="240">
        <v>14.5854</v>
      </c>
      <c r="N9" s="240">
        <v>11.36</v>
      </c>
      <c r="O9" s="240">
        <v>32.741999999999997</v>
      </c>
      <c r="P9" s="240"/>
      <c r="Q9" s="240"/>
      <c r="R9" s="240">
        <v>14.846</v>
      </c>
      <c r="S9" s="240"/>
      <c r="T9" s="240">
        <v>39.820399999999999</v>
      </c>
      <c r="U9" s="240"/>
      <c r="V9" s="240">
        <v>9</v>
      </c>
      <c r="W9" s="240"/>
      <c r="X9" s="240">
        <v>156.04827</v>
      </c>
      <c r="Y9" s="240"/>
      <c r="Z9" s="240">
        <v>10.11037</v>
      </c>
      <c r="AA9" s="240">
        <v>7.0378999999999996</v>
      </c>
      <c r="AB9" s="240"/>
      <c r="AC9" s="240">
        <v>5.92</v>
      </c>
      <c r="AD9" s="240"/>
      <c r="AE9" s="240">
        <v>4.33</v>
      </c>
      <c r="AF9" s="240">
        <v>6.3</v>
      </c>
      <c r="AG9" s="240"/>
      <c r="AH9" s="240"/>
      <c r="AI9" s="240"/>
      <c r="AJ9" s="240"/>
      <c r="AK9" s="240">
        <v>0</v>
      </c>
      <c r="AL9" s="240">
        <v>1.5748</v>
      </c>
      <c r="AM9" s="240">
        <v>47.041849999999997</v>
      </c>
      <c r="AN9" s="240">
        <v>122.00112</v>
      </c>
      <c r="AO9" s="240">
        <v>26.338699999999999</v>
      </c>
      <c r="AP9" s="240">
        <v>0.7</v>
      </c>
      <c r="AQ9" s="240">
        <v>158.57936000000001</v>
      </c>
      <c r="AR9" s="240"/>
      <c r="AS9" s="240">
        <v>39.796999999999997</v>
      </c>
      <c r="AT9" s="240">
        <v>32.22195</v>
      </c>
      <c r="AU9" s="240"/>
      <c r="AV9" s="240">
        <v>193.0164</v>
      </c>
      <c r="AW9" s="240">
        <v>34.121119999999998</v>
      </c>
      <c r="AX9" s="240"/>
      <c r="AY9" s="240"/>
      <c r="AZ9" s="240"/>
      <c r="BA9" s="240">
        <v>2.5</v>
      </c>
      <c r="BB9" s="240"/>
      <c r="BC9" s="240">
        <v>69.96696</v>
      </c>
      <c r="BD9" s="240"/>
      <c r="BE9" s="240"/>
      <c r="BF9" s="240"/>
      <c r="BG9" s="240"/>
      <c r="BH9" s="240"/>
      <c r="BI9" s="240">
        <v>19.044920000000001</v>
      </c>
      <c r="BJ9" s="240"/>
      <c r="BK9" s="240">
        <v>5.1906100000000004</v>
      </c>
      <c r="BL9" s="240"/>
      <c r="BM9" s="240"/>
      <c r="BN9" s="240">
        <v>59.91</v>
      </c>
      <c r="BO9" s="240"/>
      <c r="BP9" s="240">
        <v>142.82640000000001</v>
      </c>
      <c r="BQ9" s="240">
        <v>0.9627</v>
      </c>
      <c r="BR9" s="240">
        <v>4.2889999999999997</v>
      </c>
      <c r="BS9" s="240">
        <v>134.68727000000001</v>
      </c>
      <c r="BT9" s="240">
        <v>13.58858</v>
      </c>
      <c r="BU9" s="240"/>
      <c r="BV9" s="240">
        <v>37.89913</v>
      </c>
      <c r="BW9" s="240">
        <v>3.9634800000000001</v>
      </c>
      <c r="BX9" s="240"/>
      <c r="BY9" s="240"/>
      <c r="BZ9" s="240">
        <v>64.849760000000003</v>
      </c>
      <c r="CA9" s="240">
        <v>21.023060000000001</v>
      </c>
      <c r="CB9" s="240">
        <v>0.49149999999999999</v>
      </c>
      <c r="CC9" s="240">
        <v>0.56799999999999995</v>
      </c>
      <c r="CD9" s="240">
        <v>33.832450000000001</v>
      </c>
      <c r="CE9" s="240">
        <v>443.31049000000002</v>
      </c>
      <c r="CF9" s="240"/>
      <c r="CG9" s="240">
        <v>156.4796</v>
      </c>
      <c r="CH9" s="240">
        <v>18.117999999999999</v>
      </c>
      <c r="CI9" s="240"/>
      <c r="CJ9" s="240"/>
      <c r="CK9" s="240">
        <v>17.5214</v>
      </c>
      <c r="CL9" s="240">
        <v>4.5524300000000002</v>
      </c>
      <c r="CM9" s="240"/>
      <c r="CN9" s="240"/>
      <c r="CO9" s="240">
        <v>7.7551699999999997</v>
      </c>
      <c r="CP9" s="240">
        <v>289.5</v>
      </c>
      <c r="CQ9" s="240"/>
      <c r="CR9" s="240">
        <v>40.853000000000002</v>
      </c>
      <c r="CS9" s="240"/>
      <c r="CT9" s="240">
        <v>15.244999999999999</v>
      </c>
    </row>
    <row r="10" spans="1:98" ht="15.6" x14ac:dyDescent="0.3">
      <c r="A10" s="1"/>
      <c r="B10" s="239" t="s">
        <v>876</v>
      </c>
      <c r="C10" s="240">
        <v>4.0522999999999998</v>
      </c>
      <c r="D10" s="240"/>
      <c r="E10" s="240">
        <v>16.49137</v>
      </c>
      <c r="F10" s="240">
        <v>13.334</v>
      </c>
      <c r="G10" s="240"/>
      <c r="H10" s="240">
        <v>3.9889999999999999</v>
      </c>
      <c r="I10" s="240"/>
      <c r="J10" s="240"/>
      <c r="K10" s="240"/>
      <c r="L10" s="240">
        <v>26.419699999999999</v>
      </c>
      <c r="M10" s="240">
        <v>14.8131</v>
      </c>
      <c r="N10" s="240">
        <v>11.3</v>
      </c>
      <c r="O10" s="240">
        <v>32.686</v>
      </c>
      <c r="P10" s="240"/>
      <c r="Q10" s="240"/>
      <c r="R10" s="240">
        <v>14.89</v>
      </c>
      <c r="S10" s="240"/>
      <c r="T10" s="240">
        <v>41.134700000000002</v>
      </c>
      <c r="U10" s="240"/>
      <c r="V10" s="240">
        <v>9</v>
      </c>
      <c r="W10" s="240"/>
      <c r="X10" s="240">
        <v>152.13380000000001</v>
      </c>
      <c r="Y10" s="240"/>
      <c r="Z10" s="240">
        <v>10.379189999999999</v>
      </c>
      <c r="AA10" s="240">
        <v>6.9302000000000001</v>
      </c>
      <c r="AB10" s="240"/>
      <c r="AC10" s="240">
        <v>5.99</v>
      </c>
      <c r="AD10" s="240"/>
      <c r="AE10" s="240">
        <v>4.2939999999999996</v>
      </c>
      <c r="AF10" s="240">
        <v>5.6</v>
      </c>
      <c r="AG10" s="240"/>
      <c r="AH10" s="240"/>
      <c r="AI10" s="240"/>
      <c r="AJ10" s="240"/>
      <c r="AK10" s="240">
        <v>0</v>
      </c>
      <c r="AL10" s="240">
        <v>1.4912000000000001</v>
      </c>
      <c r="AM10" s="240">
        <v>45.99109</v>
      </c>
      <c r="AN10" s="240">
        <v>120.05394</v>
      </c>
      <c r="AO10" s="240">
        <v>26.944800000000001</v>
      </c>
      <c r="AP10" s="240">
        <v>0.64</v>
      </c>
      <c r="AQ10" s="240">
        <v>158.35395</v>
      </c>
      <c r="AR10" s="240"/>
      <c r="AS10" s="240">
        <v>39.264000000000003</v>
      </c>
      <c r="AT10" s="240">
        <v>32.390639999999998</v>
      </c>
      <c r="AU10" s="240"/>
      <c r="AV10" s="240">
        <v>193.80950000000001</v>
      </c>
      <c r="AW10" s="240">
        <v>34.666080000000001</v>
      </c>
      <c r="AX10" s="240"/>
      <c r="AY10" s="240"/>
      <c r="AZ10" s="240"/>
      <c r="BA10" s="240">
        <v>2.5</v>
      </c>
      <c r="BB10" s="240"/>
      <c r="BC10" s="240">
        <v>70.356809999999996</v>
      </c>
      <c r="BD10" s="240"/>
      <c r="BE10" s="240"/>
      <c r="BF10" s="240"/>
      <c r="BG10" s="240"/>
      <c r="BH10" s="240"/>
      <c r="BI10" s="240">
        <v>19.034220000000001</v>
      </c>
      <c r="BJ10" s="240"/>
      <c r="BK10" s="240">
        <v>5.1454399999999998</v>
      </c>
      <c r="BL10" s="240"/>
      <c r="BM10" s="240"/>
      <c r="BN10" s="240">
        <v>60.53</v>
      </c>
      <c r="BO10" s="240"/>
      <c r="BP10" s="240">
        <v>142.69571999999999</v>
      </c>
      <c r="BQ10" s="240">
        <v>0.85570000000000002</v>
      </c>
      <c r="BR10" s="240">
        <v>4.4020999999999999</v>
      </c>
      <c r="BS10" s="240">
        <v>133.69708</v>
      </c>
      <c r="BT10" s="240">
        <v>13.434889999999999</v>
      </c>
      <c r="BU10" s="240"/>
      <c r="BV10" s="240">
        <v>37.941189999999999</v>
      </c>
      <c r="BW10" s="240">
        <v>4.0072999999999999</v>
      </c>
      <c r="BX10" s="240"/>
      <c r="BY10" s="240"/>
      <c r="BZ10" s="240">
        <v>65.966279999999998</v>
      </c>
      <c r="CA10" s="240">
        <v>20.96105</v>
      </c>
      <c r="CB10" s="240">
        <v>0.42649999999999999</v>
      </c>
      <c r="CC10" s="240">
        <v>0.54600000000000004</v>
      </c>
      <c r="CD10" s="240">
        <v>35.618429999999996</v>
      </c>
      <c r="CE10" s="240">
        <v>442.02084000000002</v>
      </c>
      <c r="CF10" s="240"/>
      <c r="CG10" s="240">
        <v>158.2621</v>
      </c>
      <c r="CH10" s="240">
        <v>18.068999999999999</v>
      </c>
      <c r="CI10" s="240"/>
      <c r="CJ10" s="240"/>
      <c r="CK10" s="240">
        <v>17.460100000000001</v>
      </c>
      <c r="CL10" s="240">
        <v>4.5725800000000003</v>
      </c>
      <c r="CM10" s="240"/>
      <c r="CN10" s="240"/>
      <c r="CO10" s="240">
        <v>8.0724300000000007</v>
      </c>
      <c r="CP10" s="240">
        <v>289.08</v>
      </c>
      <c r="CQ10" s="240"/>
      <c r="CR10" s="240">
        <v>40.936999999999998</v>
      </c>
      <c r="CS10" s="240"/>
      <c r="CT10" s="240">
        <v>15.247999999999999</v>
      </c>
    </row>
    <row r="11" spans="1:98" ht="15.6" x14ac:dyDescent="0.3">
      <c r="A11" s="1"/>
      <c r="B11" s="239" t="s">
        <v>877</v>
      </c>
      <c r="C11" s="240">
        <v>4.2565999999999997</v>
      </c>
      <c r="D11" s="240"/>
      <c r="E11" s="240">
        <v>15.091150000000001</v>
      </c>
      <c r="F11" s="240">
        <v>13.087</v>
      </c>
      <c r="G11" s="240"/>
      <c r="H11" s="240">
        <v>3.93</v>
      </c>
      <c r="I11" s="240"/>
      <c r="J11" s="240"/>
      <c r="K11" s="240"/>
      <c r="L11" s="240">
        <v>26.833600000000001</v>
      </c>
      <c r="M11" s="240">
        <v>15.1425</v>
      </c>
      <c r="N11" s="240">
        <v>10.75</v>
      </c>
      <c r="O11" s="240">
        <v>33.131999999999998</v>
      </c>
      <c r="P11" s="240"/>
      <c r="Q11" s="240"/>
      <c r="R11" s="240">
        <v>14.685</v>
      </c>
      <c r="S11" s="240"/>
      <c r="T11" s="240">
        <v>32.023200000000003</v>
      </c>
      <c r="U11" s="240"/>
      <c r="V11" s="240">
        <v>8.4</v>
      </c>
      <c r="W11" s="240"/>
      <c r="X11" s="240">
        <v>144.47776999999999</v>
      </c>
      <c r="Y11" s="240"/>
      <c r="Z11" s="240">
        <v>10.25864</v>
      </c>
      <c r="AA11" s="240">
        <v>6.6882999999999999</v>
      </c>
      <c r="AB11" s="240"/>
      <c r="AC11" s="240">
        <v>5.99</v>
      </c>
      <c r="AD11" s="240"/>
      <c r="AE11" s="240">
        <v>4.335</v>
      </c>
      <c r="AF11" s="240">
        <v>5.3</v>
      </c>
      <c r="AG11" s="240"/>
      <c r="AH11" s="240"/>
      <c r="AI11" s="240"/>
      <c r="AJ11" s="240"/>
      <c r="AK11" s="240">
        <v>0</v>
      </c>
      <c r="AL11" s="240">
        <v>1.4048</v>
      </c>
      <c r="AM11" s="240">
        <v>45.691569999999999</v>
      </c>
      <c r="AN11" s="240">
        <v>120.13612000000001</v>
      </c>
      <c r="AO11" s="240">
        <v>27.629000000000001</v>
      </c>
      <c r="AP11" s="240">
        <v>0.44</v>
      </c>
      <c r="AQ11" s="240">
        <v>160.81738999999999</v>
      </c>
      <c r="AR11" s="240"/>
      <c r="AS11" s="240">
        <v>39.128999999999998</v>
      </c>
      <c r="AT11" s="240">
        <v>31.817720000000001</v>
      </c>
      <c r="AU11" s="240"/>
      <c r="AV11" s="240">
        <v>194.44990000000001</v>
      </c>
      <c r="AW11" s="240">
        <v>33.446910000000003</v>
      </c>
      <c r="AX11" s="240"/>
      <c r="AY11" s="240"/>
      <c r="AZ11" s="240"/>
      <c r="BA11" s="240">
        <v>2.5</v>
      </c>
      <c r="BB11" s="240"/>
      <c r="BC11" s="240">
        <v>70.909750000000003</v>
      </c>
      <c r="BD11" s="240"/>
      <c r="BE11" s="240"/>
      <c r="BF11" s="240"/>
      <c r="BG11" s="240"/>
      <c r="BH11" s="240"/>
      <c r="BI11" s="240">
        <v>19.155139999999999</v>
      </c>
      <c r="BJ11" s="240"/>
      <c r="BK11" s="240">
        <v>5.0897399999999999</v>
      </c>
      <c r="BL11" s="240"/>
      <c r="BM11" s="240"/>
      <c r="BN11" s="240">
        <v>60.76</v>
      </c>
      <c r="BO11" s="240"/>
      <c r="BP11" s="240">
        <v>146.61751000000001</v>
      </c>
      <c r="BQ11" s="240">
        <v>0.83279999999999998</v>
      </c>
      <c r="BR11" s="240">
        <v>4.2752999999999997</v>
      </c>
      <c r="BS11" s="240">
        <v>135.43052</v>
      </c>
      <c r="BT11" s="240">
        <v>13.87185</v>
      </c>
      <c r="BU11" s="240"/>
      <c r="BV11" s="240">
        <v>37.851089999999999</v>
      </c>
      <c r="BW11" s="240">
        <v>3.7307000000000001</v>
      </c>
      <c r="BX11" s="240"/>
      <c r="BY11" s="240"/>
      <c r="BZ11" s="240">
        <v>86.675269999999998</v>
      </c>
      <c r="CA11" s="240">
        <v>20.857389999999999</v>
      </c>
      <c r="CB11" s="240">
        <v>0.41620000000000001</v>
      </c>
      <c r="CC11" s="240">
        <v>0.55600000000000005</v>
      </c>
      <c r="CD11" s="240">
        <v>35.214979999999997</v>
      </c>
      <c r="CE11" s="240">
        <v>439.21859999999998</v>
      </c>
      <c r="CF11" s="240"/>
      <c r="CG11" s="240">
        <v>156.88550000000001</v>
      </c>
      <c r="CH11" s="240">
        <v>18.350999999999999</v>
      </c>
      <c r="CI11" s="240"/>
      <c r="CJ11" s="240"/>
      <c r="CK11" s="240">
        <v>16.748699999999999</v>
      </c>
      <c r="CL11" s="240">
        <v>4.4133300000000002</v>
      </c>
      <c r="CM11" s="240"/>
      <c r="CN11" s="240"/>
      <c r="CO11" s="240">
        <v>8.2935800000000004</v>
      </c>
      <c r="CP11" s="240">
        <v>278.39999999999998</v>
      </c>
      <c r="CQ11" s="240"/>
      <c r="CR11" s="240">
        <v>41.073</v>
      </c>
      <c r="CS11" s="240"/>
      <c r="CT11" s="240">
        <v>15.164999999999999</v>
      </c>
    </row>
    <row r="12" spans="1:98" ht="15.6" x14ac:dyDescent="0.3">
      <c r="A12" s="1"/>
      <c r="B12" s="239" t="s">
        <v>878</v>
      </c>
      <c r="C12" s="240">
        <v>4.0654000000000003</v>
      </c>
      <c r="D12" s="240"/>
      <c r="E12" s="240">
        <v>17.325510000000001</v>
      </c>
      <c r="F12" s="240">
        <v>13.16</v>
      </c>
      <c r="G12" s="240"/>
      <c r="H12" s="240">
        <v>3.9780000000000002</v>
      </c>
      <c r="I12" s="240"/>
      <c r="J12" s="240"/>
      <c r="K12" s="240"/>
      <c r="L12" s="240">
        <v>27.125599999999999</v>
      </c>
      <c r="M12" s="240">
        <v>15.088900000000001</v>
      </c>
      <c r="N12" s="240">
        <v>11.37</v>
      </c>
      <c r="O12" s="240">
        <v>32.804000000000002</v>
      </c>
      <c r="P12" s="240"/>
      <c r="Q12" s="240"/>
      <c r="R12" s="240">
        <v>15.433999999999999</v>
      </c>
      <c r="S12" s="240"/>
      <c r="T12" s="240">
        <v>33.347700000000003</v>
      </c>
      <c r="U12" s="240"/>
      <c r="V12" s="240">
        <v>8.1999999999999993</v>
      </c>
      <c r="W12" s="240"/>
      <c r="X12" s="240">
        <v>119.84696</v>
      </c>
      <c r="Y12" s="240"/>
      <c r="Z12" s="240">
        <v>10.27815</v>
      </c>
      <c r="AA12" s="240">
        <v>8.2681000000000004</v>
      </c>
      <c r="AB12" s="240"/>
      <c r="AC12" s="240">
        <v>6.06</v>
      </c>
      <c r="AD12" s="240"/>
      <c r="AE12" s="240">
        <v>4.26</v>
      </c>
      <c r="AF12" s="240">
        <v>2.4</v>
      </c>
      <c r="AG12" s="240"/>
      <c r="AH12" s="240"/>
      <c r="AI12" s="240"/>
      <c r="AJ12" s="240"/>
      <c r="AK12" s="240">
        <v>0</v>
      </c>
      <c r="AL12" s="240">
        <v>1.3211999999999999</v>
      </c>
      <c r="AM12" s="240">
        <v>46.509419999999999</v>
      </c>
      <c r="AN12" s="240">
        <v>121.68123</v>
      </c>
      <c r="AO12" s="240">
        <v>27.3886</v>
      </c>
      <c r="AP12" s="240">
        <v>0.41</v>
      </c>
      <c r="AQ12" s="240">
        <v>158.86224999999999</v>
      </c>
      <c r="AR12" s="240"/>
      <c r="AS12" s="240">
        <v>39.499000000000002</v>
      </c>
      <c r="AT12" s="240">
        <v>31.88458</v>
      </c>
      <c r="AU12" s="240"/>
      <c r="AV12" s="240">
        <v>197.16579999999999</v>
      </c>
      <c r="AW12" s="240">
        <v>34.63796</v>
      </c>
      <c r="AX12" s="240"/>
      <c r="AY12" s="240"/>
      <c r="AZ12" s="240"/>
      <c r="BA12" s="240">
        <v>2.5</v>
      </c>
      <c r="BB12" s="240"/>
      <c r="BC12" s="240">
        <v>70.888599999999997</v>
      </c>
      <c r="BD12" s="240"/>
      <c r="BE12" s="240"/>
      <c r="BF12" s="240"/>
      <c r="BG12" s="240"/>
      <c r="BH12" s="240"/>
      <c r="BI12" s="240">
        <v>19.145040000000002</v>
      </c>
      <c r="BJ12" s="240"/>
      <c r="BK12" s="240">
        <v>5.1755100000000001</v>
      </c>
      <c r="BL12" s="240"/>
      <c r="BM12" s="240"/>
      <c r="BN12" s="240">
        <v>63.87</v>
      </c>
      <c r="BO12" s="240"/>
      <c r="BP12" s="240">
        <v>149.93024</v>
      </c>
      <c r="BQ12" s="240">
        <v>0.90159999999999996</v>
      </c>
      <c r="BR12" s="240">
        <v>4.2674000000000003</v>
      </c>
      <c r="BS12" s="240">
        <v>133.85565</v>
      </c>
      <c r="BT12" s="240">
        <v>13.79021</v>
      </c>
      <c r="BU12" s="240"/>
      <c r="BV12" s="240">
        <v>35.761360000000003</v>
      </c>
      <c r="BW12" s="240">
        <v>3.87202</v>
      </c>
      <c r="BX12" s="240"/>
      <c r="BY12" s="240"/>
      <c r="BZ12" s="240">
        <v>87.162760000000006</v>
      </c>
      <c r="CA12" s="240">
        <v>20.934370000000001</v>
      </c>
      <c r="CB12" s="240">
        <v>0.39529999999999998</v>
      </c>
      <c r="CC12" s="240">
        <v>0.54600000000000004</v>
      </c>
      <c r="CD12" s="240">
        <v>35.331049999999998</v>
      </c>
      <c r="CE12" s="240">
        <v>435.92806000000002</v>
      </c>
      <c r="CF12" s="240"/>
      <c r="CG12" s="240">
        <v>155.70820000000001</v>
      </c>
      <c r="CH12" s="240">
        <v>17.965</v>
      </c>
      <c r="CI12" s="240"/>
      <c r="CJ12" s="240"/>
      <c r="CK12" s="240">
        <v>17.585799999999999</v>
      </c>
      <c r="CL12" s="240">
        <v>4.3689099999999996</v>
      </c>
      <c r="CM12" s="240"/>
      <c r="CN12" s="240"/>
      <c r="CO12" s="240">
        <v>8.4843799999999998</v>
      </c>
      <c r="CP12" s="240">
        <v>276.51</v>
      </c>
      <c r="CQ12" s="240"/>
      <c r="CR12" s="240">
        <v>41.171999999999997</v>
      </c>
      <c r="CS12" s="240"/>
      <c r="CT12" s="240">
        <v>15.031000000000001</v>
      </c>
    </row>
    <row r="13" spans="1:98" ht="15.6" x14ac:dyDescent="0.3">
      <c r="A13" s="1"/>
      <c r="B13" s="239" t="s">
        <v>879</v>
      </c>
      <c r="C13" s="240">
        <v>3.7608999999999999</v>
      </c>
      <c r="D13" s="240"/>
      <c r="E13" s="240">
        <v>18.459230000000002</v>
      </c>
      <c r="F13" s="240">
        <v>13.103</v>
      </c>
      <c r="G13" s="240"/>
      <c r="H13" s="240">
        <v>3.91</v>
      </c>
      <c r="I13" s="240"/>
      <c r="J13" s="240"/>
      <c r="K13" s="240"/>
      <c r="L13" s="240">
        <v>27.2041</v>
      </c>
      <c r="M13" s="240">
        <v>15.439299999999999</v>
      </c>
      <c r="N13" s="240">
        <v>11.27</v>
      </c>
      <c r="O13" s="240">
        <v>32.676000000000002</v>
      </c>
      <c r="P13" s="240"/>
      <c r="Q13" s="240"/>
      <c r="R13" s="240">
        <v>15.645</v>
      </c>
      <c r="S13" s="240"/>
      <c r="T13" s="240">
        <v>42.034999999999997</v>
      </c>
      <c r="U13" s="240"/>
      <c r="V13" s="240">
        <v>7.8</v>
      </c>
      <c r="W13" s="240"/>
      <c r="X13" s="240">
        <v>122.34272</v>
      </c>
      <c r="Y13" s="240"/>
      <c r="Z13" s="240">
        <v>10.102399999999999</v>
      </c>
      <c r="AA13" s="240">
        <v>7.4941000000000004</v>
      </c>
      <c r="AB13" s="240"/>
      <c r="AC13" s="240">
        <v>5.28</v>
      </c>
      <c r="AD13" s="240"/>
      <c r="AE13" s="240">
        <v>4.3049999999999997</v>
      </c>
      <c r="AF13" s="240">
        <v>2.2999999999999998</v>
      </c>
      <c r="AG13" s="240"/>
      <c r="AH13" s="240"/>
      <c r="AI13" s="240"/>
      <c r="AJ13" s="240"/>
      <c r="AK13" s="240">
        <v>0</v>
      </c>
      <c r="AL13" s="240">
        <v>1.2695000000000001</v>
      </c>
      <c r="AM13" s="240">
        <v>48.073970000000003</v>
      </c>
      <c r="AN13" s="240">
        <v>121.93048</v>
      </c>
      <c r="AO13" s="240">
        <v>27.756399999999999</v>
      </c>
      <c r="AP13" s="240">
        <v>0.67</v>
      </c>
      <c r="AQ13" s="240">
        <v>159.97619</v>
      </c>
      <c r="AR13" s="240"/>
      <c r="AS13" s="240">
        <v>38.430999999999997</v>
      </c>
      <c r="AT13" s="240">
        <v>31.036860000000001</v>
      </c>
      <c r="AU13" s="240"/>
      <c r="AV13" s="240">
        <v>196.50729999999999</v>
      </c>
      <c r="AW13" s="240">
        <v>34.936729999999997</v>
      </c>
      <c r="AX13" s="240"/>
      <c r="AY13" s="240"/>
      <c r="AZ13" s="240"/>
      <c r="BA13" s="240">
        <v>2.4</v>
      </c>
      <c r="BB13" s="240"/>
      <c r="BC13" s="240">
        <v>71.338539999999995</v>
      </c>
      <c r="BD13" s="240"/>
      <c r="BE13" s="240"/>
      <c r="BF13" s="240"/>
      <c r="BG13" s="240"/>
      <c r="BH13" s="240"/>
      <c r="BI13" s="240">
        <v>19.158390000000001</v>
      </c>
      <c r="BJ13" s="240"/>
      <c r="BK13" s="240">
        <v>5.0449599999999997</v>
      </c>
      <c r="BL13" s="240"/>
      <c r="BM13" s="240"/>
      <c r="BN13" s="240">
        <v>60.73</v>
      </c>
      <c r="BO13" s="240"/>
      <c r="BP13" s="240">
        <v>148.52030999999999</v>
      </c>
      <c r="BQ13" s="240">
        <v>0.91679999999999995</v>
      </c>
      <c r="BR13" s="240">
        <v>4.157</v>
      </c>
      <c r="BS13" s="240">
        <v>133.19676999999999</v>
      </c>
      <c r="BT13" s="240">
        <v>13.98596</v>
      </c>
      <c r="BU13" s="240"/>
      <c r="BV13" s="240">
        <v>35.597549999999998</v>
      </c>
      <c r="BW13" s="240">
        <v>3.9659300000000002</v>
      </c>
      <c r="BX13" s="240"/>
      <c r="BY13" s="240"/>
      <c r="BZ13" s="240">
        <v>87.568010000000001</v>
      </c>
      <c r="CA13" s="240">
        <v>20.955839999999998</v>
      </c>
      <c r="CB13" s="240">
        <v>0.38469999999999999</v>
      </c>
      <c r="CC13" s="240">
        <v>0.55300000000000005</v>
      </c>
      <c r="CD13" s="240">
        <v>33.901699999999998</v>
      </c>
      <c r="CE13" s="240">
        <v>421.33927999999997</v>
      </c>
      <c r="CF13" s="240"/>
      <c r="CG13" s="240">
        <v>159.37010000000001</v>
      </c>
      <c r="CH13" s="240">
        <v>18.183</v>
      </c>
      <c r="CI13" s="240"/>
      <c r="CJ13" s="240"/>
      <c r="CK13" s="240">
        <v>17.2758</v>
      </c>
      <c r="CL13" s="240">
        <v>4.4570999999999996</v>
      </c>
      <c r="CM13" s="240"/>
      <c r="CN13" s="240"/>
      <c r="CO13" s="240">
        <v>8.2919300000000007</v>
      </c>
      <c r="CP13" s="240">
        <v>283.22000000000003</v>
      </c>
      <c r="CQ13" s="240"/>
      <c r="CR13" s="240">
        <v>41.488</v>
      </c>
      <c r="CS13" s="240"/>
      <c r="CT13" s="240">
        <v>15.113</v>
      </c>
    </row>
    <row r="14" spans="1:98" ht="15.6" x14ac:dyDescent="0.3">
      <c r="A14" s="1"/>
      <c r="B14" s="239" t="s">
        <v>880</v>
      </c>
      <c r="C14" s="240">
        <v>3.7212999999999998</v>
      </c>
      <c r="D14" s="240"/>
      <c r="E14" s="240">
        <v>19.36233</v>
      </c>
      <c r="F14" s="240">
        <v>12.664999999999999</v>
      </c>
      <c r="G14" s="240"/>
      <c r="H14" s="240">
        <v>3.8969999999999998</v>
      </c>
      <c r="I14" s="240"/>
      <c r="J14" s="240"/>
      <c r="K14" s="240"/>
      <c r="L14" s="240">
        <v>27.037099999999999</v>
      </c>
      <c r="M14" s="240">
        <v>14.815899999999999</v>
      </c>
      <c r="N14" s="240">
        <v>11.26</v>
      </c>
      <c r="O14" s="240">
        <v>32.783999999999999</v>
      </c>
      <c r="P14" s="240"/>
      <c r="Q14" s="240"/>
      <c r="R14" s="240">
        <v>15.519</v>
      </c>
      <c r="S14" s="240"/>
      <c r="T14" s="240">
        <v>36.834400000000002</v>
      </c>
      <c r="U14" s="240"/>
      <c r="V14" s="240">
        <v>7.6</v>
      </c>
      <c r="W14" s="240"/>
      <c r="X14" s="240">
        <v>118.21299999999999</v>
      </c>
      <c r="Y14" s="240"/>
      <c r="Z14" s="240">
        <v>9.8017500000000002</v>
      </c>
      <c r="AA14" s="240">
        <v>7.0731999999999999</v>
      </c>
      <c r="AB14" s="240"/>
      <c r="AC14" s="240">
        <v>4.9800000000000004</v>
      </c>
      <c r="AD14" s="240"/>
      <c r="AE14" s="240">
        <v>4.2960000000000003</v>
      </c>
      <c r="AF14" s="240">
        <v>3</v>
      </c>
      <c r="AG14" s="240"/>
      <c r="AH14" s="240"/>
      <c r="AI14" s="240"/>
      <c r="AJ14" s="240"/>
      <c r="AK14" s="240">
        <v>0</v>
      </c>
      <c r="AL14" s="240">
        <v>1.2579</v>
      </c>
      <c r="AM14" s="240">
        <v>46.383069999999996</v>
      </c>
      <c r="AN14" s="240">
        <v>122.16896</v>
      </c>
      <c r="AO14" s="240">
        <v>27.1448</v>
      </c>
      <c r="AP14" s="240">
        <v>0.48</v>
      </c>
      <c r="AQ14" s="240">
        <v>160.76741000000001</v>
      </c>
      <c r="AR14" s="240"/>
      <c r="AS14" s="240">
        <v>38.979999999999997</v>
      </c>
      <c r="AT14" s="240">
        <v>30.715070000000001</v>
      </c>
      <c r="AU14" s="240"/>
      <c r="AV14" s="240">
        <v>196.3578</v>
      </c>
      <c r="AW14" s="240">
        <v>35.659089999999999</v>
      </c>
      <c r="AX14" s="240"/>
      <c r="AY14" s="240"/>
      <c r="AZ14" s="240"/>
      <c r="BA14" s="240">
        <v>2.4</v>
      </c>
      <c r="BB14" s="240"/>
      <c r="BC14" s="240">
        <v>71.141930000000002</v>
      </c>
      <c r="BD14" s="240"/>
      <c r="BE14" s="240"/>
      <c r="BF14" s="240"/>
      <c r="BG14" s="240"/>
      <c r="BH14" s="240"/>
      <c r="BI14" s="240">
        <v>19.194700000000001</v>
      </c>
      <c r="BJ14" s="240"/>
      <c r="BK14" s="240">
        <v>5.0761000000000003</v>
      </c>
      <c r="BL14" s="240"/>
      <c r="BM14" s="240"/>
      <c r="BN14" s="240">
        <v>60.14</v>
      </c>
      <c r="BO14" s="240"/>
      <c r="BP14" s="240">
        <v>149.53094999999999</v>
      </c>
      <c r="BQ14" s="240">
        <v>0.91679999999999995</v>
      </c>
      <c r="BR14" s="240">
        <v>4.0891000000000002</v>
      </c>
      <c r="BS14" s="240">
        <v>135.84306000000001</v>
      </c>
      <c r="BT14" s="240">
        <v>13.435180000000001</v>
      </c>
      <c r="BU14" s="240"/>
      <c r="BV14" s="240">
        <v>36.966929999999998</v>
      </c>
      <c r="BW14" s="240">
        <v>4.0273599999999998</v>
      </c>
      <c r="BX14" s="240"/>
      <c r="BY14" s="240"/>
      <c r="BZ14" s="240">
        <v>88.76652</v>
      </c>
      <c r="CA14" s="240">
        <v>20.967189999999999</v>
      </c>
      <c r="CB14" s="240">
        <v>0.38550000000000001</v>
      </c>
      <c r="CC14" s="240">
        <v>0.56200000000000006</v>
      </c>
      <c r="CD14" s="240">
        <v>35.116410000000002</v>
      </c>
      <c r="CE14" s="240">
        <v>404.25779</v>
      </c>
      <c r="CF14" s="240"/>
      <c r="CG14" s="240">
        <v>150.29320000000001</v>
      </c>
      <c r="CH14" s="240">
        <v>17.984000000000002</v>
      </c>
      <c r="CI14" s="240"/>
      <c r="CJ14" s="240"/>
      <c r="CK14" s="240">
        <v>17.420000000000002</v>
      </c>
      <c r="CL14" s="240">
        <v>4.3866899999999998</v>
      </c>
      <c r="CM14" s="240"/>
      <c r="CN14" s="240"/>
      <c r="CO14" s="240">
        <v>8.5789600000000004</v>
      </c>
      <c r="CP14" s="240">
        <v>277.64</v>
      </c>
      <c r="CQ14" s="240"/>
      <c r="CR14" s="240">
        <v>40.584000000000003</v>
      </c>
      <c r="CS14" s="240"/>
      <c r="CT14" s="240">
        <v>15.061</v>
      </c>
    </row>
    <row r="15" spans="1:98" ht="15.6" x14ac:dyDescent="0.3">
      <c r="A15" s="1"/>
      <c r="B15" s="239" t="s">
        <v>881</v>
      </c>
      <c r="C15" s="240">
        <v>4.1839000000000004</v>
      </c>
      <c r="D15" s="240"/>
      <c r="E15" s="240">
        <v>23.0625</v>
      </c>
      <c r="F15" s="240">
        <v>12.635999999999999</v>
      </c>
      <c r="G15" s="240"/>
      <c r="H15" s="240">
        <v>3.879</v>
      </c>
      <c r="I15" s="240"/>
      <c r="J15" s="240"/>
      <c r="K15" s="240"/>
      <c r="L15" s="240">
        <v>26.781600000000001</v>
      </c>
      <c r="M15" s="240">
        <v>14.8476</v>
      </c>
      <c r="N15" s="240">
        <v>11.2</v>
      </c>
      <c r="O15" s="240">
        <v>33.167999999999999</v>
      </c>
      <c r="P15" s="240"/>
      <c r="Q15" s="240"/>
      <c r="R15" s="240">
        <v>15.577999999999999</v>
      </c>
      <c r="S15" s="240"/>
      <c r="T15" s="240">
        <v>41.419600000000003</v>
      </c>
      <c r="U15" s="240"/>
      <c r="V15" s="240">
        <v>7.7</v>
      </c>
      <c r="W15" s="240"/>
      <c r="X15" s="240">
        <v>146.42010999999999</v>
      </c>
      <c r="Y15" s="240"/>
      <c r="Z15" s="240">
        <v>9.7940299999999993</v>
      </c>
      <c r="AA15" s="240">
        <v>7.4739000000000004</v>
      </c>
      <c r="AB15" s="240"/>
      <c r="AC15" s="240">
        <v>4.41</v>
      </c>
      <c r="AD15" s="240"/>
      <c r="AE15" s="240">
        <v>4.2889999999999997</v>
      </c>
      <c r="AF15" s="240">
        <v>5.0999999999999996</v>
      </c>
      <c r="AG15" s="240"/>
      <c r="AH15" s="240"/>
      <c r="AI15" s="240"/>
      <c r="AJ15" s="240"/>
      <c r="AK15" s="240">
        <v>0</v>
      </c>
      <c r="AL15" s="240">
        <v>1.2586999999999999</v>
      </c>
      <c r="AM15" s="240">
        <v>49.598950000000002</v>
      </c>
      <c r="AN15" s="240">
        <v>122.45661</v>
      </c>
      <c r="AO15" s="240">
        <v>26.835000000000001</v>
      </c>
      <c r="AP15" s="240">
        <v>0.18</v>
      </c>
      <c r="AQ15" s="240">
        <v>160.03134</v>
      </c>
      <c r="AR15" s="240"/>
      <c r="AS15" s="240">
        <v>38.575000000000003</v>
      </c>
      <c r="AT15" s="240">
        <v>30.666820000000001</v>
      </c>
      <c r="AU15" s="240"/>
      <c r="AV15" s="240">
        <v>196.23509999999999</v>
      </c>
      <c r="AW15" s="240">
        <v>35.675409999999999</v>
      </c>
      <c r="AX15" s="240"/>
      <c r="AY15" s="240"/>
      <c r="AZ15" s="240"/>
      <c r="BA15" s="240">
        <v>2.2999999999999998</v>
      </c>
      <c r="BB15" s="240"/>
      <c r="BC15" s="240">
        <v>71.080929999999995</v>
      </c>
      <c r="BD15" s="240"/>
      <c r="BE15" s="240"/>
      <c r="BF15" s="240"/>
      <c r="BG15" s="240"/>
      <c r="BH15" s="240"/>
      <c r="BI15" s="240">
        <v>19.395959999999999</v>
      </c>
      <c r="BJ15" s="240"/>
      <c r="BK15" s="240">
        <v>5.1142599999999998</v>
      </c>
      <c r="BL15" s="240"/>
      <c r="BM15" s="240"/>
      <c r="BN15" s="240">
        <v>62.06</v>
      </c>
      <c r="BO15" s="240"/>
      <c r="BP15" s="240">
        <v>151.57172</v>
      </c>
      <c r="BQ15" s="240">
        <v>0.79459999999999997</v>
      </c>
      <c r="BR15" s="240">
        <v>3.8660000000000001</v>
      </c>
      <c r="BS15" s="240">
        <v>135.53412</v>
      </c>
      <c r="BT15" s="240">
        <v>11.985900000000001</v>
      </c>
      <c r="BU15" s="240"/>
      <c r="BV15" s="240">
        <v>35.986289999999997</v>
      </c>
      <c r="BW15" s="240">
        <v>3.8865599999999998</v>
      </c>
      <c r="BX15" s="240"/>
      <c r="BY15" s="240"/>
      <c r="BZ15" s="240">
        <v>89.083640000000003</v>
      </c>
      <c r="CA15" s="240">
        <v>20.983979999999999</v>
      </c>
      <c r="CB15" s="240">
        <v>0.37880000000000003</v>
      </c>
      <c r="CC15" s="240">
        <v>0.54</v>
      </c>
      <c r="CD15" s="240">
        <v>36.100830000000002</v>
      </c>
      <c r="CE15" s="240">
        <v>416.34539000000001</v>
      </c>
      <c r="CF15" s="240"/>
      <c r="CG15" s="240">
        <v>156.965</v>
      </c>
      <c r="CH15" s="240">
        <v>18.541</v>
      </c>
      <c r="CI15" s="240"/>
      <c r="CJ15" s="240"/>
      <c r="CK15" s="240">
        <v>16.857700000000001</v>
      </c>
      <c r="CL15" s="240">
        <v>4.2665800000000003</v>
      </c>
      <c r="CM15" s="240"/>
      <c r="CN15" s="240"/>
      <c r="CO15" s="240">
        <v>8.2539599999999993</v>
      </c>
      <c r="CP15" s="240">
        <v>280.5</v>
      </c>
      <c r="CQ15" s="240"/>
      <c r="CR15" s="240">
        <v>40.628999999999998</v>
      </c>
      <c r="CS15" s="240"/>
      <c r="CT15" s="240">
        <v>15.109</v>
      </c>
    </row>
    <row r="16" spans="1:98" ht="15.6" x14ac:dyDescent="0.3">
      <c r="A16" s="1"/>
      <c r="B16" s="239" t="s">
        <v>882</v>
      </c>
      <c r="C16" s="240">
        <v>4.0297000000000001</v>
      </c>
      <c r="D16" s="240"/>
      <c r="E16" s="240">
        <v>22.956859999999999</v>
      </c>
      <c r="F16" s="240">
        <v>12.275</v>
      </c>
      <c r="G16" s="240"/>
      <c r="H16" s="240">
        <v>3.8860000000000001</v>
      </c>
      <c r="I16" s="240"/>
      <c r="J16" s="240"/>
      <c r="K16" s="240"/>
      <c r="L16" s="240">
        <v>27.288499999999999</v>
      </c>
      <c r="M16" s="240">
        <v>15.0068</v>
      </c>
      <c r="N16" s="240">
        <v>11.2</v>
      </c>
      <c r="O16" s="240">
        <v>32.473999999999997</v>
      </c>
      <c r="P16" s="240"/>
      <c r="Q16" s="240"/>
      <c r="R16" s="240">
        <v>15.554</v>
      </c>
      <c r="S16" s="240"/>
      <c r="T16" s="240">
        <v>37.620399999999997</v>
      </c>
      <c r="U16" s="240"/>
      <c r="V16" s="240">
        <v>7.7</v>
      </c>
      <c r="W16" s="240"/>
      <c r="X16" s="240">
        <v>160.18598</v>
      </c>
      <c r="Y16" s="240"/>
      <c r="Z16" s="240">
        <v>10.02031</v>
      </c>
      <c r="AA16" s="240">
        <v>8.4726999999999997</v>
      </c>
      <c r="AB16" s="240"/>
      <c r="AC16" s="240">
        <v>4.21</v>
      </c>
      <c r="AD16" s="240"/>
      <c r="AE16" s="240">
        <v>4.3620000000000001</v>
      </c>
      <c r="AF16" s="240">
        <v>1.9</v>
      </c>
      <c r="AG16" s="240"/>
      <c r="AH16" s="240"/>
      <c r="AI16" s="240"/>
      <c r="AJ16" s="240"/>
      <c r="AK16" s="240">
        <v>0</v>
      </c>
      <c r="AL16" s="240">
        <v>1.2464999999999999</v>
      </c>
      <c r="AM16" s="240">
        <v>52.609479999999998</v>
      </c>
      <c r="AN16" s="240">
        <v>122.77513999999999</v>
      </c>
      <c r="AO16" s="240">
        <v>27.834700000000002</v>
      </c>
      <c r="AP16" s="240">
        <v>1.65</v>
      </c>
      <c r="AQ16" s="240">
        <v>160.01643000000001</v>
      </c>
      <c r="AR16" s="240"/>
      <c r="AS16" s="240">
        <v>37.691000000000003</v>
      </c>
      <c r="AT16" s="240">
        <v>30.730989999999998</v>
      </c>
      <c r="AU16" s="240"/>
      <c r="AV16" s="240">
        <v>195.38659999999999</v>
      </c>
      <c r="AW16" s="240">
        <v>35.061199999999999</v>
      </c>
      <c r="AX16" s="240"/>
      <c r="AY16" s="240"/>
      <c r="AZ16" s="240"/>
      <c r="BA16" s="240">
        <v>2.4</v>
      </c>
      <c r="BB16" s="240"/>
      <c r="BC16" s="240">
        <v>70.618759999999995</v>
      </c>
      <c r="BD16" s="240"/>
      <c r="BE16" s="240"/>
      <c r="BF16" s="240"/>
      <c r="BG16" s="240"/>
      <c r="BH16" s="240"/>
      <c r="BI16" s="240">
        <v>19.45354</v>
      </c>
      <c r="BJ16" s="240"/>
      <c r="BK16" s="240">
        <v>5.0919499999999998</v>
      </c>
      <c r="BL16" s="240"/>
      <c r="BM16" s="240"/>
      <c r="BN16" s="240">
        <v>63.2</v>
      </c>
      <c r="BO16" s="240"/>
      <c r="BP16" s="240">
        <v>148.90871000000001</v>
      </c>
      <c r="BQ16" s="240">
        <v>0.68759999999999999</v>
      </c>
      <c r="BR16" s="240">
        <v>3.9205000000000001</v>
      </c>
      <c r="BS16" s="240">
        <v>136.50246000000001</v>
      </c>
      <c r="BT16" s="240">
        <v>12.581440000000001</v>
      </c>
      <c r="BU16" s="240"/>
      <c r="BV16" s="240">
        <v>36.205069999999999</v>
      </c>
      <c r="BW16" s="240">
        <v>3.9036599999999999</v>
      </c>
      <c r="BX16" s="240"/>
      <c r="BY16" s="240"/>
      <c r="BZ16" s="240">
        <v>88.572199999999995</v>
      </c>
      <c r="CA16" s="240">
        <v>20.99091</v>
      </c>
      <c r="CB16" s="240">
        <v>0.36809999999999998</v>
      </c>
      <c r="CC16" s="240">
        <v>0.55100000000000005</v>
      </c>
      <c r="CD16" s="240">
        <v>33.80312</v>
      </c>
      <c r="CE16" s="240">
        <v>436.62846999999999</v>
      </c>
      <c r="CF16" s="240"/>
      <c r="CG16" s="240">
        <v>158.38419999999999</v>
      </c>
      <c r="CH16" s="240">
        <v>18.576000000000001</v>
      </c>
      <c r="CI16" s="240"/>
      <c r="CJ16" s="240"/>
      <c r="CK16" s="240">
        <v>16.528099999999998</v>
      </c>
      <c r="CL16" s="240">
        <v>4.2708300000000001</v>
      </c>
      <c r="CM16" s="240"/>
      <c r="CN16" s="240"/>
      <c r="CO16" s="240">
        <v>8.0330700000000004</v>
      </c>
      <c r="CP16" s="240">
        <v>279.02999999999997</v>
      </c>
      <c r="CQ16" s="240"/>
      <c r="CR16" s="240">
        <v>41.137999999999998</v>
      </c>
      <c r="CS16" s="240"/>
      <c r="CT16" s="240">
        <v>14.930999999999999</v>
      </c>
    </row>
    <row r="17" spans="1:98" ht="15.6" x14ac:dyDescent="0.3">
      <c r="A17" s="1"/>
      <c r="B17" s="239" t="s">
        <v>883</v>
      </c>
      <c r="C17" s="240">
        <v>4.5537999999999998</v>
      </c>
      <c r="D17" s="240"/>
      <c r="E17" s="240">
        <v>22.85886</v>
      </c>
      <c r="F17" s="240">
        <v>11.612</v>
      </c>
      <c r="G17" s="240"/>
      <c r="H17" s="240">
        <v>3.879</v>
      </c>
      <c r="I17" s="240"/>
      <c r="J17" s="240"/>
      <c r="K17" s="240"/>
      <c r="L17" s="240">
        <v>26.464400000000001</v>
      </c>
      <c r="M17" s="240">
        <v>15.341200000000001</v>
      </c>
      <c r="N17" s="240">
        <v>11.24</v>
      </c>
      <c r="O17" s="240">
        <v>32.905999999999999</v>
      </c>
      <c r="P17" s="240"/>
      <c r="Q17" s="240"/>
      <c r="R17" s="240">
        <v>15.693</v>
      </c>
      <c r="S17" s="240"/>
      <c r="T17" s="240">
        <v>31.855499999999999</v>
      </c>
      <c r="U17" s="240"/>
      <c r="V17" s="240">
        <v>7.8</v>
      </c>
      <c r="W17" s="240"/>
      <c r="X17" s="240">
        <v>150.60736</v>
      </c>
      <c r="Y17" s="240"/>
      <c r="Z17" s="240">
        <v>9.6872399999999992</v>
      </c>
      <c r="AA17" s="240">
        <v>7.9861000000000004</v>
      </c>
      <c r="AB17" s="240"/>
      <c r="AC17" s="240">
        <v>4.49</v>
      </c>
      <c r="AD17" s="240"/>
      <c r="AE17" s="240">
        <v>4.2069999999999999</v>
      </c>
      <c r="AF17" s="240">
        <v>1.6</v>
      </c>
      <c r="AG17" s="240"/>
      <c r="AH17" s="240"/>
      <c r="AI17" s="240"/>
      <c r="AJ17" s="240"/>
      <c r="AK17" s="240">
        <v>0</v>
      </c>
      <c r="AL17" s="240">
        <v>1.232</v>
      </c>
      <c r="AM17" s="240">
        <v>52.104460000000003</v>
      </c>
      <c r="AN17" s="240">
        <v>124.02454</v>
      </c>
      <c r="AO17" s="240">
        <v>27.522099999999998</v>
      </c>
      <c r="AP17" s="240">
        <v>2.1</v>
      </c>
      <c r="AQ17" s="240">
        <v>160.51648</v>
      </c>
      <c r="AR17" s="240"/>
      <c r="AS17" s="240">
        <v>37.134</v>
      </c>
      <c r="AT17" s="240">
        <v>29.788399999999999</v>
      </c>
      <c r="AU17" s="240"/>
      <c r="AV17" s="240">
        <v>194.5102</v>
      </c>
      <c r="AW17" s="240">
        <v>34.151829999999997</v>
      </c>
      <c r="AX17" s="240"/>
      <c r="AY17" s="240"/>
      <c r="AZ17" s="240"/>
      <c r="BA17" s="240">
        <v>2.4</v>
      </c>
      <c r="BB17" s="240"/>
      <c r="BC17" s="240">
        <v>70.982950000000002</v>
      </c>
      <c r="BD17" s="240"/>
      <c r="BE17" s="240"/>
      <c r="BF17" s="240"/>
      <c r="BG17" s="240"/>
      <c r="BH17" s="240"/>
      <c r="BI17" s="240">
        <v>19.349720000000001</v>
      </c>
      <c r="BJ17" s="240"/>
      <c r="BK17" s="240">
        <v>5.1186999999999996</v>
      </c>
      <c r="BL17" s="240"/>
      <c r="BM17" s="240"/>
      <c r="BN17" s="240">
        <v>63.22</v>
      </c>
      <c r="BO17" s="240"/>
      <c r="BP17" s="240">
        <v>148.53799000000001</v>
      </c>
      <c r="BQ17" s="240">
        <v>0.871</v>
      </c>
      <c r="BR17" s="240">
        <v>3.8500999999999999</v>
      </c>
      <c r="BS17" s="240">
        <v>134.26066</v>
      </c>
      <c r="BT17" s="240">
        <v>12.2752</v>
      </c>
      <c r="BU17" s="240"/>
      <c r="BV17" s="240">
        <v>35.723329999999997</v>
      </c>
      <c r="BW17" s="240">
        <v>4.3754099999999996</v>
      </c>
      <c r="BX17" s="240"/>
      <c r="BY17" s="240"/>
      <c r="BZ17" s="240">
        <v>88.483739999999997</v>
      </c>
      <c r="CA17" s="240">
        <v>20.99465</v>
      </c>
      <c r="CB17" s="240">
        <v>0.36259999999999998</v>
      </c>
      <c r="CC17" s="240">
        <v>0.57299999999999995</v>
      </c>
      <c r="CD17" s="240">
        <v>33.714759999999998</v>
      </c>
      <c r="CE17" s="240">
        <v>442.40028999999998</v>
      </c>
      <c r="CF17" s="240"/>
      <c r="CG17" s="240">
        <v>151.72409999999999</v>
      </c>
      <c r="CH17" s="240">
        <v>18.488</v>
      </c>
      <c r="CI17" s="240"/>
      <c r="CJ17" s="240"/>
      <c r="CK17" s="240">
        <v>16.190200000000001</v>
      </c>
      <c r="CL17" s="240">
        <v>4.2598799999999999</v>
      </c>
      <c r="CM17" s="240"/>
      <c r="CN17" s="240"/>
      <c r="CO17" s="240">
        <v>7.6861899999999999</v>
      </c>
      <c r="CP17" s="240">
        <v>281.67</v>
      </c>
      <c r="CQ17" s="240"/>
      <c r="CR17" s="240">
        <v>41.008000000000003</v>
      </c>
      <c r="CS17" s="240"/>
      <c r="CT17" s="240">
        <v>15.035</v>
      </c>
    </row>
    <row r="18" spans="1:98" ht="15.6" x14ac:dyDescent="0.3">
      <c r="A18" s="1"/>
      <c r="B18" s="239" t="s">
        <v>884</v>
      </c>
      <c r="C18" s="240">
        <v>4.8456999999999999</v>
      </c>
      <c r="D18" s="240"/>
      <c r="E18" s="240">
        <v>23.184149999999999</v>
      </c>
      <c r="F18" s="240">
        <v>10.170999999999999</v>
      </c>
      <c r="G18" s="240"/>
      <c r="H18" s="240">
        <v>3.911</v>
      </c>
      <c r="I18" s="240"/>
      <c r="J18" s="240"/>
      <c r="K18" s="240"/>
      <c r="L18" s="240">
        <v>26.8568</v>
      </c>
      <c r="M18" s="240">
        <v>15.4345</v>
      </c>
      <c r="N18" s="240">
        <v>11.59</v>
      </c>
      <c r="O18" s="240">
        <v>33.154000000000003</v>
      </c>
      <c r="P18" s="240"/>
      <c r="Q18" s="240"/>
      <c r="R18" s="240">
        <v>15.861000000000001</v>
      </c>
      <c r="S18" s="240"/>
      <c r="T18" s="240">
        <v>40.433399999999999</v>
      </c>
      <c r="U18" s="240"/>
      <c r="V18" s="240">
        <v>8</v>
      </c>
      <c r="W18" s="240"/>
      <c r="X18" s="240">
        <v>152.82102</v>
      </c>
      <c r="Y18" s="240"/>
      <c r="Z18" s="240">
        <v>9.5645600000000002</v>
      </c>
      <c r="AA18" s="240">
        <v>7.4538000000000002</v>
      </c>
      <c r="AB18" s="240"/>
      <c r="AC18" s="240">
        <v>4.3499999999999996</v>
      </c>
      <c r="AD18" s="240"/>
      <c r="AE18" s="240">
        <v>4.3310000000000004</v>
      </c>
      <c r="AF18" s="240">
        <v>1.4</v>
      </c>
      <c r="AG18" s="240"/>
      <c r="AH18" s="240"/>
      <c r="AI18" s="240"/>
      <c r="AJ18" s="240"/>
      <c r="AK18" s="240">
        <v>0</v>
      </c>
      <c r="AL18" s="240">
        <v>1.2202999999999999</v>
      </c>
      <c r="AM18" s="240">
        <v>51.654760000000003</v>
      </c>
      <c r="AN18" s="240">
        <v>122.03648</v>
      </c>
      <c r="AO18" s="240">
        <v>27.293700000000001</v>
      </c>
      <c r="AP18" s="240">
        <v>1.93</v>
      </c>
      <c r="AQ18" s="240">
        <v>159.4314</v>
      </c>
      <c r="AR18" s="240"/>
      <c r="AS18" s="240">
        <v>36.299999999999997</v>
      </c>
      <c r="AT18" s="240">
        <v>29.790839999999999</v>
      </c>
      <c r="AU18" s="240"/>
      <c r="AV18" s="240">
        <v>194.68610000000001</v>
      </c>
      <c r="AW18" s="240">
        <v>32.516910000000003</v>
      </c>
      <c r="AX18" s="240"/>
      <c r="AY18" s="240"/>
      <c r="AZ18" s="240"/>
      <c r="BA18" s="240">
        <v>2.4</v>
      </c>
      <c r="BB18" s="240"/>
      <c r="BC18" s="240">
        <v>71.493970000000004</v>
      </c>
      <c r="BD18" s="240"/>
      <c r="BE18" s="240"/>
      <c r="BF18" s="240"/>
      <c r="BG18" s="240"/>
      <c r="BH18" s="240"/>
      <c r="BI18" s="240">
        <v>19.331530000000001</v>
      </c>
      <c r="BJ18" s="240"/>
      <c r="BK18" s="240">
        <v>5.01058</v>
      </c>
      <c r="BL18" s="240"/>
      <c r="BM18" s="240"/>
      <c r="BN18" s="240">
        <v>63.26</v>
      </c>
      <c r="BO18" s="240"/>
      <c r="BP18" s="240">
        <v>150.01006000000001</v>
      </c>
      <c r="BQ18" s="240">
        <v>0.86339999999999995</v>
      </c>
      <c r="BR18" s="240">
        <v>3.8262</v>
      </c>
      <c r="BS18" s="240">
        <v>135.24630999999999</v>
      </c>
      <c r="BT18" s="240">
        <v>12.334910000000001</v>
      </c>
      <c r="BU18" s="240"/>
      <c r="BV18" s="240">
        <v>34.330979999999997</v>
      </c>
      <c r="BW18" s="240">
        <v>3.85894</v>
      </c>
      <c r="BX18" s="240"/>
      <c r="BY18" s="240"/>
      <c r="BZ18" s="240">
        <v>87.691209999999998</v>
      </c>
      <c r="CA18" s="240">
        <v>20.925329999999999</v>
      </c>
      <c r="CB18" s="240">
        <v>0.36080000000000001</v>
      </c>
      <c r="CC18" s="240">
        <v>0.57299999999999995</v>
      </c>
      <c r="CD18" s="240">
        <v>33.813429999999997</v>
      </c>
      <c r="CE18" s="240">
        <v>434.37959000000001</v>
      </c>
      <c r="CF18" s="240"/>
      <c r="CG18" s="240">
        <v>148.93350000000001</v>
      </c>
      <c r="CH18" s="240">
        <v>17.88</v>
      </c>
      <c r="CI18" s="240"/>
      <c r="CJ18" s="240"/>
      <c r="CK18" s="240">
        <v>15.972099999999999</v>
      </c>
      <c r="CL18" s="240">
        <v>4.49031</v>
      </c>
      <c r="CM18" s="240"/>
      <c r="CN18" s="240"/>
      <c r="CO18" s="240">
        <v>5.89283</v>
      </c>
      <c r="CP18" s="240">
        <v>284.39</v>
      </c>
      <c r="CQ18" s="240"/>
      <c r="CR18" s="240">
        <v>41.048999999999999</v>
      </c>
      <c r="CS18" s="240"/>
      <c r="CT18" s="240">
        <v>14.922000000000001</v>
      </c>
    </row>
    <row r="19" spans="1:98" ht="15.6" x14ac:dyDescent="0.3">
      <c r="A19" s="1"/>
      <c r="B19" s="239" t="s">
        <v>885</v>
      </c>
      <c r="C19" s="240">
        <v>5.1955</v>
      </c>
      <c r="D19" s="240"/>
      <c r="E19" s="240">
        <v>23.063600000000001</v>
      </c>
      <c r="F19" s="240">
        <v>9.5790000000000006</v>
      </c>
      <c r="G19" s="240"/>
      <c r="H19" s="240">
        <v>3.8660000000000001</v>
      </c>
      <c r="I19" s="240"/>
      <c r="J19" s="240"/>
      <c r="K19" s="240"/>
      <c r="L19" s="240">
        <v>26.7835</v>
      </c>
      <c r="M19" s="240">
        <v>15.174200000000001</v>
      </c>
      <c r="N19" s="240">
        <v>11.62</v>
      </c>
      <c r="O19" s="240">
        <v>32.86</v>
      </c>
      <c r="P19" s="240"/>
      <c r="Q19" s="240"/>
      <c r="R19" s="240">
        <v>15.648</v>
      </c>
      <c r="S19" s="240"/>
      <c r="T19" s="240">
        <v>34.769100000000002</v>
      </c>
      <c r="U19" s="240"/>
      <c r="V19" s="240">
        <v>8.1</v>
      </c>
      <c r="W19" s="240"/>
      <c r="X19" s="240">
        <v>144.45194000000001</v>
      </c>
      <c r="Y19" s="240"/>
      <c r="Z19" s="240">
        <v>9.6707599999999996</v>
      </c>
      <c r="AA19" s="240">
        <v>8.6549999999999994</v>
      </c>
      <c r="AB19" s="240"/>
      <c r="AC19" s="240">
        <v>4.6500000000000004</v>
      </c>
      <c r="AD19" s="240"/>
      <c r="AE19" s="240">
        <v>4.2389999999999999</v>
      </c>
      <c r="AF19" s="240">
        <v>1.3</v>
      </c>
      <c r="AG19" s="240"/>
      <c r="AH19" s="240"/>
      <c r="AI19" s="240"/>
      <c r="AJ19" s="240"/>
      <c r="AK19" s="240">
        <v>0</v>
      </c>
      <c r="AL19" s="240">
        <v>1.2325999999999999</v>
      </c>
      <c r="AM19" s="240">
        <v>48.511719999999997</v>
      </c>
      <c r="AN19" s="240">
        <v>122.68693</v>
      </c>
      <c r="AO19" s="240">
        <v>26.2483</v>
      </c>
      <c r="AP19" s="240">
        <v>1.54</v>
      </c>
      <c r="AQ19" s="240">
        <v>158.19078999999999</v>
      </c>
      <c r="AR19" s="240"/>
      <c r="AS19" s="240">
        <v>35.859000000000002</v>
      </c>
      <c r="AT19" s="240">
        <v>29.856950000000001</v>
      </c>
      <c r="AU19" s="240"/>
      <c r="AV19" s="240">
        <v>196.75370000000001</v>
      </c>
      <c r="AW19" s="240">
        <v>31.172779999999999</v>
      </c>
      <c r="AX19" s="240"/>
      <c r="AY19" s="240"/>
      <c r="AZ19" s="240"/>
      <c r="BA19" s="240">
        <v>2.4</v>
      </c>
      <c r="BB19" s="240"/>
      <c r="BC19" s="240">
        <v>71.067009999999996</v>
      </c>
      <c r="BD19" s="240"/>
      <c r="BE19" s="240"/>
      <c r="BF19" s="240"/>
      <c r="BG19" s="240"/>
      <c r="BH19" s="240"/>
      <c r="BI19" s="240">
        <v>19.276</v>
      </c>
      <c r="BJ19" s="240"/>
      <c r="BK19" s="240">
        <v>4.77555</v>
      </c>
      <c r="BL19" s="240"/>
      <c r="BM19" s="240"/>
      <c r="BN19" s="240">
        <v>63.16</v>
      </c>
      <c r="BO19" s="240"/>
      <c r="BP19" s="240">
        <v>147.72453999999999</v>
      </c>
      <c r="BQ19" s="240">
        <v>1.1460999999999999</v>
      </c>
      <c r="BR19" s="240">
        <v>3.738</v>
      </c>
      <c r="BS19" s="240">
        <v>135.05146999999999</v>
      </c>
      <c r="BT19" s="240">
        <v>12.11702</v>
      </c>
      <c r="BU19" s="240"/>
      <c r="BV19" s="240">
        <v>34.294420000000002</v>
      </c>
      <c r="BW19" s="240">
        <v>3.6508500000000002</v>
      </c>
      <c r="BX19" s="240"/>
      <c r="BY19" s="240"/>
      <c r="BZ19" s="240">
        <v>86.301869999999994</v>
      </c>
      <c r="CA19" s="240">
        <v>20.960129999999999</v>
      </c>
      <c r="CB19" s="240">
        <v>0.36120000000000002</v>
      </c>
      <c r="CC19" s="240">
        <v>0.51500000000000001</v>
      </c>
      <c r="CD19" s="240">
        <v>32.469729999999998</v>
      </c>
      <c r="CE19" s="240">
        <v>441.90703999999999</v>
      </c>
      <c r="CF19" s="240"/>
      <c r="CG19" s="240">
        <v>154.13999999999999</v>
      </c>
      <c r="CH19" s="240">
        <v>18.065999999999999</v>
      </c>
      <c r="CI19" s="240"/>
      <c r="CJ19" s="240"/>
      <c r="CK19" s="240">
        <v>15.8965</v>
      </c>
      <c r="CL19" s="240">
        <v>4.3447899999999997</v>
      </c>
      <c r="CM19" s="240"/>
      <c r="CN19" s="240"/>
      <c r="CO19" s="240">
        <v>5.2195400000000003</v>
      </c>
      <c r="CP19" s="240">
        <v>282.74</v>
      </c>
      <c r="CQ19" s="240"/>
      <c r="CR19" s="240">
        <v>41.454000000000001</v>
      </c>
      <c r="CS19" s="240"/>
      <c r="CT19" s="240">
        <v>14.617000000000001</v>
      </c>
    </row>
    <row r="20" spans="1:98" ht="15.6" x14ac:dyDescent="0.3">
      <c r="A20" s="1"/>
      <c r="B20" s="239" t="s">
        <v>886</v>
      </c>
      <c r="C20" s="240">
        <v>4.7443</v>
      </c>
      <c r="D20" s="240"/>
      <c r="E20" s="240">
        <v>23.05564</v>
      </c>
      <c r="F20" s="240">
        <v>8.9809999999999999</v>
      </c>
      <c r="G20" s="240"/>
      <c r="H20" s="240">
        <v>3.8479999999999999</v>
      </c>
      <c r="I20" s="240"/>
      <c r="J20" s="240"/>
      <c r="K20" s="240"/>
      <c r="L20" s="240">
        <v>27.536000000000001</v>
      </c>
      <c r="M20" s="240">
        <v>13.962199999999999</v>
      </c>
      <c r="N20" s="240">
        <v>11.48</v>
      </c>
      <c r="O20" s="240">
        <v>31.736000000000001</v>
      </c>
      <c r="P20" s="240"/>
      <c r="Q20" s="240"/>
      <c r="R20" s="240">
        <v>15.587999999999999</v>
      </c>
      <c r="S20" s="240"/>
      <c r="T20" s="240">
        <v>44.549399999999999</v>
      </c>
      <c r="U20" s="240"/>
      <c r="V20" s="240">
        <v>8.1999999999999993</v>
      </c>
      <c r="W20" s="240"/>
      <c r="X20" s="240">
        <v>79.266890000000004</v>
      </c>
      <c r="Y20" s="240"/>
      <c r="Z20" s="240">
        <v>9.8318999999999992</v>
      </c>
      <c r="AA20" s="240">
        <v>8.1530000000000005</v>
      </c>
      <c r="AB20" s="240"/>
      <c r="AC20" s="240">
        <v>4.5999999999999996</v>
      </c>
      <c r="AD20" s="240"/>
      <c r="AE20" s="240">
        <v>4.2190000000000003</v>
      </c>
      <c r="AF20" s="240">
        <v>1.3</v>
      </c>
      <c r="AG20" s="240"/>
      <c r="AH20" s="240"/>
      <c r="AI20" s="240"/>
      <c r="AJ20" s="240"/>
      <c r="AK20" s="240">
        <v>0</v>
      </c>
      <c r="AL20" s="240">
        <v>1.5401</v>
      </c>
      <c r="AM20" s="240">
        <v>46.262230000000002</v>
      </c>
      <c r="AN20" s="240">
        <v>117.76291000000001</v>
      </c>
      <c r="AO20" s="240">
        <v>22.6249</v>
      </c>
      <c r="AP20" s="240">
        <v>0.55000000000000004</v>
      </c>
      <c r="AQ20" s="240">
        <v>155.72275999999999</v>
      </c>
      <c r="AR20" s="240"/>
      <c r="AS20" s="240">
        <v>34.606000000000002</v>
      </c>
      <c r="AT20" s="240">
        <v>30.019159999999999</v>
      </c>
      <c r="AU20" s="240"/>
      <c r="AV20" s="240">
        <v>196.5984</v>
      </c>
      <c r="AW20" s="240">
        <v>30.517040000000001</v>
      </c>
      <c r="AX20" s="240"/>
      <c r="AY20" s="240"/>
      <c r="AZ20" s="240"/>
      <c r="BA20" s="240">
        <v>2.4</v>
      </c>
      <c r="BB20" s="240"/>
      <c r="BC20" s="240">
        <v>70.324349999999995</v>
      </c>
      <c r="BD20" s="240"/>
      <c r="BE20" s="240"/>
      <c r="BF20" s="240"/>
      <c r="BG20" s="240"/>
      <c r="BH20" s="240"/>
      <c r="BI20" s="240">
        <v>19.482579999999999</v>
      </c>
      <c r="BJ20" s="240"/>
      <c r="BK20" s="240">
        <v>4.7878800000000004</v>
      </c>
      <c r="BL20" s="240"/>
      <c r="BM20" s="240"/>
      <c r="BN20" s="240">
        <v>63.06</v>
      </c>
      <c r="BO20" s="240"/>
      <c r="BP20" s="240">
        <v>145.571</v>
      </c>
      <c r="BQ20" s="240">
        <v>1.2148000000000001</v>
      </c>
      <c r="BR20" s="240">
        <v>3.7170999999999998</v>
      </c>
      <c r="BS20" s="240">
        <v>132.89920000000001</v>
      </c>
      <c r="BT20" s="240">
        <v>12.63622</v>
      </c>
      <c r="BU20" s="240"/>
      <c r="BV20" s="240">
        <v>32.257710000000003</v>
      </c>
      <c r="BW20" s="240">
        <v>3.6075599999999999</v>
      </c>
      <c r="BX20" s="240"/>
      <c r="BY20" s="240"/>
      <c r="BZ20" s="240">
        <v>84.011179999999996</v>
      </c>
      <c r="CA20" s="240">
        <v>21.00066</v>
      </c>
      <c r="CB20" s="240">
        <v>0.37359999999999999</v>
      </c>
      <c r="CC20" s="240">
        <v>0.58399999999999996</v>
      </c>
      <c r="CD20" s="240">
        <v>31.683509999999998</v>
      </c>
      <c r="CE20" s="240">
        <v>441.83330000000001</v>
      </c>
      <c r="CF20" s="240"/>
      <c r="CG20" s="240">
        <v>151.47409999999999</v>
      </c>
      <c r="CH20" s="240">
        <v>18.202000000000002</v>
      </c>
      <c r="CI20" s="240"/>
      <c r="CJ20" s="240"/>
      <c r="CK20" s="240">
        <v>15.6548</v>
      </c>
      <c r="CL20" s="240">
        <v>3.7270799999999999</v>
      </c>
      <c r="CM20" s="240"/>
      <c r="CN20" s="240"/>
      <c r="CO20" s="240">
        <v>5.3341599999999998</v>
      </c>
      <c r="CP20" s="240">
        <v>280.17</v>
      </c>
      <c r="CQ20" s="240"/>
      <c r="CR20" s="240">
        <v>41.49</v>
      </c>
      <c r="CS20" s="240"/>
      <c r="CT20" s="240">
        <v>13.898999999999999</v>
      </c>
    </row>
    <row r="21" spans="1:98" ht="15.6" x14ac:dyDescent="0.3">
      <c r="A21" s="1"/>
      <c r="B21" s="239" t="s">
        <v>887</v>
      </c>
      <c r="C21" s="240">
        <v>4.2336999999999998</v>
      </c>
      <c r="D21" s="240"/>
      <c r="E21" s="240">
        <v>23.796420000000001</v>
      </c>
      <c r="F21" s="240">
        <v>8.8559999999999999</v>
      </c>
      <c r="G21" s="240"/>
      <c r="H21" s="240">
        <v>3.9710000000000001</v>
      </c>
      <c r="I21" s="240"/>
      <c r="J21" s="240"/>
      <c r="K21" s="240"/>
      <c r="L21" s="240">
        <v>27.5747</v>
      </c>
      <c r="M21" s="240">
        <v>11.658099999999999</v>
      </c>
      <c r="N21" s="240">
        <v>11.52</v>
      </c>
      <c r="O21" s="240">
        <v>31.15</v>
      </c>
      <c r="P21" s="240"/>
      <c r="Q21" s="240"/>
      <c r="R21" s="240">
        <v>15.188000000000001</v>
      </c>
      <c r="S21" s="240"/>
      <c r="T21" s="240">
        <v>44.2468</v>
      </c>
      <c r="U21" s="240"/>
      <c r="V21" s="240">
        <v>8.4</v>
      </c>
      <c r="W21" s="240"/>
      <c r="X21" s="240">
        <v>118.2152</v>
      </c>
      <c r="Y21" s="240"/>
      <c r="Z21" s="240">
        <v>9.60778</v>
      </c>
      <c r="AA21" s="240">
        <v>6.7198000000000002</v>
      </c>
      <c r="AB21" s="240"/>
      <c r="AC21" s="240">
        <v>4.78</v>
      </c>
      <c r="AD21" s="240"/>
      <c r="AE21" s="240">
        <v>4.1630000000000003</v>
      </c>
      <c r="AF21" s="240">
        <v>1.6</v>
      </c>
      <c r="AG21" s="240"/>
      <c r="AH21" s="240"/>
      <c r="AI21" s="240"/>
      <c r="AJ21" s="240"/>
      <c r="AK21" s="240">
        <v>0</v>
      </c>
      <c r="AL21" s="240">
        <v>1.5798000000000001</v>
      </c>
      <c r="AM21" s="240">
        <v>45.963630000000002</v>
      </c>
      <c r="AN21" s="240">
        <v>116.44619</v>
      </c>
      <c r="AO21" s="240">
        <v>22.467700000000001</v>
      </c>
      <c r="AP21" s="240">
        <v>0.91</v>
      </c>
      <c r="AQ21" s="240">
        <v>158.42215999999999</v>
      </c>
      <c r="AR21" s="240"/>
      <c r="AS21" s="240">
        <v>32.54</v>
      </c>
      <c r="AT21" s="240">
        <v>30.384080000000001</v>
      </c>
      <c r="AU21" s="240"/>
      <c r="AV21" s="240">
        <v>194.59360000000001</v>
      </c>
      <c r="AW21" s="240">
        <v>30.330030000000001</v>
      </c>
      <c r="AX21" s="240"/>
      <c r="AY21" s="240"/>
      <c r="AZ21" s="240"/>
      <c r="BA21" s="240">
        <v>2.4</v>
      </c>
      <c r="BB21" s="240"/>
      <c r="BC21" s="240">
        <v>69.504559999999998</v>
      </c>
      <c r="BD21" s="240"/>
      <c r="BE21" s="240"/>
      <c r="BF21" s="240"/>
      <c r="BG21" s="240"/>
      <c r="BH21" s="240"/>
      <c r="BI21" s="240">
        <v>19.160240000000002</v>
      </c>
      <c r="BJ21" s="240"/>
      <c r="BK21" s="240">
        <v>4.8456400000000004</v>
      </c>
      <c r="BL21" s="240"/>
      <c r="BM21" s="240"/>
      <c r="BN21" s="240">
        <v>63.42</v>
      </c>
      <c r="BO21" s="240"/>
      <c r="BP21" s="240">
        <v>145.27708000000001</v>
      </c>
      <c r="BQ21" s="240">
        <v>1.5509999999999999</v>
      </c>
      <c r="BR21" s="240">
        <v>3.6638000000000002</v>
      </c>
      <c r="BS21" s="240">
        <v>128.22127</v>
      </c>
      <c r="BT21" s="240">
        <v>11.439719999999999</v>
      </c>
      <c r="BU21" s="240"/>
      <c r="BV21" s="240">
        <v>30.625509999999998</v>
      </c>
      <c r="BW21" s="240">
        <v>3.8024800000000001</v>
      </c>
      <c r="BX21" s="240"/>
      <c r="BY21" s="240"/>
      <c r="BZ21" s="240">
        <v>85.402680000000004</v>
      </c>
      <c r="CA21" s="240">
        <v>20.997299999999999</v>
      </c>
      <c r="CB21" s="240">
        <v>0.36370000000000002</v>
      </c>
      <c r="CC21" s="240">
        <v>0.59599999999999997</v>
      </c>
      <c r="CD21" s="240">
        <v>30.896709999999999</v>
      </c>
      <c r="CE21" s="240">
        <v>441.59831000000003</v>
      </c>
      <c r="CF21" s="240"/>
      <c r="CG21" s="240">
        <v>150.75749999999999</v>
      </c>
      <c r="CH21" s="240">
        <v>17.771000000000001</v>
      </c>
      <c r="CI21" s="240"/>
      <c r="CJ21" s="240"/>
      <c r="CK21" s="240">
        <v>15.3971</v>
      </c>
      <c r="CL21" s="240">
        <v>3.7037399999999998</v>
      </c>
      <c r="CM21" s="240"/>
      <c r="CN21" s="240"/>
      <c r="CO21" s="240">
        <v>4.8990999999999998</v>
      </c>
      <c r="CP21" s="240">
        <v>269.12</v>
      </c>
      <c r="CQ21" s="240"/>
      <c r="CR21" s="240">
        <v>40.838000000000001</v>
      </c>
      <c r="CS21" s="240"/>
      <c r="CT21" s="240">
        <v>12.089</v>
      </c>
    </row>
    <row r="22" spans="1:98" ht="15.6" x14ac:dyDescent="0.3">
      <c r="A22" s="1"/>
      <c r="B22" s="239" t="s">
        <v>888</v>
      </c>
      <c r="C22" s="240">
        <v>4.218</v>
      </c>
      <c r="D22" s="240"/>
      <c r="E22" s="240">
        <v>24.458100000000002</v>
      </c>
      <c r="F22" s="240">
        <v>9.9870000000000001</v>
      </c>
      <c r="G22" s="240"/>
      <c r="H22" s="240">
        <v>4.22</v>
      </c>
      <c r="I22" s="240"/>
      <c r="J22" s="240"/>
      <c r="K22" s="240"/>
      <c r="L22" s="240">
        <v>27.105599999999999</v>
      </c>
      <c r="M22" s="240">
        <v>11.7973</v>
      </c>
      <c r="N22" s="240">
        <v>11.66</v>
      </c>
      <c r="O22" s="240">
        <v>31.042000000000002</v>
      </c>
      <c r="P22" s="240"/>
      <c r="Q22" s="240"/>
      <c r="R22" s="240">
        <v>13.891</v>
      </c>
      <c r="S22" s="240"/>
      <c r="T22" s="240">
        <v>5.7477999999999998</v>
      </c>
      <c r="U22" s="240"/>
      <c r="V22" s="240">
        <v>8.8000000000000007</v>
      </c>
      <c r="W22" s="240"/>
      <c r="X22" s="240">
        <v>96.450770000000006</v>
      </c>
      <c r="Y22" s="240"/>
      <c r="Z22" s="240">
        <v>9.5285700000000002</v>
      </c>
      <c r="AA22" s="240">
        <v>5.2079000000000004</v>
      </c>
      <c r="AB22" s="240"/>
      <c r="AC22" s="240">
        <v>4.95</v>
      </c>
      <c r="AD22" s="240"/>
      <c r="AE22" s="240">
        <v>2.93</v>
      </c>
      <c r="AF22" s="240">
        <v>2.2000000000000002</v>
      </c>
      <c r="AG22" s="240"/>
      <c r="AH22" s="240"/>
      <c r="AI22" s="240"/>
      <c r="AJ22" s="240"/>
      <c r="AK22" s="240">
        <v>0</v>
      </c>
      <c r="AL22" s="240">
        <v>1.6523000000000001</v>
      </c>
      <c r="AM22" s="240">
        <v>51.4572</v>
      </c>
      <c r="AN22" s="240">
        <v>119.0055</v>
      </c>
      <c r="AO22" s="240">
        <v>24.333400000000001</v>
      </c>
      <c r="AP22" s="240">
        <v>0.73</v>
      </c>
      <c r="AQ22" s="240">
        <v>157.95434</v>
      </c>
      <c r="AR22" s="240"/>
      <c r="AS22" s="240">
        <v>32.96</v>
      </c>
      <c r="AT22" s="240">
        <v>30.935020000000002</v>
      </c>
      <c r="AU22" s="240"/>
      <c r="AV22" s="240">
        <v>195.43049999999999</v>
      </c>
      <c r="AW22" s="240">
        <v>30.46678</v>
      </c>
      <c r="AX22" s="240"/>
      <c r="AY22" s="240"/>
      <c r="AZ22" s="240"/>
      <c r="BA22" s="240">
        <v>2.2999999999999998</v>
      </c>
      <c r="BB22" s="240"/>
      <c r="BC22" s="240">
        <v>69.37424</v>
      </c>
      <c r="BD22" s="240"/>
      <c r="BE22" s="240"/>
      <c r="BF22" s="240"/>
      <c r="BG22" s="240"/>
      <c r="BH22" s="240"/>
      <c r="BI22" s="240">
        <v>19.22128</v>
      </c>
      <c r="BJ22" s="240"/>
      <c r="BK22" s="240">
        <v>4.8688900000000004</v>
      </c>
      <c r="BL22" s="240"/>
      <c r="BM22" s="240"/>
      <c r="BN22" s="240">
        <v>64.02</v>
      </c>
      <c r="BO22" s="240"/>
      <c r="BP22" s="240">
        <v>141.46931000000001</v>
      </c>
      <c r="BQ22" s="240">
        <v>1.2377</v>
      </c>
      <c r="BR22" s="240">
        <v>3.6943000000000001</v>
      </c>
      <c r="BS22" s="240">
        <v>133.24486999999999</v>
      </c>
      <c r="BT22" s="240">
        <v>11.890309999999999</v>
      </c>
      <c r="BU22" s="240"/>
      <c r="BV22" s="240">
        <v>31.474060000000001</v>
      </c>
      <c r="BW22" s="240">
        <v>3.7307000000000001</v>
      </c>
      <c r="BX22" s="240"/>
      <c r="BY22" s="240"/>
      <c r="BZ22" s="240">
        <v>87.012569999999997</v>
      </c>
      <c r="CA22" s="240">
        <v>21.024270000000001</v>
      </c>
      <c r="CB22" s="240">
        <v>0.38979999999999998</v>
      </c>
      <c r="CC22" s="240">
        <v>0.56499999999999995</v>
      </c>
      <c r="CD22" s="240">
        <v>31.405609999999999</v>
      </c>
      <c r="CE22" s="240">
        <v>427.32132000000001</v>
      </c>
      <c r="CF22" s="240"/>
      <c r="CG22" s="240">
        <v>152.70480000000001</v>
      </c>
      <c r="CH22" s="240">
        <v>17.943999999999999</v>
      </c>
      <c r="CI22" s="240"/>
      <c r="CJ22" s="240"/>
      <c r="CK22" s="240">
        <v>14.5534</v>
      </c>
      <c r="CL22" s="240">
        <v>3.71624</v>
      </c>
      <c r="CM22" s="240"/>
      <c r="CN22" s="240"/>
      <c r="CO22" s="240">
        <v>5.1461699999999997</v>
      </c>
      <c r="CP22" s="240">
        <v>264.39</v>
      </c>
      <c r="CQ22" s="240"/>
      <c r="CR22" s="240">
        <v>41.058999999999997</v>
      </c>
      <c r="CS22" s="240"/>
      <c r="CT22" s="240">
        <v>6.7960000000000003</v>
      </c>
    </row>
    <row r="23" spans="1:98" ht="15.6" x14ac:dyDescent="0.3">
      <c r="A23" s="1"/>
      <c r="B23" s="239" t="s">
        <v>889</v>
      </c>
      <c r="C23" s="240">
        <v>3.0777000000000001</v>
      </c>
      <c r="D23" s="240"/>
      <c r="E23" s="240">
        <v>22.408429999999999</v>
      </c>
      <c r="F23" s="240">
        <v>11.46</v>
      </c>
      <c r="G23" s="240"/>
      <c r="H23" s="240">
        <v>4.2830000000000004</v>
      </c>
      <c r="I23" s="240"/>
      <c r="J23" s="240"/>
      <c r="K23" s="240"/>
      <c r="L23" s="240">
        <v>26.8704</v>
      </c>
      <c r="M23" s="240">
        <v>11.626200000000001</v>
      </c>
      <c r="N23" s="240">
        <v>11.55</v>
      </c>
      <c r="O23" s="240">
        <v>31.585999999999999</v>
      </c>
      <c r="P23" s="240"/>
      <c r="Q23" s="240"/>
      <c r="R23" s="240">
        <v>13.89</v>
      </c>
      <c r="S23" s="240"/>
      <c r="T23" s="240">
        <v>4.8859000000000004</v>
      </c>
      <c r="U23" s="240"/>
      <c r="V23" s="240">
        <v>9</v>
      </c>
      <c r="W23" s="240"/>
      <c r="X23" s="240">
        <v>119.20081</v>
      </c>
      <c r="Y23" s="240"/>
      <c r="Z23" s="240">
        <v>9.5905500000000004</v>
      </c>
      <c r="AA23" s="240">
        <v>6.8526999999999996</v>
      </c>
      <c r="AB23" s="240"/>
      <c r="AC23" s="240">
        <v>5.43</v>
      </c>
      <c r="AD23" s="240"/>
      <c r="AE23" s="240">
        <v>3.9489999999999998</v>
      </c>
      <c r="AF23" s="240">
        <v>2.1</v>
      </c>
      <c r="AG23" s="240"/>
      <c r="AH23" s="240"/>
      <c r="AI23" s="240"/>
      <c r="AJ23" s="240"/>
      <c r="AK23" s="240">
        <v>0</v>
      </c>
      <c r="AL23" s="240">
        <v>2.0369000000000002</v>
      </c>
      <c r="AM23" s="240">
        <v>53.318309999999997</v>
      </c>
      <c r="AN23" s="240">
        <v>120.70787</v>
      </c>
      <c r="AO23" s="240">
        <v>27.058800000000002</v>
      </c>
      <c r="AP23" s="240">
        <v>0.73</v>
      </c>
      <c r="AQ23" s="240">
        <v>158.18387000000001</v>
      </c>
      <c r="AR23" s="240"/>
      <c r="AS23" s="240">
        <v>33.302</v>
      </c>
      <c r="AT23" s="240">
        <v>30.970210000000002</v>
      </c>
      <c r="AU23" s="240"/>
      <c r="AV23" s="240">
        <v>189.89670000000001</v>
      </c>
      <c r="AW23" s="240">
        <v>29.707540000000002</v>
      </c>
      <c r="AX23" s="240"/>
      <c r="AY23" s="240"/>
      <c r="AZ23" s="240"/>
      <c r="BA23" s="240">
        <v>2.4</v>
      </c>
      <c r="BB23" s="240"/>
      <c r="BC23" s="240">
        <v>70.095209999999994</v>
      </c>
      <c r="BD23" s="240"/>
      <c r="BE23" s="240"/>
      <c r="BF23" s="240"/>
      <c r="BG23" s="240"/>
      <c r="BH23" s="240"/>
      <c r="BI23" s="240">
        <v>19.163679999999999</v>
      </c>
      <c r="BJ23" s="240"/>
      <c r="BK23" s="240">
        <v>4.8563499999999999</v>
      </c>
      <c r="BL23" s="240"/>
      <c r="BM23" s="240"/>
      <c r="BN23" s="240">
        <v>64.92</v>
      </c>
      <c r="BO23" s="240"/>
      <c r="BP23" s="240">
        <v>138.26563999999999</v>
      </c>
      <c r="BQ23" s="240">
        <v>1.3523000000000001</v>
      </c>
      <c r="BR23" s="240">
        <v>3.6913999999999998</v>
      </c>
      <c r="BS23" s="240">
        <v>135.32919999999999</v>
      </c>
      <c r="BT23" s="240">
        <v>11.691269999999999</v>
      </c>
      <c r="BU23" s="240"/>
      <c r="BV23" s="240">
        <v>32.681930000000001</v>
      </c>
      <c r="BW23" s="240">
        <v>3.7307000000000001</v>
      </c>
      <c r="BX23" s="240"/>
      <c r="BY23" s="240"/>
      <c r="BZ23" s="240">
        <v>87.93638</v>
      </c>
      <c r="CA23" s="240">
        <v>21.026700000000002</v>
      </c>
      <c r="CB23" s="240">
        <v>0.44369999999999998</v>
      </c>
      <c r="CC23" s="240">
        <v>0.59399999999999997</v>
      </c>
      <c r="CD23" s="240">
        <v>31.759350000000001</v>
      </c>
      <c r="CE23" s="240">
        <v>427.02949999999998</v>
      </c>
      <c r="CF23" s="240"/>
      <c r="CG23" s="240">
        <v>153.49940000000001</v>
      </c>
      <c r="CH23" s="240">
        <v>18.132999999999999</v>
      </c>
      <c r="CI23" s="240"/>
      <c r="CJ23" s="240"/>
      <c r="CK23" s="240">
        <v>14.3339</v>
      </c>
      <c r="CL23" s="240">
        <v>2.5497399999999999</v>
      </c>
      <c r="CM23" s="240"/>
      <c r="CN23" s="240"/>
      <c r="CO23" s="240">
        <v>4.3558700000000004</v>
      </c>
      <c r="CP23" s="240">
        <v>265.26</v>
      </c>
      <c r="CQ23" s="240"/>
      <c r="CR23" s="240">
        <v>41.363999999999997</v>
      </c>
      <c r="CS23" s="240"/>
      <c r="CT23" s="240">
        <v>1.2969999999999999</v>
      </c>
    </row>
    <row r="24" spans="1:98" ht="15.6" x14ac:dyDescent="0.3">
      <c r="A24" s="1"/>
      <c r="B24" s="239" t="s">
        <v>890</v>
      </c>
      <c r="C24" s="240">
        <v>3.0895999999999999</v>
      </c>
      <c r="D24" s="240"/>
      <c r="E24" s="240">
        <v>21.88194</v>
      </c>
      <c r="F24" s="240">
        <v>11.571999999999999</v>
      </c>
      <c r="G24" s="240"/>
      <c r="H24" s="240">
        <v>4.3049999999999997</v>
      </c>
      <c r="I24" s="240"/>
      <c r="J24" s="240"/>
      <c r="K24" s="240"/>
      <c r="L24" s="240">
        <v>26.8489</v>
      </c>
      <c r="M24" s="240">
        <v>11.954499999999999</v>
      </c>
      <c r="N24" s="240">
        <v>11.51</v>
      </c>
      <c r="O24" s="240">
        <v>31.552</v>
      </c>
      <c r="P24" s="240"/>
      <c r="Q24" s="240"/>
      <c r="R24" s="240">
        <v>14.01</v>
      </c>
      <c r="S24" s="240"/>
      <c r="T24" s="240">
        <v>4.6729000000000003</v>
      </c>
      <c r="U24" s="240"/>
      <c r="V24" s="240">
        <v>9</v>
      </c>
      <c r="W24" s="240"/>
      <c r="X24" s="240">
        <v>82.220799999999997</v>
      </c>
      <c r="Y24" s="240"/>
      <c r="Z24" s="240">
        <v>9.2539899999999999</v>
      </c>
      <c r="AA24" s="240">
        <v>7.1996000000000002</v>
      </c>
      <c r="AB24" s="240"/>
      <c r="AC24" s="240">
        <v>5.81</v>
      </c>
      <c r="AD24" s="240"/>
      <c r="AE24" s="240">
        <v>4.306</v>
      </c>
      <c r="AF24" s="240">
        <v>2.8</v>
      </c>
      <c r="AG24" s="240"/>
      <c r="AH24" s="240"/>
      <c r="AI24" s="240"/>
      <c r="AJ24" s="240"/>
      <c r="AK24" s="240">
        <v>0</v>
      </c>
      <c r="AL24" s="240">
        <v>2.5691999999999999</v>
      </c>
      <c r="AM24" s="240">
        <v>52.727119999999999</v>
      </c>
      <c r="AN24" s="240">
        <v>122.07951</v>
      </c>
      <c r="AO24" s="240">
        <v>26.687899999999999</v>
      </c>
      <c r="AP24" s="240">
        <v>0.72</v>
      </c>
      <c r="AQ24" s="240">
        <v>155.40219999999999</v>
      </c>
      <c r="AR24" s="240"/>
      <c r="AS24" s="240">
        <v>34.643999999999998</v>
      </c>
      <c r="AT24" s="240">
        <v>31.754059999999999</v>
      </c>
      <c r="AU24" s="240"/>
      <c r="AV24" s="240">
        <v>190.84780000000001</v>
      </c>
      <c r="AW24" s="240">
        <v>30.096050000000002</v>
      </c>
      <c r="AX24" s="240"/>
      <c r="AY24" s="240"/>
      <c r="AZ24" s="240"/>
      <c r="BA24" s="240">
        <v>2.4</v>
      </c>
      <c r="BB24" s="240"/>
      <c r="BC24" s="240">
        <v>70.465519999999998</v>
      </c>
      <c r="BD24" s="240"/>
      <c r="BE24" s="240"/>
      <c r="BF24" s="240"/>
      <c r="BG24" s="240"/>
      <c r="BH24" s="240"/>
      <c r="BI24" s="240">
        <v>19.47167</v>
      </c>
      <c r="BJ24" s="240"/>
      <c r="BK24" s="240">
        <v>4.7401799999999996</v>
      </c>
      <c r="BL24" s="240"/>
      <c r="BM24" s="240"/>
      <c r="BN24" s="240">
        <v>65.53</v>
      </c>
      <c r="BO24" s="240"/>
      <c r="BP24" s="240">
        <v>137.96951999999999</v>
      </c>
      <c r="BQ24" s="240">
        <v>1.9177</v>
      </c>
      <c r="BR24" s="240">
        <v>3.7879999999999998</v>
      </c>
      <c r="BS24" s="240">
        <v>134.39388</v>
      </c>
      <c r="BT24" s="240">
        <v>12.75773</v>
      </c>
      <c r="BU24" s="240"/>
      <c r="BV24" s="240">
        <v>33.706049999999998</v>
      </c>
      <c r="BW24" s="240">
        <v>3.87202</v>
      </c>
      <c r="BX24" s="240"/>
      <c r="BY24" s="240"/>
      <c r="BZ24" s="240">
        <v>88.411370000000005</v>
      </c>
      <c r="CA24" s="240">
        <v>21.022600000000001</v>
      </c>
      <c r="CB24" s="240">
        <v>0.504</v>
      </c>
      <c r="CC24" s="240">
        <v>0.6</v>
      </c>
      <c r="CD24" s="240">
        <v>31.472539999999999</v>
      </c>
      <c r="CE24" s="240">
        <v>425.97730000000001</v>
      </c>
      <c r="CF24" s="240"/>
      <c r="CG24" s="240">
        <v>157.1969</v>
      </c>
      <c r="CH24" s="240">
        <v>18.013999999999999</v>
      </c>
      <c r="CI24" s="240"/>
      <c r="CJ24" s="240"/>
      <c r="CK24" s="240">
        <v>14.5572</v>
      </c>
      <c r="CL24" s="240">
        <v>1.9147400000000001</v>
      </c>
      <c r="CM24" s="240"/>
      <c r="CN24" s="240"/>
      <c r="CO24" s="240">
        <v>5.2776300000000003</v>
      </c>
      <c r="CP24" s="240">
        <v>271.02999999999997</v>
      </c>
      <c r="CQ24" s="240"/>
      <c r="CR24" s="240">
        <v>41.664000000000001</v>
      </c>
      <c r="CS24" s="240"/>
      <c r="CT24" s="240">
        <v>9.9000000000000005E-2</v>
      </c>
    </row>
    <row r="25" spans="1:98" ht="15.6" x14ac:dyDescent="0.3">
      <c r="A25" s="1"/>
      <c r="B25" s="239" t="s">
        <v>891</v>
      </c>
      <c r="C25" s="240">
        <v>3.2589000000000001</v>
      </c>
      <c r="D25" s="240"/>
      <c r="E25" s="240">
        <v>22.1252</v>
      </c>
      <c r="F25" s="240">
        <v>11.893000000000001</v>
      </c>
      <c r="G25" s="240"/>
      <c r="H25" s="240">
        <v>4.3099999999999996</v>
      </c>
      <c r="I25" s="240"/>
      <c r="J25" s="240"/>
      <c r="K25" s="240"/>
      <c r="L25" s="240">
        <v>27.160900000000002</v>
      </c>
      <c r="M25" s="240">
        <v>10.8932</v>
      </c>
      <c r="N25" s="240">
        <v>11.65</v>
      </c>
      <c r="O25" s="240">
        <v>31.661999999999999</v>
      </c>
      <c r="P25" s="240"/>
      <c r="Q25" s="240"/>
      <c r="R25" s="240">
        <v>15.198</v>
      </c>
      <c r="S25" s="240"/>
      <c r="T25" s="240">
        <v>3.6526000000000001</v>
      </c>
      <c r="U25" s="240"/>
      <c r="V25" s="240">
        <v>9.1</v>
      </c>
      <c r="W25" s="240"/>
      <c r="X25" s="240">
        <v>101.86788</v>
      </c>
      <c r="Y25" s="240"/>
      <c r="Z25" s="240">
        <v>9.3795500000000001</v>
      </c>
      <c r="AA25" s="240">
        <v>6.5994999999999999</v>
      </c>
      <c r="AB25" s="240"/>
      <c r="AC25" s="240">
        <v>5.76</v>
      </c>
      <c r="AD25" s="240"/>
      <c r="AE25" s="240">
        <v>4.3719999999999999</v>
      </c>
      <c r="AF25" s="240">
        <v>4</v>
      </c>
      <c r="AG25" s="240"/>
      <c r="AH25" s="240"/>
      <c r="AI25" s="240"/>
      <c r="AJ25" s="240"/>
      <c r="AK25" s="240">
        <v>0</v>
      </c>
      <c r="AL25" s="240">
        <v>3.2124999999999999</v>
      </c>
      <c r="AM25" s="240">
        <v>51.894970000000001</v>
      </c>
      <c r="AN25" s="240">
        <v>123.76707</v>
      </c>
      <c r="AO25" s="240">
        <v>28.205300000000001</v>
      </c>
      <c r="AP25" s="240">
        <v>0.63</v>
      </c>
      <c r="AQ25" s="240">
        <v>157.05013</v>
      </c>
      <c r="AR25" s="240"/>
      <c r="AS25" s="240">
        <v>35.167000000000002</v>
      </c>
      <c r="AT25" s="240">
        <v>31.40193</v>
      </c>
      <c r="AU25" s="240"/>
      <c r="AV25" s="240">
        <v>193.93379999999999</v>
      </c>
      <c r="AW25" s="240">
        <v>30.76003</v>
      </c>
      <c r="AX25" s="240"/>
      <c r="AY25" s="240"/>
      <c r="AZ25" s="240"/>
      <c r="BA25" s="240">
        <v>2.5</v>
      </c>
      <c r="BB25" s="240"/>
      <c r="BC25" s="240">
        <v>69.560609999999997</v>
      </c>
      <c r="BD25" s="240"/>
      <c r="BE25" s="240"/>
      <c r="BF25" s="240"/>
      <c r="BG25" s="240"/>
      <c r="BH25" s="240"/>
      <c r="BI25" s="240">
        <v>19.271920000000001</v>
      </c>
      <c r="BJ25" s="240"/>
      <c r="BK25" s="240">
        <v>4.6236499999999996</v>
      </c>
      <c r="BL25" s="240"/>
      <c r="BM25" s="240"/>
      <c r="BN25" s="240">
        <v>64.62</v>
      </c>
      <c r="BO25" s="240"/>
      <c r="BP25" s="240">
        <v>138.71198999999999</v>
      </c>
      <c r="BQ25" s="240">
        <v>1.9177</v>
      </c>
      <c r="BR25" s="240">
        <v>3.8429000000000002</v>
      </c>
      <c r="BS25" s="240">
        <v>134.27216999999999</v>
      </c>
      <c r="BT25" s="240">
        <v>14.14331</v>
      </c>
      <c r="BU25" s="240"/>
      <c r="BV25" s="240">
        <v>32.976179999999999</v>
      </c>
      <c r="BW25" s="240">
        <v>3.9659300000000002</v>
      </c>
      <c r="BX25" s="240"/>
      <c r="BY25" s="240"/>
      <c r="BZ25" s="240">
        <v>87.643550000000005</v>
      </c>
      <c r="CA25" s="240">
        <v>21.005269999999999</v>
      </c>
      <c r="CB25" s="240">
        <v>0.6119</v>
      </c>
      <c r="CC25" s="240">
        <v>0.55500000000000005</v>
      </c>
      <c r="CD25" s="240">
        <v>33.868389999999998</v>
      </c>
      <c r="CE25" s="240">
        <v>397.70645000000002</v>
      </c>
      <c r="CF25" s="240"/>
      <c r="CG25" s="240">
        <v>152.1164</v>
      </c>
      <c r="CH25" s="240">
        <v>18.279</v>
      </c>
      <c r="CI25" s="240"/>
      <c r="CJ25" s="240"/>
      <c r="CK25" s="240">
        <v>15.193</v>
      </c>
      <c r="CL25" s="240">
        <v>2.1246399999999999</v>
      </c>
      <c r="CM25" s="240"/>
      <c r="CN25" s="240"/>
      <c r="CO25" s="240">
        <v>5.3597299999999999</v>
      </c>
      <c r="CP25" s="240">
        <v>274.76</v>
      </c>
      <c r="CQ25" s="240"/>
      <c r="CR25" s="240">
        <v>41.366</v>
      </c>
      <c r="CS25" s="240"/>
      <c r="CT25" s="240">
        <v>0.73599999999999999</v>
      </c>
    </row>
    <row r="26" spans="1:98" ht="15.6" x14ac:dyDescent="0.3">
      <c r="A26" s="1"/>
      <c r="B26" s="239" t="s">
        <v>892</v>
      </c>
      <c r="C26" s="240">
        <v>3.0019999999999998</v>
      </c>
      <c r="D26" s="240"/>
      <c r="E26" s="240">
        <v>23.037790000000001</v>
      </c>
      <c r="F26" s="240">
        <v>11.93</v>
      </c>
      <c r="G26" s="240"/>
      <c r="H26" s="240">
        <v>4.3319999999999999</v>
      </c>
      <c r="I26" s="240"/>
      <c r="J26" s="240"/>
      <c r="K26" s="240"/>
      <c r="L26" s="240">
        <v>26.761199999999999</v>
      </c>
      <c r="M26" s="240">
        <v>10.855499999999999</v>
      </c>
      <c r="N26" s="240">
        <v>11.55</v>
      </c>
      <c r="O26" s="240">
        <v>32.091999999999999</v>
      </c>
      <c r="P26" s="240"/>
      <c r="Q26" s="240"/>
      <c r="R26" s="240">
        <v>14.657</v>
      </c>
      <c r="S26" s="240"/>
      <c r="T26" s="240">
        <v>0.87629999999999997</v>
      </c>
      <c r="U26" s="240"/>
      <c r="V26" s="240">
        <v>9.1</v>
      </c>
      <c r="W26" s="240"/>
      <c r="X26" s="240">
        <v>63.255389999999998</v>
      </c>
      <c r="Y26" s="240"/>
      <c r="Z26" s="240">
        <v>9.7528500000000005</v>
      </c>
      <c r="AA26" s="240">
        <v>6.6586999999999996</v>
      </c>
      <c r="AB26" s="240"/>
      <c r="AC26" s="240">
        <v>5.45</v>
      </c>
      <c r="AD26" s="240"/>
      <c r="AE26" s="240">
        <v>4.5519999999999996</v>
      </c>
      <c r="AF26" s="240">
        <v>3.2</v>
      </c>
      <c r="AG26" s="240"/>
      <c r="AH26" s="240"/>
      <c r="AI26" s="240"/>
      <c r="AJ26" s="240"/>
      <c r="AK26" s="240">
        <v>0</v>
      </c>
      <c r="AL26" s="240">
        <v>3.6934999999999998</v>
      </c>
      <c r="AM26" s="240">
        <v>51.882469999999998</v>
      </c>
      <c r="AN26" s="240">
        <v>124.42428</v>
      </c>
      <c r="AO26" s="240">
        <v>29.238900000000001</v>
      </c>
      <c r="AP26" s="240">
        <v>0.44</v>
      </c>
      <c r="AQ26" s="240">
        <v>155.58090000000001</v>
      </c>
      <c r="AR26" s="240"/>
      <c r="AS26" s="240">
        <v>35.671999999999997</v>
      </c>
      <c r="AT26" s="240">
        <v>32.070900000000002</v>
      </c>
      <c r="AU26" s="240"/>
      <c r="AV26" s="240">
        <v>186.24369999999999</v>
      </c>
      <c r="AW26" s="240">
        <v>32.62115</v>
      </c>
      <c r="AX26" s="240"/>
      <c r="AY26" s="240"/>
      <c r="AZ26" s="240"/>
      <c r="BA26" s="240">
        <v>2.5</v>
      </c>
      <c r="BB26" s="240"/>
      <c r="BC26" s="240">
        <v>69.518069999999994</v>
      </c>
      <c r="BD26" s="240"/>
      <c r="BE26" s="240"/>
      <c r="BF26" s="240"/>
      <c r="BG26" s="240"/>
      <c r="BH26" s="240"/>
      <c r="BI26" s="240">
        <v>19.257750000000001</v>
      </c>
      <c r="BJ26" s="240"/>
      <c r="BK26" s="240">
        <v>4.8389899999999999</v>
      </c>
      <c r="BL26" s="240"/>
      <c r="BM26" s="240"/>
      <c r="BN26" s="240">
        <v>67.569999999999993</v>
      </c>
      <c r="BO26" s="240"/>
      <c r="BP26" s="240">
        <v>138.67337000000001</v>
      </c>
      <c r="BQ26" s="240">
        <v>2.1545999999999998</v>
      </c>
      <c r="BR26" s="240">
        <v>3.7324999999999999</v>
      </c>
      <c r="BS26" s="240">
        <v>134.01603</v>
      </c>
      <c r="BT26" s="240">
        <v>13.210470000000001</v>
      </c>
      <c r="BU26" s="240"/>
      <c r="BV26" s="240">
        <v>33.696710000000003</v>
      </c>
      <c r="BW26" s="240">
        <v>4.0273599999999998</v>
      </c>
      <c r="BX26" s="240"/>
      <c r="BY26" s="240"/>
      <c r="BZ26" s="240">
        <v>87.245500000000007</v>
      </c>
      <c r="CA26" s="240">
        <v>20.961829999999999</v>
      </c>
      <c r="CB26" s="240">
        <v>0.70409999999999995</v>
      </c>
      <c r="CC26" s="240">
        <v>0.54900000000000004</v>
      </c>
      <c r="CD26" s="240">
        <v>33.670169999999999</v>
      </c>
      <c r="CE26" s="240">
        <v>359.40692000000001</v>
      </c>
      <c r="CF26" s="240"/>
      <c r="CG26" s="240">
        <v>148.27680000000001</v>
      </c>
      <c r="CH26" s="240">
        <v>17.109000000000002</v>
      </c>
      <c r="CI26" s="240"/>
      <c r="CJ26" s="240"/>
      <c r="CK26" s="240">
        <v>14.993</v>
      </c>
      <c r="CL26" s="240">
        <v>2.2279399999999998</v>
      </c>
      <c r="CM26" s="240"/>
      <c r="CN26" s="240"/>
      <c r="CO26" s="240">
        <v>6.09457</v>
      </c>
      <c r="CP26" s="240">
        <v>277.02999999999997</v>
      </c>
      <c r="CQ26" s="240"/>
      <c r="CR26" s="240">
        <v>41.917000000000002</v>
      </c>
      <c r="CS26" s="240"/>
      <c r="CT26" s="240">
        <v>3.4369999999999998</v>
      </c>
    </row>
    <row r="27" spans="1:98" ht="15.6" x14ac:dyDescent="0.3">
      <c r="A27" s="1"/>
      <c r="B27" s="239" t="s">
        <v>893</v>
      </c>
      <c r="C27" s="240">
        <v>3.4039999999999999</v>
      </c>
      <c r="D27" s="240"/>
      <c r="E27" s="240">
        <v>24.071539999999999</v>
      </c>
      <c r="F27" s="240">
        <v>12.853999999999999</v>
      </c>
      <c r="G27" s="240"/>
      <c r="H27" s="240">
        <v>4.1509999999999998</v>
      </c>
      <c r="I27" s="240"/>
      <c r="J27" s="240"/>
      <c r="K27" s="240"/>
      <c r="L27" s="240">
        <v>26.764099999999999</v>
      </c>
      <c r="M27" s="240">
        <v>10.8369</v>
      </c>
      <c r="N27" s="240">
        <v>11.5</v>
      </c>
      <c r="O27" s="240">
        <v>31.95</v>
      </c>
      <c r="P27" s="240"/>
      <c r="Q27" s="240"/>
      <c r="R27" s="240">
        <v>14.256</v>
      </c>
      <c r="S27" s="240"/>
      <c r="T27" s="240">
        <v>2.1299999999999999E-2</v>
      </c>
      <c r="U27" s="240"/>
      <c r="V27" s="240">
        <v>9.1</v>
      </c>
      <c r="W27" s="240"/>
      <c r="X27" s="240">
        <v>50.491950000000003</v>
      </c>
      <c r="Y27" s="240"/>
      <c r="Z27" s="240">
        <v>9.7469999999999999</v>
      </c>
      <c r="AA27" s="240">
        <v>6.8083</v>
      </c>
      <c r="AB27" s="240"/>
      <c r="AC27" s="240">
        <v>5.0599999999999996</v>
      </c>
      <c r="AD27" s="240"/>
      <c r="AE27" s="240">
        <v>4.4800000000000004</v>
      </c>
      <c r="AF27" s="240">
        <v>3.3</v>
      </c>
      <c r="AG27" s="240"/>
      <c r="AH27" s="240"/>
      <c r="AI27" s="240"/>
      <c r="AJ27" s="240"/>
      <c r="AK27" s="240">
        <v>0</v>
      </c>
      <c r="AL27" s="240">
        <v>4.1341000000000001</v>
      </c>
      <c r="AM27" s="240">
        <v>52.980919999999998</v>
      </c>
      <c r="AN27" s="240">
        <v>124.37276</v>
      </c>
      <c r="AO27" s="240">
        <v>28.361799999999999</v>
      </c>
      <c r="AP27" s="240">
        <v>0.24</v>
      </c>
      <c r="AQ27" s="240">
        <v>156.77064999999999</v>
      </c>
      <c r="AR27" s="240"/>
      <c r="AS27" s="240">
        <v>36.569000000000003</v>
      </c>
      <c r="AT27" s="240">
        <v>31.75338</v>
      </c>
      <c r="AU27" s="240"/>
      <c r="AV27" s="240">
        <v>185.9699</v>
      </c>
      <c r="AW27" s="240">
        <v>32.867550000000001</v>
      </c>
      <c r="AX27" s="240"/>
      <c r="AY27" s="240"/>
      <c r="AZ27" s="240"/>
      <c r="BA27" s="240">
        <v>2.5</v>
      </c>
      <c r="BB27" s="240"/>
      <c r="BC27" s="240">
        <v>69.420640000000006</v>
      </c>
      <c r="BD27" s="240"/>
      <c r="BE27" s="240"/>
      <c r="BF27" s="240"/>
      <c r="BG27" s="240"/>
      <c r="BH27" s="240"/>
      <c r="BI27" s="240">
        <v>19.273869999999999</v>
      </c>
      <c r="BJ27" s="240"/>
      <c r="BK27" s="240">
        <v>4.8435699999999997</v>
      </c>
      <c r="BL27" s="240"/>
      <c r="BM27" s="240"/>
      <c r="BN27" s="240">
        <v>63.09</v>
      </c>
      <c r="BO27" s="240"/>
      <c r="BP27" s="240">
        <v>141.2533</v>
      </c>
      <c r="BQ27" s="240">
        <v>2.0476000000000001</v>
      </c>
      <c r="BR27" s="240">
        <v>3.8582000000000001</v>
      </c>
      <c r="BS27" s="240">
        <v>134.49345</v>
      </c>
      <c r="BT27" s="240">
        <v>14.738060000000001</v>
      </c>
      <c r="BU27" s="240"/>
      <c r="BV27" s="240">
        <v>33.911499999999997</v>
      </c>
      <c r="BW27" s="240">
        <v>3.8865599999999998</v>
      </c>
      <c r="BX27" s="240"/>
      <c r="BY27" s="240"/>
      <c r="BZ27" s="240">
        <v>87.276200000000003</v>
      </c>
      <c r="CA27" s="240">
        <v>20.921679999999999</v>
      </c>
      <c r="CB27" s="240">
        <v>0.87219999999999998</v>
      </c>
      <c r="CC27" s="240">
        <v>0.57399999999999995</v>
      </c>
      <c r="CD27" s="240">
        <v>33.894359999999999</v>
      </c>
      <c r="CE27" s="240">
        <v>352.88233000000002</v>
      </c>
      <c r="CF27" s="240"/>
      <c r="CG27" s="240">
        <v>155.01570000000001</v>
      </c>
      <c r="CH27" s="240">
        <v>18.077999999999999</v>
      </c>
      <c r="CI27" s="240"/>
      <c r="CJ27" s="240"/>
      <c r="CK27" s="240">
        <v>15.7155</v>
      </c>
      <c r="CL27" s="240">
        <v>2.2032099999999999</v>
      </c>
      <c r="CM27" s="240"/>
      <c r="CN27" s="240"/>
      <c r="CO27" s="240">
        <v>6.4456600000000002</v>
      </c>
      <c r="CP27" s="240">
        <v>273.57</v>
      </c>
      <c r="CQ27" s="240"/>
      <c r="CR27" s="240">
        <v>40.468000000000004</v>
      </c>
      <c r="CS27" s="240"/>
      <c r="CT27" s="240">
        <v>3.9049999999999998</v>
      </c>
    </row>
    <row r="28" spans="1:98" ht="15.6" x14ac:dyDescent="0.3">
      <c r="A28" s="1"/>
      <c r="B28" s="239" t="s">
        <v>894</v>
      </c>
      <c r="C28" s="240">
        <v>3.2685</v>
      </c>
      <c r="D28" s="240"/>
      <c r="E28" s="240">
        <v>24.242899999999999</v>
      </c>
      <c r="F28" s="240">
        <v>12.194000000000001</v>
      </c>
      <c r="G28" s="240"/>
      <c r="H28" s="240">
        <v>4.306</v>
      </c>
      <c r="I28" s="240"/>
      <c r="J28" s="240"/>
      <c r="K28" s="240"/>
      <c r="L28" s="240">
        <v>26.963799999999999</v>
      </c>
      <c r="M28" s="240">
        <v>11.686299999999999</v>
      </c>
      <c r="N28" s="240">
        <v>11.16</v>
      </c>
      <c r="O28" s="240">
        <v>31.356000000000002</v>
      </c>
      <c r="P28" s="240"/>
      <c r="Q28" s="240"/>
      <c r="R28" s="240">
        <v>14.401</v>
      </c>
      <c r="S28" s="240"/>
      <c r="T28" s="240">
        <v>2.06E-2</v>
      </c>
      <c r="U28" s="240"/>
      <c r="V28" s="240">
        <v>9.1</v>
      </c>
      <c r="W28" s="240"/>
      <c r="X28" s="240">
        <v>49.820099999999996</v>
      </c>
      <c r="Y28" s="240"/>
      <c r="Z28" s="240">
        <v>9.7139299999999995</v>
      </c>
      <c r="AA28" s="240">
        <v>5.7567000000000004</v>
      </c>
      <c r="AB28" s="240"/>
      <c r="AC28" s="240">
        <v>4.8</v>
      </c>
      <c r="AD28" s="240"/>
      <c r="AE28" s="240">
        <v>4.5090000000000003</v>
      </c>
      <c r="AF28" s="240">
        <v>1.7</v>
      </c>
      <c r="AG28" s="240"/>
      <c r="AH28" s="240"/>
      <c r="AI28" s="240"/>
      <c r="AJ28" s="240"/>
      <c r="AK28" s="240">
        <v>0</v>
      </c>
      <c r="AL28" s="240">
        <v>4.1931000000000003</v>
      </c>
      <c r="AM28" s="240">
        <v>52.087859999999999</v>
      </c>
      <c r="AN28" s="240">
        <v>125.03458000000001</v>
      </c>
      <c r="AO28" s="240">
        <v>28.8582</v>
      </c>
      <c r="AP28" s="240">
        <v>0.57999999999999996</v>
      </c>
      <c r="AQ28" s="240">
        <v>156.05231000000001</v>
      </c>
      <c r="AR28" s="240"/>
      <c r="AS28" s="240">
        <v>37.362000000000002</v>
      </c>
      <c r="AT28" s="240">
        <v>32.280999999999999</v>
      </c>
      <c r="AU28" s="240"/>
      <c r="AV28" s="240">
        <v>185.57509999999999</v>
      </c>
      <c r="AW28" s="240">
        <v>33.792679999999997</v>
      </c>
      <c r="AX28" s="240"/>
      <c r="AY28" s="240"/>
      <c r="AZ28" s="240"/>
      <c r="BA28" s="240">
        <v>2.4</v>
      </c>
      <c r="BB28" s="240"/>
      <c r="BC28" s="240">
        <v>69.417529999999999</v>
      </c>
      <c r="BD28" s="240"/>
      <c r="BE28" s="240"/>
      <c r="BF28" s="240"/>
      <c r="BG28" s="240"/>
      <c r="BH28" s="240"/>
      <c r="BI28" s="240">
        <v>19.328489999999999</v>
      </c>
      <c r="BJ28" s="240"/>
      <c r="BK28" s="240">
        <v>4.7837300000000003</v>
      </c>
      <c r="BL28" s="240"/>
      <c r="BM28" s="240"/>
      <c r="BN28" s="240">
        <v>58.67</v>
      </c>
      <c r="BO28" s="240"/>
      <c r="BP28" s="240">
        <v>145.72337999999999</v>
      </c>
      <c r="BQ28" s="240">
        <v>1.8412999999999999</v>
      </c>
      <c r="BR28" s="240">
        <v>3.8788</v>
      </c>
      <c r="BS28" s="240">
        <v>135.29732000000001</v>
      </c>
      <c r="BT28" s="240">
        <v>16.87201</v>
      </c>
      <c r="BU28" s="240"/>
      <c r="BV28" s="240">
        <v>33.707160000000002</v>
      </c>
      <c r="BW28" s="240">
        <v>3.7307000000000001</v>
      </c>
      <c r="BX28" s="240"/>
      <c r="BY28" s="240"/>
      <c r="BZ28" s="240">
        <v>86.851159999999993</v>
      </c>
      <c r="CA28" s="240">
        <v>20.959350000000001</v>
      </c>
      <c r="CB28" s="240">
        <v>1.1181000000000001</v>
      </c>
      <c r="CC28" s="240">
        <v>0.54900000000000004</v>
      </c>
      <c r="CD28" s="240">
        <v>34.437399999999997</v>
      </c>
      <c r="CE28" s="240">
        <v>345.01841000000002</v>
      </c>
      <c r="CF28" s="240"/>
      <c r="CG28" s="240">
        <v>149.1661</v>
      </c>
      <c r="CH28" s="240">
        <v>18.196999999999999</v>
      </c>
      <c r="CI28" s="240"/>
      <c r="CJ28" s="240"/>
      <c r="CK28" s="240">
        <v>15.925800000000001</v>
      </c>
      <c r="CL28" s="240">
        <v>1.7237899999999999</v>
      </c>
      <c r="CM28" s="240"/>
      <c r="CN28" s="240"/>
      <c r="CO28" s="240">
        <v>7.4375099999999996</v>
      </c>
      <c r="CP28" s="240">
        <v>258.23</v>
      </c>
      <c r="CQ28" s="240"/>
      <c r="CR28" s="240">
        <v>40.817</v>
      </c>
      <c r="CS28" s="240"/>
      <c r="CT28" s="240">
        <v>3.7370000000000001</v>
      </c>
    </row>
    <row r="29" spans="1:98" ht="15.6" x14ac:dyDescent="0.3">
      <c r="A29" s="1"/>
      <c r="B29" s="239" t="s">
        <v>895</v>
      </c>
      <c r="C29" s="240">
        <v>2.8974000000000002</v>
      </c>
      <c r="D29" s="240"/>
      <c r="E29" s="240">
        <v>24.452210000000001</v>
      </c>
      <c r="F29" s="240">
        <v>12.423</v>
      </c>
      <c r="G29" s="240"/>
      <c r="H29" s="240">
        <v>4.09</v>
      </c>
      <c r="I29" s="240"/>
      <c r="J29" s="240"/>
      <c r="K29" s="240"/>
      <c r="L29" s="240">
        <v>27.145</v>
      </c>
      <c r="M29" s="240">
        <v>11.482699999999999</v>
      </c>
      <c r="N29" s="240">
        <v>11.63</v>
      </c>
      <c r="O29" s="240">
        <v>31.628</v>
      </c>
      <c r="P29" s="240"/>
      <c r="Q29" s="240"/>
      <c r="R29" s="240">
        <v>14.417999999999999</v>
      </c>
      <c r="S29" s="240"/>
      <c r="T29" s="240">
        <v>2.12E-2</v>
      </c>
      <c r="U29" s="240"/>
      <c r="V29" s="240">
        <v>9.1999999999999993</v>
      </c>
      <c r="W29" s="240"/>
      <c r="X29" s="240">
        <v>61.310850000000002</v>
      </c>
      <c r="Y29" s="240"/>
      <c r="Z29" s="240">
        <v>9.7044200000000007</v>
      </c>
      <c r="AA29" s="240">
        <v>4.7968999999999999</v>
      </c>
      <c r="AB29" s="240"/>
      <c r="AC29" s="240">
        <v>4.68</v>
      </c>
      <c r="AD29" s="240"/>
      <c r="AE29" s="240">
        <v>4.51</v>
      </c>
      <c r="AF29" s="240">
        <v>2.5</v>
      </c>
      <c r="AG29" s="240"/>
      <c r="AH29" s="240"/>
      <c r="AI29" s="240"/>
      <c r="AJ29" s="240"/>
      <c r="AK29" s="240">
        <v>0</v>
      </c>
      <c r="AL29" s="240">
        <v>4.6439000000000004</v>
      </c>
      <c r="AM29" s="240">
        <v>51.703589999999998</v>
      </c>
      <c r="AN29" s="240">
        <v>124.18334</v>
      </c>
      <c r="AO29" s="240">
        <v>28.506900000000002</v>
      </c>
      <c r="AP29" s="240">
        <v>1</v>
      </c>
      <c r="AQ29" s="240">
        <v>155.64399</v>
      </c>
      <c r="AR29" s="240"/>
      <c r="AS29" s="240">
        <v>37.616999999999997</v>
      </c>
      <c r="AT29" s="240">
        <v>31.327089999999998</v>
      </c>
      <c r="AU29" s="240"/>
      <c r="AV29" s="240">
        <v>184.43709999999999</v>
      </c>
      <c r="AW29" s="240">
        <v>33.189459999999997</v>
      </c>
      <c r="AX29" s="240"/>
      <c r="AY29" s="240"/>
      <c r="AZ29" s="240"/>
      <c r="BA29" s="240">
        <v>2.5</v>
      </c>
      <c r="BB29" s="240"/>
      <c r="BC29" s="240">
        <v>68.871369999999999</v>
      </c>
      <c r="BD29" s="240"/>
      <c r="BE29" s="240"/>
      <c r="BF29" s="240"/>
      <c r="BG29" s="240"/>
      <c r="BH29" s="240"/>
      <c r="BI29" s="240">
        <v>19.384119999999999</v>
      </c>
      <c r="BJ29" s="240"/>
      <c r="BK29" s="240">
        <v>4.7205000000000004</v>
      </c>
      <c r="BL29" s="240"/>
      <c r="BM29" s="240"/>
      <c r="BN29" s="240">
        <v>57.82</v>
      </c>
      <c r="BO29" s="240"/>
      <c r="BP29" s="240">
        <v>146.22846000000001</v>
      </c>
      <c r="BQ29" s="240">
        <v>1.8566</v>
      </c>
      <c r="BR29" s="240">
        <v>3.8708</v>
      </c>
      <c r="BS29" s="240">
        <v>135.46194</v>
      </c>
      <c r="BT29" s="240">
        <v>15.436299999999999</v>
      </c>
      <c r="BU29" s="240"/>
      <c r="BV29" s="240">
        <v>33.308540000000001</v>
      </c>
      <c r="BW29" s="240">
        <v>3.87202</v>
      </c>
      <c r="BX29" s="240"/>
      <c r="BY29" s="240"/>
      <c r="BZ29" s="240">
        <v>86.155889999999999</v>
      </c>
      <c r="CA29" s="240">
        <v>20.96463</v>
      </c>
      <c r="CB29" s="240">
        <v>1.3823000000000001</v>
      </c>
      <c r="CC29" s="240">
        <v>0.57099999999999995</v>
      </c>
      <c r="CD29" s="240">
        <v>34.621229999999997</v>
      </c>
      <c r="CE29" s="240">
        <v>316.00846999999999</v>
      </c>
      <c r="CF29" s="240"/>
      <c r="CG29" s="240">
        <v>152.51830000000001</v>
      </c>
      <c r="CH29" s="240">
        <v>18.105</v>
      </c>
      <c r="CI29" s="240"/>
      <c r="CJ29" s="240"/>
      <c r="CK29" s="240">
        <v>16.1568</v>
      </c>
      <c r="CL29" s="240">
        <v>1.6752899999999999</v>
      </c>
      <c r="CM29" s="240"/>
      <c r="CN29" s="240"/>
      <c r="CO29" s="240">
        <v>10.327439999999999</v>
      </c>
      <c r="CP29" s="240">
        <v>256.22000000000003</v>
      </c>
      <c r="CQ29" s="240"/>
      <c r="CR29" s="240">
        <v>40.524000000000001</v>
      </c>
      <c r="CS29" s="240"/>
      <c r="CT29" s="240">
        <v>3.5110000000000001</v>
      </c>
    </row>
    <row r="30" spans="1:98" ht="15.6" x14ac:dyDescent="0.3">
      <c r="A30" s="1"/>
      <c r="B30" s="239" t="s">
        <v>896</v>
      </c>
      <c r="C30" s="240">
        <v>2.8586</v>
      </c>
      <c r="D30" s="240"/>
      <c r="E30" s="240">
        <v>24.291370000000001</v>
      </c>
      <c r="F30" s="240">
        <v>12.186999999999999</v>
      </c>
      <c r="G30" s="240"/>
      <c r="H30" s="240">
        <v>4.1790000000000003</v>
      </c>
      <c r="I30" s="240"/>
      <c r="J30" s="240"/>
      <c r="K30" s="240"/>
      <c r="L30" s="240">
        <v>27.571100000000001</v>
      </c>
      <c r="M30" s="240">
        <v>11.688700000000001</v>
      </c>
      <c r="N30" s="240">
        <v>11.67</v>
      </c>
      <c r="O30" s="240">
        <v>31.856000000000002</v>
      </c>
      <c r="P30" s="240"/>
      <c r="Q30" s="240"/>
      <c r="R30" s="240">
        <v>14.349</v>
      </c>
      <c r="S30" s="240"/>
      <c r="T30" s="240">
        <v>2.0500000000000001E-2</v>
      </c>
      <c r="U30" s="240"/>
      <c r="V30" s="240">
        <v>9.3000000000000007</v>
      </c>
      <c r="W30" s="240"/>
      <c r="X30" s="240">
        <v>56.437060000000002</v>
      </c>
      <c r="Y30" s="240"/>
      <c r="Z30" s="240">
        <v>9.2701899999999995</v>
      </c>
      <c r="AA30" s="240">
        <v>4.8592000000000004</v>
      </c>
      <c r="AB30" s="240"/>
      <c r="AC30" s="240">
        <v>4.75</v>
      </c>
      <c r="AD30" s="240"/>
      <c r="AE30" s="240">
        <v>4.3659999999999997</v>
      </c>
      <c r="AF30" s="240">
        <v>3.6</v>
      </c>
      <c r="AG30" s="240"/>
      <c r="AH30" s="240"/>
      <c r="AI30" s="240"/>
      <c r="AJ30" s="240"/>
      <c r="AK30" s="240">
        <v>0</v>
      </c>
      <c r="AL30" s="240">
        <v>5.0781999999999998</v>
      </c>
      <c r="AM30" s="240">
        <v>49.589919999999999</v>
      </c>
      <c r="AN30" s="240">
        <v>120.45344</v>
      </c>
      <c r="AO30" s="240">
        <v>28.375599999999999</v>
      </c>
      <c r="AP30" s="240">
        <v>0.9</v>
      </c>
      <c r="AQ30" s="240">
        <v>154.41979000000001</v>
      </c>
      <c r="AR30" s="240"/>
      <c r="AS30" s="240">
        <v>36.701000000000001</v>
      </c>
      <c r="AT30" s="240">
        <v>31.827100000000002</v>
      </c>
      <c r="AU30" s="240"/>
      <c r="AV30" s="240">
        <v>188.30250000000001</v>
      </c>
      <c r="AW30" s="240">
        <v>33.415619999999997</v>
      </c>
      <c r="AX30" s="240"/>
      <c r="AY30" s="240"/>
      <c r="AZ30" s="240"/>
      <c r="BA30" s="240">
        <v>2.5</v>
      </c>
      <c r="BB30" s="240"/>
      <c r="BC30" s="240">
        <v>68.631699999999995</v>
      </c>
      <c r="BD30" s="240"/>
      <c r="BE30" s="240"/>
      <c r="BF30" s="240"/>
      <c r="BG30" s="240"/>
      <c r="BH30" s="240"/>
      <c r="BI30" s="240">
        <v>19.66076</v>
      </c>
      <c r="BJ30" s="240"/>
      <c r="BK30" s="240">
        <v>4.7680699999999998</v>
      </c>
      <c r="BL30" s="240"/>
      <c r="BM30" s="240"/>
      <c r="BN30" s="240">
        <v>58.19</v>
      </c>
      <c r="BO30" s="240"/>
      <c r="BP30" s="240">
        <v>144.24099000000001</v>
      </c>
      <c r="BQ30" s="240">
        <v>2.1393</v>
      </c>
      <c r="BR30" s="240">
        <v>3.927</v>
      </c>
      <c r="BS30" s="240">
        <v>134.75785999999999</v>
      </c>
      <c r="BT30" s="240">
        <v>14.354329999999999</v>
      </c>
      <c r="BU30" s="240"/>
      <c r="BV30" s="240">
        <v>33.680889999999998</v>
      </c>
      <c r="BW30" s="240">
        <v>3.9659300000000002</v>
      </c>
      <c r="BX30" s="240"/>
      <c r="BY30" s="240"/>
      <c r="BZ30" s="240">
        <v>84.571520000000007</v>
      </c>
      <c r="CA30" s="240">
        <v>20.943069999999999</v>
      </c>
      <c r="CB30" s="240">
        <v>1.5261</v>
      </c>
      <c r="CC30" s="240">
        <v>0.56999999999999995</v>
      </c>
      <c r="CD30" s="240">
        <v>33.952309999999997</v>
      </c>
      <c r="CE30" s="240">
        <v>319.13382000000001</v>
      </c>
      <c r="CF30" s="240"/>
      <c r="CG30" s="240">
        <v>155.6241</v>
      </c>
      <c r="CH30" s="240">
        <v>18.294</v>
      </c>
      <c r="CI30" s="240"/>
      <c r="CJ30" s="240"/>
      <c r="CK30" s="240">
        <v>16.2302</v>
      </c>
      <c r="CL30" s="240">
        <v>1.6550199999999999</v>
      </c>
      <c r="CM30" s="240"/>
      <c r="CN30" s="240"/>
      <c r="CO30" s="240">
        <v>13.40442</v>
      </c>
      <c r="CP30" s="240">
        <v>257.12</v>
      </c>
      <c r="CQ30" s="240"/>
      <c r="CR30" s="240">
        <v>39.081000000000003</v>
      </c>
      <c r="CS30" s="240"/>
      <c r="CT30" s="240">
        <v>3.1</v>
      </c>
    </row>
    <row r="31" spans="1:98" ht="15.6" x14ac:dyDescent="0.3">
      <c r="A31" s="1"/>
      <c r="B31" s="239" t="s">
        <v>897</v>
      </c>
      <c r="C31" s="240">
        <v>2.5649000000000002</v>
      </c>
      <c r="D31" s="240"/>
      <c r="E31" s="240">
        <v>24.262239999999998</v>
      </c>
      <c r="F31" s="240">
        <v>10.622999999999999</v>
      </c>
      <c r="G31" s="240"/>
      <c r="H31" s="240">
        <v>4.2140000000000004</v>
      </c>
      <c r="I31" s="240"/>
      <c r="J31" s="240"/>
      <c r="K31" s="240"/>
      <c r="L31" s="240">
        <v>1.2521</v>
      </c>
      <c r="M31" s="240">
        <v>13.609500000000001</v>
      </c>
      <c r="N31" s="240">
        <v>11.48</v>
      </c>
      <c r="O31" s="240">
        <v>32.869999999999997</v>
      </c>
      <c r="P31" s="240"/>
      <c r="Q31" s="240"/>
      <c r="R31" s="240">
        <v>14.471</v>
      </c>
      <c r="S31" s="240"/>
      <c r="T31" s="240">
        <v>2.07E-2</v>
      </c>
      <c r="U31" s="240"/>
      <c r="V31" s="240">
        <v>9.4</v>
      </c>
      <c r="W31" s="240"/>
      <c r="X31" s="240">
        <v>55.362029999999997</v>
      </c>
      <c r="Y31" s="240"/>
      <c r="Z31" s="240">
        <v>8.9801500000000001</v>
      </c>
      <c r="AA31" s="240">
        <v>5.9158999999999997</v>
      </c>
      <c r="AB31" s="240"/>
      <c r="AC31" s="240">
        <v>4.92</v>
      </c>
      <c r="AD31" s="240"/>
      <c r="AE31" s="240">
        <v>4.4160000000000004</v>
      </c>
      <c r="AF31" s="240">
        <v>3.7</v>
      </c>
      <c r="AG31" s="240"/>
      <c r="AH31" s="240"/>
      <c r="AI31" s="240"/>
      <c r="AJ31" s="240"/>
      <c r="AK31" s="240">
        <v>0</v>
      </c>
      <c r="AL31" s="240">
        <v>5.1989999999999998</v>
      </c>
      <c r="AM31" s="240">
        <v>53.066270000000003</v>
      </c>
      <c r="AN31" s="240">
        <v>122.90911</v>
      </c>
      <c r="AO31" s="240">
        <v>28.090499999999999</v>
      </c>
      <c r="AP31" s="240">
        <v>0.73</v>
      </c>
      <c r="AQ31" s="240">
        <v>158.61311000000001</v>
      </c>
      <c r="AR31" s="240"/>
      <c r="AS31" s="240">
        <v>36.430999999999997</v>
      </c>
      <c r="AT31" s="240">
        <v>30.92869</v>
      </c>
      <c r="AU31" s="240"/>
      <c r="AV31" s="240">
        <v>190.3475</v>
      </c>
      <c r="AW31" s="240">
        <v>32.970889999999997</v>
      </c>
      <c r="AX31" s="240"/>
      <c r="AY31" s="240"/>
      <c r="AZ31" s="240"/>
      <c r="BA31" s="240">
        <v>2.5</v>
      </c>
      <c r="BB31" s="240"/>
      <c r="BC31" s="240">
        <v>69.850139999999996</v>
      </c>
      <c r="BD31" s="240"/>
      <c r="BE31" s="240"/>
      <c r="BF31" s="240"/>
      <c r="BG31" s="240"/>
      <c r="BH31" s="240"/>
      <c r="BI31" s="240">
        <v>19.730540000000001</v>
      </c>
      <c r="BJ31" s="240"/>
      <c r="BK31" s="240">
        <v>4.7201899999999997</v>
      </c>
      <c r="BL31" s="240"/>
      <c r="BM31" s="240"/>
      <c r="BN31" s="240">
        <v>61.35</v>
      </c>
      <c r="BO31" s="240"/>
      <c r="BP31" s="240">
        <v>138.25112999999999</v>
      </c>
      <c r="BQ31" s="240">
        <v>1.9712000000000001</v>
      </c>
      <c r="BR31" s="240">
        <v>3.8778000000000001</v>
      </c>
      <c r="BS31" s="240">
        <v>129.45079000000001</v>
      </c>
      <c r="BT31" s="240">
        <v>14.428000000000001</v>
      </c>
      <c r="BU31" s="240"/>
      <c r="BV31" s="240">
        <v>32.849080000000001</v>
      </c>
      <c r="BW31" s="240">
        <v>3.9659300000000002</v>
      </c>
      <c r="BX31" s="240"/>
      <c r="BY31" s="240"/>
      <c r="BZ31" s="240">
        <v>84.593149999999994</v>
      </c>
      <c r="CA31" s="240">
        <v>20.949929999999998</v>
      </c>
      <c r="CB31" s="240">
        <v>1.5526</v>
      </c>
      <c r="CC31" s="240">
        <v>0.503</v>
      </c>
      <c r="CD31" s="240">
        <v>33.988100000000003</v>
      </c>
      <c r="CE31" s="240">
        <v>314.11973999999998</v>
      </c>
      <c r="CF31" s="240"/>
      <c r="CG31" s="240">
        <v>146.6644</v>
      </c>
      <c r="CH31" s="240">
        <v>18.044</v>
      </c>
      <c r="CI31" s="240"/>
      <c r="CJ31" s="240"/>
      <c r="CK31" s="240">
        <v>16.378399999999999</v>
      </c>
      <c r="CL31" s="240">
        <v>1.6014200000000001</v>
      </c>
      <c r="CM31" s="240"/>
      <c r="CN31" s="240"/>
      <c r="CO31" s="240">
        <v>13.65831</v>
      </c>
      <c r="CP31" s="240">
        <v>268.66000000000003</v>
      </c>
      <c r="CQ31" s="240"/>
      <c r="CR31" s="240">
        <v>38.901000000000003</v>
      </c>
      <c r="CS31" s="240"/>
      <c r="CT31" s="240">
        <v>2.7669999999999999</v>
      </c>
    </row>
    <row r="32" spans="1:98" ht="15.6" x14ac:dyDescent="0.3">
      <c r="A32" s="1"/>
      <c r="B32" s="239" t="s">
        <v>898</v>
      </c>
      <c r="C32" s="240">
        <v>2.3147000000000002</v>
      </c>
      <c r="D32" s="240"/>
      <c r="E32" s="240">
        <v>24.36261</v>
      </c>
      <c r="F32" s="240">
        <v>9.9459999999999997</v>
      </c>
      <c r="G32" s="240"/>
      <c r="H32" s="240">
        <v>4.1559999999999997</v>
      </c>
      <c r="I32" s="240"/>
      <c r="J32" s="240"/>
      <c r="K32" s="240"/>
      <c r="L32" s="240">
        <v>2.6038999999999999</v>
      </c>
      <c r="M32" s="240">
        <v>14.034800000000001</v>
      </c>
      <c r="N32" s="240">
        <v>11.27</v>
      </c>
      <c r="O32" s="240">
        <v>32.28</v>
      </c>
      <c r="P32" s="240"/>
      <c r="Q32" s="240"/>
      <c r="R32" s="240">
        <v>14.456</v>
      </c>
      <c r="S32" s="240"/>
      <c r="T32" s="240">
        <v>2.1499999999999998E-2</v>
      </c>
      <c r="U32" s="240"/>
      <c r="V32" s="240">
        <v>9.1999999999999993</v>
      </c>
      <c r="W32" s="240"/>
      <c r="X32" s="240">
        <v>39.089300000000001</v>
      </c>
      <c r="Y32" s="240"/>
      <c r="Z32" s="240">
        <v>9.1718200000000003</v>
      </c>
      <c r="AA32" s="240">
        <v>6.1172000000000004</v>
      </c>
      <c r="AB32" s="240"/>
      <c r="AC32" s="240">
        <v>4.93</v>
      </c>
      <c r="AD32" s="240"/>
      <c r="AE32" s="240">
        <v>4.5199999999999996</v>
      </c>
      <c r="AF32" s="240">
        <v>3.5</v>
      </c>
      <c r="AG32" s="240"/>
      <c r="AH32" s="240"/>
      <c r="AI32" s="240"/>
      <c r="AJ32" s="240"/>
      <c r="AK32" s="240">
        <v>0</v>
      </c>
      <c r="AL32" s="240">
        <v>5.2272999999999996</v>
      </c>
      <c r="AM32" s="240">
        <v>53.018230000000003</v>
      </c>
      <c r="AN32" s="240">
        <v>123.33434</v>
      </c>
      <c r="AO32" s="240">
        <v>26.9284</v>
      </c>
      <c r="AP32" s="240">
        <v>0.78</v>
      </c>
      <c r="AQ32" s="240">
        <v>159.27149</v>
      </c>
      <c r="AR32" s="240"/>
      <c r="AS32" s="240">
        <v>36.191000000000003</v>
      </c>
      <c r="AT32" s="240">
        <v>31.044049999999999</v>
      </c>
      <c r="AU32" s="240"/>
      <c r="AV32" s="240">
        <v>191.90309999999999</v>
      </c>
      <c r="AW32" s="240">
        <v>32.686920000000001</v>
      </c>
      <c r="AX32" s="240"/>
      <c r="AY32" s="240"/>
      <c r="AZ32" s="240"/>
      <c r="BA32" s="240">
        <v>2.5</v>
      </c>
      <c r="BB32" s="240"/>
      <c r="BC32" s="240">
        <v>69.906099999999995</v>
      </c>
      <c r="BD32" s="240"/>
      <c r="BE32" s="240"/>
      <c r="BF32" s="240"/>
      <c r="BG32" s="240"/>
      <c r="BH32" s="240"/>
      <c r="BI32" s="240">
        <v>19.491679999999999</v>
      </c>
      <c r="BJ32" s="240"/>
      <c r="BK32" s="240">
        <v>4.8053499999999998</v>
      </c>
      <c r="BL32" s="240"/>
      <c r="BM32" s="240"/>
      <c r="BN32" s="240">
        <v>68.03</v>
      </c>
      <c r="BO32" s="240"/>
      <c r="BP32" s="240">
        <v>138.42520999999999</v>
      </c>
      <c r="BQ32" s="240">
        <v>1.8872</v>
      </c>
      <c r="BR32" s="240">
        <v>3.6377999999999999</v>
      </c>
      <c r="BS32" s="240">
        <v>131.86687000000001</v>
      </c>
      <c r="BT32" s="240">
        <v>14.14831</v>
      </c>
      <c r="BU32" s="240"/>
      <c r="BV32" s="240">
        <v>32.39179</v>
      </c>
      <c r="BW32" s="240">
        <v>3.87202</v>
      </c>
      <c r="BX32" s="240"/>
      <c r="BY32" s="240"/>
      <c r="BZ32" s="240">
        <v>85.091179999999994</v>
      </c>
      <c r="CA32" s="240">
        <v>20.945139999999999</v>
      </c>
      <c r="CB32" s="240">
        <v>1.5730999999999999</v>
      </c>
      <c r="CC32" s="240">
        <v>0.59599999999999997</v>
      </c>
      <c r="CD32" s="240">
        <v>33.711620000000003</v>
      </c>
      <c r="CE32" s="240">
        <v>313.74574999999999</v>
      </c>
      <c r="CF32" s="240"/>
      <c r="CG32" s="240">
        <v>152.1096</v>
      </c>
      <c r="CH32" s="240">
        <v>17.940999999999999</v>
      </c>
      <c r="CI32" s="240"/>
      <c r="CJ32" s="240"/>
      <c r="CK32" s="240">
        <v>15.87</v>
      </c>
      <c r="CL32" s="240">
        <v>1.54461</v>
      </c>
      <c r="CM32" s="240"/>
      <c r="CN32" s="240"/>
      <c r="CO32" s="240">
        <v>13.345219999999999</v>
      </c>
      <c r="CP32" s="240">
        <v>267.04000000000002</v>
      </c>
      <c r="CQ32" s="240"/>
      <c r="CR32" s="240">
        <v>37.465000000000003</v>
      </c>
      <c r="CS32" s="240"/>
      <c r="CT32" s="240">
        <v>0.95899999999999996</v>
      </c>
    </row>
    <row r="33" spans="1:98" ht="15.6" x14ac:dyDescent="0.3">
      <c r="A33" s="1"/>
      <c r="B33" s="239" t="s">
        <v>899</v>
      </c>
      <c r="C33" s="240">
        <v>1.7313000000000001</v>
      </c>
      <c r="D33" s="240"/>
      <c r="E33" s="240">
        <v>24.198049999999999</v>
      </c>
      <c r="F33" s="240">
        <v>11.331</v>
      </c>
      <c r="G33" s="240"/>
      <c r="H33" s="240">
        <v>4.1609999999999996</v>
      </c>
      <c r="I33" s="240"/>
      <c r="J33" s="240"/>
      <c r="K33" s="240"/>
      <c r="L33" s="240">
        <v>7.4008000000000003</v>
      </c>
      <c r="M33" s="240">
        <v>14.076599999999999</v>
      </c>
      <c r="N33" s="240">
        <v>11.63</v>
      </c>
      <c r="O33" s="240">
        <v>32.762</v>
      </c>
      <c r="P33" s="240"/>
      <c r="Q33" s="240"/>
      <c r="R33" s="240">
        <v>14.542</v>
      </c>
      <c r="S33" s="240"/>
      <c r="T33" s="240">
        <v>2.2499999999999999E-2</v>
      </c>
      <c r="U33" s="240"/>
      <c r="V33" s="240">
        <v>9</v>
      </c>
      <c r="W33" s="240"/>
      <c r="X33" s="240">
        <v>132.62419</v>
      </c>
      <c r="Y33" s="240"/>
      <c r="Z33" s="240">
        <v>9.6542899999999996</v>
      </c>
      <c r="AA33" s="240">
        <v>6.4272999999999998</v>
      </c>
      <c r="AB33" s="240"/>
      <c r="AC33" s="240">
        <v>5.05</v>
      </c>
      <c r="AD33" s="240"/>
      <c r="AE33" s="240">
        <v>4.5659999999999998</v>
      </c>
      <c r="AF33" s="240">
        <v>3.7</v>
      </c>
      <c r="AG33" s="240"/>
      <c r="AH33" s="240"/>
      <c r="AI33" s="240"/>
      <c r="AJ33" s="240"/>
      <c r="AK33" s="240">
        <v>0</v>
      </c>
      <c r="AL33" s="240">
        <v>5.2869000000000002</v>
      </c>
      <c r="AM33" s="240">
        <v>52.570340000000002</v>
      </c>
      <c r="AN33" s="240">
        <v>119.94598000000001</v>
      </c>
      <c r="AO33" s="240">
        <v>27.145</v>
      </c>
      <c r="AP33" s="240">
        <v>0.64</v>
      </c>
      <c r="AQ33" s="240">
        <v>159.27878000000001</v>
      </c>
      <c r="AR33" s="240"/>
      <c r="AS33" s="240">
        <v>35.573</v>
      </c>
      <c r="AT33" s="240">
        <v>30.448090000000001</v>
      </c>
      <c r="AU33" s="240"/>
      <c r="AV33" s="240">
        <v>192.38640000000001</v>
      </c>
      <c r="AW33" s="240">
        <v>32.613050000000001</v>
      </c>
      <c r="AX33" s="240"/>
      <c r="AY33" s="240"/>
      <c r="AZ33" s="240"/>
      <c r="BA33" s="240">
        <v>2.4</v>
      </c>
      <c r="BB33" s="240"/>
      <c r="BC33" s="240">
        <v>69.375860000000003</v>
      </c>
      <c r="BD33" s="240"/>
      <c r="BE33" s="240"/>
      <c r="BF33" s="240"/>
      <c r="BG33" s="240"/>
      <c r="BH33" s="240"/>
      <c r="BI33" s="240">
        <v>19.244980000000002</v>
      </c>
      <c r="BJ33" s="240"/>
      <c r="BK33" s="240">
        <v>4.8319299999999998</v>
      </c>
      <c r="BL33" s="240"/>
      <c r="BM33" s="240"/>
      <c r="BN33" s="240">
        <v>67.33</v>
      </c>
      <c r="BO33" s="240"/>
      <c r="BP33" s="240">
        <v>138.27625</v>
      </c>
      <c r="BQ33" s="240">
        <v>1.8948</v>
      </c>
      <c r="BR33" s="240">
        <v>2.5165000000000002</v>
      </c>
      <c r="BS33" s="240">
        <v>134.05515</v>
      </c>
      <c r="BT33" s="240">
        <v>14.784000000000001</v>
      </c>
      <c r="BU33" s="240"/>
      <c r="BV33" s="240">
        <v>31.839580000000002</v>
      </c>
      <c r="BW33" s="240">
        <v>4.0072999999999999</v>
      </c>
      <c r="BX33" s="240"/>
      <c r="BY33" s="240"/>
      <c r="BZ33" s="240">
        <v>84.999399999999994</v>
      </c>
      <c r="CA33" s="240">
        <v>20.948830000000001</v>
      </c>
      <c r="CB33" s="240">
        <v>1.5651999999999999</v>
      </c>
      <c r="CC33" s="240">
        <v>0.56499999999999995</v>
      </c>
      <c r="CD33" s="240">
        <v>33.647649999999999</v>
      </c>
      <c r="CE33" s="240">
        <v>311.63699000000003</v>
      </c>
      <c r="CF33" s="240"/>
      <c r="CG33" s="240">
        <v>153.25120000000001</v>
      </c>
      <c r="CH33" s="240">
        <v>17.832999999999998</v>
      </c>
      <c r="CI33" s="240"/>
      <c r="CJ33" s="240"/>
      <c r="CK33" s="240">
        <v>15.5451</v>
      </c>
      <c r="CL33" s="240">
        <v>1.5043200000000001</v>
      </c>
      <c r="CM33" s="240"/>
      <c r="CN33" s="240"/>
      <c r="CO33" s="240">
        <v>13.10453</v>
      </c>
      <c r="CP33" s="240">
        <v>269.29000000000002</v>
      </c>
      <c r="CQ33" s="240"/>
      <c r="CR33" s="240">
        <v>37.517000000000003</v>
      </c>
      <c r="CS33" s="240"/>
      <c r="CT33" s="240">
        <v>2.3660000000000001</v>
      </c>
    </row>
    <row r="34" spans="1:98" ht="15.6" x14ac:dyDescent="0.3">
      <c r="A34" s="1"/>
      <c r="B34" s="239" t="s">
        <v>900</v>
      </c>
      <c r="C34" s="240">
        <v>1.2949999999999999</v>
      </c>
      <c r="D34" s="240"/>
      <c r="E34" s="240">
        <v>22.93817</v>
      </c>
      <c r="F34" s="240">
        <v>11.971</v>
      </c>
      <c r="G34" s="240"/>
      <c r="H34" s="240">
        <v>4.2699999999999996</v>
      </c>
      <c r="I34" s="240"/>
      <c r="J34" s="240"/>
      <c r="K34" s="240"/>
      <c r="L34" s="240">
        <v>9.1832999999999991</v>
      </c>
      <c r="M34" s="240">
        <v>14.920999999999999</v>
      </c>
      <c r="N34" s="240">
        <v>11.5</v>
      </c>
      <c r="O34" s="240">
        <v>31.981999999999999</v>
      </c>
      <c r="P34" s="240"/>
      <c r="Q34" s="240"/>
      <c r="R34" s="240">
        <v>14.628</v>
      </c>
      <c r="S34" s="240"/>
      <c r="T34" s="240">
        <v>2.4199999999999999E-2</v>
      </c>
      <c r="U34" s="240"/>
      <c r="V34" s="240">
        <v>9</v>
      </c>
      <c r="W34" s="240"/>
      <c r="X34" s="240">
        <v>106.67588000000001</v>
      </c>
      <c r="Y34" s="240"/>
      <c r="Z34" s="240">
        <v>9.4993599999999994</v>
      </c>
      <c r="AA34" s="240">
        <v>6.1722000000000001</v>
      </c>
      <c r="AB34" s="240"/>
      <c r="AC34" s="240">
        <v>5.07</v>
      </c>
      <c r="AD34" s="240"/>
      <c r="AE34" s="240">
        <v>4.5919999999999996</v>
      </c>
      <c r="AF34" s="240">
        <v>4.0999999999999996</v>
      </c>
      <c r="AG34" s="240"/>
      <c r="AH34" s="240"/>
      <c r="AI34" s="240"/>
      <c r="AJ34" s="240"/>
      <c r="AK34" s="240">
        <v>0</v>
      </c>
      <c r="AL34" s="240">
        <v>5.3606999999999996</v>
      </c>
      <c r="AM34" s="240">
        <v>51.59648</v>
      </c>
      <c r="AN34" s="240">
        <v>119.97937</v>
      </c>
      <c r="AO34" s="240">
        <v>27.951699999999999</v>
      </c>
      <c r="AP34" s="240">
        <v>0.45</v>
      </c>
      <c r="AQ34" s="240">
        <v>160.39384000000001</v>
      </c>
      <c r="AR34" s="240"/>
      <c r="AS34" s="240">
        <v>35.374000000000002</v>
      </c>
      <c r="AT34" s="240">
        <v>32.176920000000003</v>
      </c>
      <c r="AU34" s="240"/>
      <c r="AV34" s="240">
        <v>195.12870000000001</v>
      </c>
      <c r="AW34" s="240">
        <v>33.30057</v>
      </c>
      <c r="AX34" s="240"/>
      <c r="AY34" s="240"/>
      <c r="AZ34" s="240"/>
      <c r="BA34" s="240">
        <v>2.5</v>
      </c>
      <c r="BB34" s="240"/>
      <c r="BC34" s="240">
        <v>68.623530000000002</v>
      </c>
      <c r="BD34" s="240"/>
      <c r="BE34" s="240"/>
      <c r="BF34" s="240"/>
      <c r="BG34" s="240"/>
      <c r="BH34" s="240"/>
      <c r="BI34" s="240">
        <v>19.406369999999999</v>
      </c>
      <c r="BJ34" s="240"/>
      <c r="BK34" s="240">
        <v>4.9173499999999999</v>
      </c>
      <c r="BL34" s="240"/>
      <c r="BM34" s="240"/>
      <c r="BN34" s="240">
        <v>63.43</v>
      </c>
      <c r="BO34" s="240"/>
      <c r="BP34" s="240">
        <v>138.33045000000001</v>
      </c>
      <c r="BQ34" s="240">
        <v>1.7038</v>
      </c>
      <c r="BR34" s="240">
        <v>3.2907000000000002</v>
      </c>
      <c r="BS34" s="240">
        <v>133.90898000000001</v>
      </c>
      <c r="BT34" s="240">
        <v>14.574059999999999</v>
      </c>
      <c r="BU34" s="240"/>
      <c r="BV34" s="240">
        <v>32.599469999999997</v>
      </c>
      <c r="BW34" s="240">
        <v>3.7307000000000001</v>
      </c>
      <c r="BX34" s="240"/>
      <c r="BY34" s="240"/>
      <c r="BZ34" s="240">
        <v>84.937370000000001</v>
      </c>
      <c r="CA34" s="240">
        <v>20.932200000000002</v>
      </c>
      <c r="CB34" s="240">
        <v>1.5703</v>
      </c>
      <c r="CC34" s="240">
        <v>0.56299999999999994</v>
      </c>
      <c r="CD34" s="240">
        <v>34.00085</v>
      </c>
      <c r="CE34" s="240">
        <v>303.36583000000002</v>
      </c>
      <c r="CF34" s="240"/>
      <c r="CG34" s="240">
        <v>151.3723</v>
      </c>
      <c r="CH34" s="240">
        <v>17.928999999999998</v>
      </c>
      <c r="CI34" s="240"/>
      <c r="CJ34" s="240"/>
      <c r="CK34" s="240">
        <v>15.996700000000001</v>
      </c>
      <c r="CL34" s="240">
        <v>1.31118</v>
      </c>
      <c r="CM34" s="240"/>
      <c r="CN34" s="240"/>
      <c r="CO34" s="240">
        <v>13.93871</v>
      </c>
      <c r="CP34" s="240">
        <v>260.95</v>
      </c>
      <c r="CQ34" s="240"/>
      <c r="CR34" s="240">
        <v>38.712000000000003</v>
      </c>
      <c r="CS34" s="240"/>
      <c r="CT34" s="240">
        <v>3.3519999999999999</v>
      </c>
    </row>
    <row r="35" spans="1:98" ht="15.6" x14ac:dyDescent="0.3">
      <c r="A35" s="1"/>
      <c r="B35" s="239" t="s">
        <v>901</v>
      </c>
      <c r="C35" s="240">
        <v>1.3191999999999999</v>
      </c>
      <c r="D35" s="240"/>
      <c r="E35" s="240">
        <v>20.956009999999999</v>
      </c>
      <c r="F35" s="240">
        <v>11.895</v>
      </c>
      <c r="G35" s="240"/>
      <c r="H35" s="240">
        <v>4.1980000000000004</v>
      </c>
      <c r="I35" s="240"/>
      <c r="J35" s="240"/>
      <c r="K35" s="240"/>
      <c r="L35" s="240">
        <v>20.566199999999998</v>
      </c>
      <c r="M35" s="240">
        <v>15.2377</v>
      </c>
      <c r="N35" s="240">
        <v>10.47</v>
      </c>
      <c r="O35" s="240">
        <v>32.442</v>
      </c>
      <c r="P35" s="240"/>
      <c r="Q35" s="240"/>
      <c r="R35" s="240">
        <v>14.582000000000001</v>
      </c>
      <c r="S35" s="240"/>
      <c r="T35" s="240">
        <v>2.3099999999999999E-2</v>
      </c>
      <c r="U35" s="240"/>
      <c r="V35" s="240">
        <v>9</v>
      </c>
      <c r="W35" s="240"/>
      <c r="X35" s="240">
        <v>76.448800000000006</v>
      </c>
      <c r="Y35" s="240"/>
      <c r="Z35" s="240">
        <v>9.41934</v>
      </c>
      <c r="AA35" s="240">
        <v>6.6475</v>
      </c>
      <c r="AB35" s="240"/>
      <c r="AC35" s="240">
        <v>4.97</v>
      </c>
      <c r="AD35" s="240"/>
      <c r="AE35" s="240">
        <v>4.569</v>
      </c>
      <c r="AF35" s="240">
        <v>1.2</v>
      </c>
      <c r="AG35" s="240"/>
      <c r="AH35" s="240"/>
      <c r="AI35" s="240"/>
      <c r="AJ35" s="240"/>
      <c r="AK35" s="240">
        <v>0</v>
      </c>
      <c r="AL35" s="240">
        <v>5.4389000000000003</v>
      </c>
      <c r="AM35" s="240">
        <v>51.568890000000003</v>
      </c>
      <c r="AN35" s="240">
        <v>118.76644</v>
      </c>
      <c r="AO35" s="240">
        <v>26.879300000000001</v>
      </c>
      <c r="AP35" s="240">
        <v>0.73</v>
      </c>
      <c r="AQ35" s="240">
        <v>160.8758</v>
      </c>
      <c r="AR35" s="240"/>
      <c r="AS35" s="240">
        <v>37.198</v>
      </c>
      <c r="AT35" s="240">
        <v>32.419600000000003</v>
      </c>
      <c r="AU35" s="240"/>
      <c r="AV35" s="240">
        <v>192.59360000000001</v>
      </c>
      <c r="AW35" s="240">
        <v>33.260869999999997</v>
      </c>
      <c r="AX35" s="240"/>
      <c r="AY35" s="240"/>
      <c r="AZ35" s="240"/>
      <c r="BA35" s="240">
        <v>2.5</v>
      </c>
      <c r="BB35" s="240"/>
      <c r="BC35" s="240">
        <v>69.623949999999994</v>
      </c>
      <c r="BD35" s="240"/>
      <c r="BE35" s="240"/>
      <c r="BF35" s="240"/>
      <c r="BG35" s="240"/>
      <c r="BH35" s="240"/>
      <c r="BI35" s="240">
        <v>19.516210000000001</v>
      </c>
      <c r="BJ35" s="240"/>
      <c r="BK35" s="240">
        <v>4.9318200000000001</v>
      </c>
      <c r="BL35" s="240"/>
      <c r="BM35" s="240"/>
      <c r="BN35" s="240">
        <v>64.14</v>
      </c>
      <c r="BO35" s="240"/>
      <c r="BP35" s="240">
        <v>143.88986</v>
      </c>
      <c r="BQ35" s="240">
        <v>1.8184</v>
      </c>
      <c r="BR35" s="240">
        <v>3.9558</v>
      </c>
      <c r="BS35" s="240">
        <v>131.40594999999999</v>
      </c>
      <c r="BT35" s="240">
        <v>15.355729999999999</v>
      </c>
      <c r="BU35" s="240"/>
      <c r="BV35" s="240">
        <v>34.904910000000001</v>
      </c>
      <c r="BW35" s="240">
        <v>3.87202</v>
      </c>
      <c r="BX35" s="240"/>
      <c r="BY35" s="240"/>
      <c r="BZ35" s="240">
        <v>85.497749999999996</v>
      </c>
      <c r="CA35" s="240">
        <v>20.946619999999999</v>
      </c>
      <c r="CB35" s="240">
        <v>1.5793999999999999</v>
      </c>
      <c r="CC35" s="240">
        <v>0.59</v>
      </c>
      <c r="CD35" s="240">
        <v>33.916589999999999</v>
      </c>
      <c r="CE35" s="240">
        <v>309.57310999999999</v>
      </c>
      <c r="CF35" s="240"/>
      <c r="CG35" s="240">
        <v>153.26830000000001</v>
      </c>
      <c r="CH35" s="240">
        <v>17.969000000000001</v>
      </c>
      <c r="CI35" s="240"/>
      <c r="CJ35" s="240"/>
      <c r="CK35" s="240">
        <v>16.638200000000001</v>
      </c>
      <c r="CL35" s="240">
        <v>1.31786</v>
      </c>
      <c r="CM35" s="240"/>
      <c r="CN35" s="240"/>
      <c r="CO35" s="240">
        <v>14.30641</v>
      </c>
      <c r="CP35" s="240">
        <v>269.72000000000003</v>
      </c>
      <c r="CQ35" s="240"/>
      <c r="CR35" s="240">
        <v>38.981999999999999</v>
      </c>
      <c r="CS35" s="240"/>
      <c r="CT35" s="240">
        <v>3.33</v>
      </c>
    </row>
    <row r="36" spans="1:98" ht="15.6" x14ac:dyDescent="0.3">
      <c r="A36" s="1"/>
      <c r="B36" s="239" t="s">
        <v>902</v>
      </c>
      <c r="C36" s="240">
        <v>1.5680000000000001</v>
      </c>
      <c r="D36" s="240"/>
      <c r="E36" s="240">
        <v>22.629570000000001</v>
      </c>
      <c r="F36" s="240">
        <v>11.981999999999999</v>
      </c>
      <c r="G36" s="240"/>
      <c r="H36" s="240">
        <v>4.1689999999999996</v>
      </c>
      <c r="I36" s="240"/>
      <c r="J36" s="240"/>
      <c r="K36" s="240"/>
      <c r="L36" s="240">
        <v>25.1494</v>
      </c>
      <c r="M36" s="240">
        <v>15.273099999999999</v>
      </c>
      <c r="N36" s="240">
        <v>11.09</v>
      </c>
      <c r="O36" s="240">
        <v>31.552</v>
      </c>
      <c r="P36" s="240"/>
      <c r="Q36" s="240"/>
      <c r="R36" s="240">
        <v>14.882</v>
      </c>
      <c r="S36" s="240"/>
      <c r="T36" s="240">
        <v>2.1600000000000001E-2</v>
      </c>
      <c r="U36" s="240"/>
      <c r="V36" s="240">
        <v>8.9</v>
      </c>
      <c r="W36" s="240"/>
      <c r="X36" s="240">
        <v>150.34894</v>
      </c>
      <c r="Y36" s="240"/>
      <c r="Z36" s="240">
        <v>9.2464899999999997</v>
      </c>
      <c r="AA36" s="240">
        <v>6.0392999999999999</v>
      </c>
      <c r="AB36" s="240"/>
      <c r="AC36" s="240">
        <v>4.7</v>
      </c>
      <c r="AD36" s="240"/>
      <c r="AE36" s="240">
        <v>4.4960000000000004</v>
      </c>
      <c r="AF36" s="240">
        <v>1.4</v>
      </c>
      <c r="AG36" s="240"/>
      <c r="AH36" s="240"/>
      <c r="AI36" s="240"/>
      <c r="AJ36" s="240"/>
      <c r="AK36" s="240">
        <v>0</v>
      </c>
      <c r="AL36" s="240">
        <v>5.6581999999999999</v>
      </c>
      <c r="AM36" s="240">
        <v>48.623379999999997</v>
      </c>
      <c r="AN36" s="240">
        <v>120.24456000000001</v>
      </c>
      <c r="AO36" s="240">
        <v>26.1084</v>
      </c>
      <c r="AP36" s="240">
        <v>0.86</v>
      </c>
      <c r="AQ36" s="240">
        <v>155.77223000000001</v>
      </c>
      <c r="AR36" s="240"/>
      <c r="AS36" s="240">
        <v>37.473999999999997</v>
      </c>
      <c r="AT36" s="240">
        <v>32.015520000000002</v>
      </c>
      <c r="AU36" s="240"/>
      <c r="AV36" s="240">
        <v>191.3586</v>
      </c>
      <c r="AW36" s="240">
        <v>33.598019999999998</v>
      </c>
      <c r="AX36" s="240"/>
      <c r="AY36" s="240"/>
      <c r="AZ36" s="240"/>
      <c r="BA36" s="240">
        <v>2.6</v>
      </c>
      <c r="BB36" s="240"/>
      <c r="BC36" s="240">
        <v>69.756290000000007</v>
      </c>
      <c r="BD36" s="240"/>
      <c r="BE36" s="240"/>
      <c r="BF36" s="240"/>
      <c r="BG36" s="240"/>
      <c r="BH36" s="240"/>
      <c r="BI36" s="240">
        <v>19.739280000000001</v>
      </c>
      <c r="BJ36" s="240"/>
      <c r="BK36" s="240">
        <v>4.98177</v>
      </c>
      <c r="BL36" s="240"/>
      <c r="BM36" s="240"/>
      <c r="BN36" s="240">
        <v>66.83</v>
      </c>
      <c r="BO36" s="240"/>
      <c r="BP36" s="240">
        <v>142.46745999999999</v>
      </c>
      <c r="BQ36" s="240">
        <v>1.7114</v>
      </c>
      <c r="BR36" s="240">
        <v>3.9624999999999999</v>
      </c>
      <c r="BS36" s="240">
        <v>132.89053999999999</v>
      </c>
      <c r="BT36" s="240">
        <v>15.67459</v>
      </c>
      <c r="BU36" s="240"/>
      <c r="BV36" s="240">
        <v>34.197679999999998</v>
      </c>
      <c r="BW36" s="240">
        <v>3.9659300000000002</v>
      </c>
      <c r="BX36" s="240"/>
      <c r="BY36" s="240"/>
      <c r="BZ36" s="240">
        <v>86.50076</v>
      </c>
      <c r="CA36" s="240">
        <v>20.923020000000001</v>
      </c>
      <c r="CB36" s="240">
        <v>1.5875999999999999</v>
      </c>
      <c r="CC36" s="240">
        <v>0.55800000000000005</v>
      </c>
      <c r="CD36" s="240">
        <v>34.95223</v>
      </c>
      <c r="CE36" s="240">
        <v>312.78021999999999</v>
      </c>
      <c r="CF36" s="240"/>
      <c r="CG36" s="240">
        <v>153.22839999999999</v>
      </c>
      <c r="CH36" s="240">
        <v>17.146999999999998</v>
      </c>
      <c r="CI36" s="240"/>
      <c r="CJ36" s="240"/>
      <c r="CK36" s="240">
        <v>16.989899999999999</v>
      </c>
      <c r="CL36" s="240">
        <v>1.3268</v>
      </c>
      <c r="CM36" s="240"/>
      <c r="CN36" s="240"/>
      <c r="CO36" s="240">
        <v>14.59028</v>
      </c>
      <c r="CP36" s="240">
        <v>266.77</v>
      </c>
      <c r="CQ36" s="240"/>
      <c r="CR36" s="240">
        <v>39.167000000000002</v>
      </c>
      <c r="CS36" s="240"/>
      <c r="CT36" s="240">
        <v>3.5390000000000001</v>
      </c>
    </row>
    <row r="37" spans="1:98" ht="15.6" x14ac:dyDescent="0.3">
      <c r="A37" s="1"/>
      <c r="B37" s="239" t="s">
        <v>903</v>
      </c>
      <c r="C37" s="240">
        <v>1.8708</v>
      </c>
      <c r="D37" s="240"/>
      <c r="E37" s="240">
        <v>22.321560000000002</v>
      </c>
      <c r="F37" s="240">
        <v>11.884</v>
      </c>
      <c r="G37" s="240"/>
      <c r="H37" s="240">
        <v>3.93</v>
      </c>
      <c r="I37" s="240"/>
      <c r="J37" s="240"/>
      <c r="K37" s="240"/>
      <c r="L37" s="240">
        <v>14.8833</v>
      </c>
      <c r="M37" s="240">
        <v>15.3583</v>
      </c>
      <c r="N37" s="240">
        <v>11.21</v>
      </c>
      <c r="O37" s="240">
        <v>31.962</v>
      </c>
      <c r="P37" s="240"/>
      <c r="Q37" s="240"/>
      <c r="R37" s="240">
        <v>14.646000000000001</v>
      </c>
      <c r="S37" s="240"/>
      <c r="T37" s="240">
        <v>2.1299999999999999E-2</v>
      </c>
      <c r="U37" s="240"/>
      <c r="V37" s="240">
        <v>8.8000000000000007</v>
      </c>
      <c r="W37" s="240"/>
      <c r="X37" s="240">
        <v>108.40244</v>
      </c>
      <c r="Y37" s="240"/>
      <c r="Z37" s="240">
        <v>9.2010000000000005</v>
      </c>
      <c r="AA37" s="240">
        <v>6.6113</v>
      </c>
      <c r="AB37" s="240"/>
      <c r="AC37" s="240">
        <v>4.49</v>
      </c>
      <c r="AD37" s="240"/>
      <c r="AE37" s="240">
        <v>4.3959999999999999</v>
      </c>
      <c r="AF37" s="240">
        <v>2.2000000000000002</v>
      </c>
      <c r="AG37" s="240"/>
      <c r="AH37" s="240"/>
      <c r="AI37" s="240"/>
      <c r="AJ37" s="240"/>
      <c r="AK37" s="240">
        <v>0</v>
      </c>
      <c r="AL37" s="240">
        <v>5.6745999999999999</v>
      </c>
      <c r="AM37" s="240">
        <v>51.484969999999997</v>
      </c>
      <c r="AN37" s="240">
        <v>119.70363</v>
      </c>
      <c r="AO37" s="240">
        <v>25.712900000000001</v>
      </c>
      <c r="AP37" s="240">
        <v>0.97</v>
      </c>
      <c r="AQ37" s="240">
        <v>154.74880999999999</v>
      </c>
      <c r="AR37" s="240"/>
      <c r="AS37" s="240">
        <v>39.015000000000001</v>
      </c>
      <c r="AT37" s="240">
        <v>31.579460000000001</v>
      </c>
      <c r="AU37" s="240"/>
      <c r="AV37" s="240">
        <v>187.14699999999999</v>
      </c>
      <c r="AW37" s="240">
        <v>34.12621</v>
      </c>
      <c r="AX37" s="240"/>
      <c r="AY37" s="240"/>
      <c r="AZ37" s="240"/>
      <c r="BA37" s="240">
        <v>2.4</v>
      </c>
      <c r="BB37" s="240"/>
      <c r="BC37" s="240">
        <v>69.565020000000004</v>
      </c>
      <c r="BD37" s="240"/>
      <c r="BE37" s="240"/>
      <c r="BF37" s="240"/>
      <c r="BG37" s="240"/>
      <c r="BH37" s="240"/>
      <c r="BI37" s="240">
        <v>19.855129999999999</v>
      </c>
      <c r="BJ37" s="240"/>
      <c r="BK37" s="240">
        <v>4.8572600000000001</v>
      </c>
      <c r="BL37" s="240"/>
      <c r="BM37" s="240"/>
      <c r="BN37" s="240">
        <v>67.53</v>
      </c>
      <c r="BO37" s="240"/>
      <c r="BP37" s="240">
        <v>141.65595999999999</v>
      </c>
      <c r="BQ37" s="240">
        <v>1.6045</v>
      </c>
      <c r="BR37" s="240">
        <v>4.0183999999999997</v>
      </c>
      <c r="BS37" s="240">
        <v>132.41258999999999</v>
      </c>
      <c r="BT37" s="240">
        <v>15.29993</v>
      </c>
      <c r="BU37" s="240"/>
      <c r="BV37" s="240">
        <v>34.829709999999999</v>
      </c>
      <c r="BW37" s="240">
        <v>4.0273599999999998</v>
      </c>
      <c r="BX37" s="240"/>
      <c r="BY37" s="240"/>
      <c r="BZ37" s="240">
        <v>87.652640000000005</v>
      </c>
      <c r="CA37" s="240">
        <v>20.86393</v>
      </c>
      <c r="CB37" s="240">
        <v>1.5799000000000001</v>
      </c>
      <c r="CC37" s="240">
        <v>0.55000000000000004</v>
      </c>
      <c r="CD37" s="240">
        <v>34.117440000000002</v>
      </c>
      <c r="CE37" s="240">
        <v>323.60746</v>
      </c>
      <c r="CF37" s="240"/>
      <c r="CG37" s="240">
        <v>157.8254</v>
      </c>
      <c r="CH37" s="240">
        <v>16.547999999999998</v>
      </c>
      <c r="CI37" s="240"/>
      <c r="CJ37" s="240"/>
      <c r="CK37" s="240">
        <v>17.7685</v>
      </c>
      <c r="CL37" s="240">
        <v>1.3526100000000001</v>
      </c>
      <c r="CM37" s="240"/>
      <c r="CN37" s="240"/>
      <c r="CO37" s="240">
        <v>14.849679999999999</v>
      </c>
      <c r="CP37" s="240">
        <v>266.08</v>
      </c>
      <c r="CQ37" s="240"/>
      <c r="CR37" s="240">
        <v>40.347999999999999</v>
      </c>
      <c r="CS37" s="240"/>
      <c r="CT37" s="240">
        <v>4.0579999999999998</v>
      </c>
    </row>
    <row r="38" spans="1:98" ht="15.6" x14ac:dyDescent="0.3">
      <c r="A38" s="1"/>
      <c r="B38" s="239" t="s">
        <v>904</v>
      </c>
      <c r="C38" s="240">
        <v>1.9766999999999999</v>
      </c>
      <c r="D38" s="240"/>
      <c r="E38" s="240">
        <v>21.646529999999998</v>
      </c>
      <c r="F38" s="240">
        <v>12.465</v>
      </c>
      <c r="G38" s="240"/>
      <c r="H38" s="240">
        <v>3.9009999999999998</v>
      </c>
      <c r="I38" s="240"/>
      <c r="J38" s="240"/>
      <c r="K38" s="240"/>
      <c r="L38" s="240">
        <v>15.525399999999999</v>
      </c>
      <c r="M38" s="240">
        <v>14.9754</v>
      </c>
      <c r="N38" s="240">
        <v>11.17</v>
      </c>
      <c r="O38" s="240">
        <v>32.15</v>
      </c>
      <c r="P38" s="240"/>
      <c r="Q38" s="240"/>
      <c r="R38" s="240">
        <v>14.555999999999999</v>
      </c>
      <c r="S38" s="240"/>
      <c r="T38" s="240">
        <v>2.1100000000000001E-2</v>
      </c>
      <c r="U38" s="240"/>
      <c r="V38" s="240">
        <v>8.8000000000000007</v>
      </c>
      <c r="W38" s="240"/>
      <c r="X38" s="240">
        <v>114.88079999999999</v>
      </c>
      <c r="Y38" s="240"/>
      <c r="Z38" s="240">
        <v>8.8822799999999997</v>
      </c>
      <c r="AA38" s="240">
        <v>5.7465999999999999</v>
      </c>
      <c r="AB38" s="240"/>
      <c r="AC38" s="240">
        <v>4.34</v>
      </c>
      <c r="AD38" s="240"/>
      <c r="AE38" s="240">
        <v>4.3410000000000002</v>
      </c>
      <c r="AF38" s="240">
        <v>2.8</v>
      </c>
      <c r="AG38" s="240"/>
      <c r="AH38" s="240"/>
      <c r="AI38" s="240"/>
      <c r="AJ38" s="240"/>
      <c r="AK38" s="240">
        <v>0</v>
      </c>
      <c r="AL38" s="240">
        <v>5.6614000000000004</v>
      </c>
      <c r="AM38" s="240">
        <v>51.580649999999999</v>
      </c>
      <c r="AN38" s="240">
        <v>118.52898</v>
      </c>
      <c r="AO38" s="240">
        <v>26.070399999999999</v>
      </c>
      <c r="AP38" s="240">
        <v>0.6</v>
      </c>
      <c r="AQ38" s="240">
        <v>154.59554</v>
      </c>
      <c r="AR38" s="240"/>
      <c r="AS38" s="240">
        <v>37.76</v>
      </c>
      <c r="AT38" s="240">
        <v>31.615739999999999</v>
      </c>
      <c r="AU38" s="240"/>
      <c r="AV38" s="240">
        <v>190.35599999999999</v>
      </c>
      <c r="AW38" s="240">
        <v>34.286940000000001</v>
      </c>
      <c r="AX38" s="240"/>
      <c r="AY38" s="240"/>
      <c r="AZ38" s="240"/>
      <c r="BA38" s="240">
        <v>2.6</v>
      </c>
      <c r="BB38" s="240"/>
      <c r="BC38" s="240">
        <v>68.148330000000001</v>
      </c>
      <c r="BD38" s="240"/>
      <c r="BE38" s="240"/>
      <c r="BF38" s="240"/>
      <c r="BG38" s="240"/>
      <c r="BH38" s="240"/>
      <c r="BI38" s="240">
        <v>19.562629999999999</v>
      </c>
      <c r="BJ38" s="240"/>
      <c r="BK38" s="240">
        <v>4.8915699999999998</v>
      </c>
      <c r="BL38" s="240"/>
      <c r="BM38" s="240"/>
      <c r="BN38" s="240">
        <v>66.62</v>
      </c>
      <c r="BO38" s="240"/>
      <c r="BP38" s="240">
        <v>139.17558</v>
      </c>
      <c r="BQ38" s="240">
        <v>1.9177</v>
      </c>
      <c r="BR38" s="240">
        <v>4.0529000000000002</v>
      </c>
      <c r="BS38" s="240">
        <v>130.19623999999999</v>
      </c>
      <c r="BT38" s="240">
        <v>15.915430000000001</v>
      </c>
      <c r="BU38" s="240"/>
      <c r="BV38" s="240">
        <v>35.77693</v>
      </c>
      <c r="BW38" s="240">
        <v>3.8865599999999998</v>
      </c>
      <c r="BX38" s="240"/>
      <c r="BY38" s="240"/>
      <c r="BZ38" s="240">
        <v>87.500780000000006</v>
      </c>
      <c r="CA38" s="240">
        <v>20.943190000000001</v>
      </c>
      <c r="CB38" s="240">
        <v>1.5916999999999999</v>
      </c>
      <c r="CC38" s="240">
        <v>0.56499999999999995</v>
      </c>
      <c r="CD38" s="240">
        <v>34.486089999999997</v>
      </c>
      <c r="CE38" s="240">
        <v>324.44956999999999</v>
      </c>
      <c r="CF38" s="240"/>
      <c r="CG38" s="240">
        <v>154.64779999999999</v>
      </c>
      <c r="CH38" s="240">
        <v>16.509</v>
      </c>
      <c r="CI38" s="240"/>
      <c r="CJ38" s="240"/>
      <c r="CK38" s="240">
        <v>17.984400000000001</v>
      </c>
      <c r="CL38" s="240">
        <v>1.3279300000000001</v>
      </c>
      <c r="CM38" s="240"/>
      <c r="CN38" s="240"/>
      <c r="CO38" s="240">
        <v>14.66999</v>
      </c>
      <c r="CP38" s="240">
        <v>263.77</v>
      </c>
      <c r="CQ38" s="240"/>
      <c r="CR38" s="240">
        <v>40.759</v>
      </c>
      <c r="CS38" s="240"/>
      <c r="CT38" s="240">
        <v>5.2249999999999996</v>
      </c>
    </row>
    <row r="39" spans="1:98" ht="15.6" x14ac:dyDescent="0.3">
      <c r="A39" s="1"/>
      <c r="B39" s="239" t="s">
        <v>905</v>
      </c>
      <c r="C39" s="240">
        <v>2.254</v>
      </c>
      <c r="D39" s="240"/>
      <c r="E39" s="240">
        <v>20.271560000000001</v>
      </c>
      <c r="F39" s="240">
        <v>12.151</v>
      </c>
      <c r="G39" s="240"/>
      <c r="H39" s="240">
        <v>3.9129999999999998</v>
      </c>
      <c r="I39" s="240"/>
      <c r="J39" s="240"/>
      <c r="K39" s="240"/>
      <c r="L39" s="240">
        <v>23.507400000000001</v>
      </c>
      <c r="M39" s="240">
        <v>14.961</v>
      </c>
      <c r="N39" s="240">
        <v>10.93</v>
      </c>
      <c r="O39" s="240">
        <v>32.69</v>
      </c>
      <c r="P39" s="240"/>
      <c r="Q39" s="240"/>
      <c r="R39" s="240">
        <v>14.534000000000001</v>
      </c>
      <c r="S39" s="240"/>
      <c r="T39" s="240">
        <v>0.31269999999999998</v>
      </c>
      <c r="U39" s="240"/>
      <c r="V39" s="240">
        <v>8.9</v>
      </c>
      <c r="W39" s="240"/>
      <c r="X39" s="240">
        <v>91.301339999999996</v>
      </c>
      <c r="Y39" s="240"/>
      <c r="Z39" s="240">
        <v>9.1367499999999993</v>
      </c>
      <c r="AA39" s="240">
        <v>7.0869999999999997</v>
      </c>
      <c r="AB39" s="240"/>
      <c r="AC39" s="240">
        <v>4.25</v>
      </c>
      <c r="AD39" s="240"/>
      <c r="AE39" s="240">
        <v>4.3499999999999996</v>
      </c>
      <c r="AF39" s="240">
        <v>4.0999999999999996</v>
      </c>
      <c r="AG39" s="240"/>
      <c r="AH39" s="240"/>
      <c r="AI39" s="240"/>
      <c r="AJ39" s="240"/>
      <c r="AK39" s="240">
        <v>0</v>
      </c>
      <c r="AL39" s="240">
        <v>5.6022999999999996</v>
      </c>
      <c r="AM39" s="240">
        <v>52.00159</v>
      </c>
      <c r="AN39" s="240">
        <v>118.01925</v>
      </c>
      <c r="AO39" s="240">
        <v>25.634699999999999</v>
      </c>
      <c r="AP39" s="240">
        <v>0.23</v>
      </c>
      <c r="AQ39" s="240">
        <v>152.94484</v>
      </c>
      <c r="AR39" s="240"/>
      <c r="AS39" s="240">
        <v>37.671999999999997</v>
      </c>
      <c r="AT39" s="240">
        <v>30.720210000000002</v>
      </c>
      <c r="AU39" s="240"/>
      <c r="AV39" s="240">
        <v>190.68709999999999</v>
      </c>
      <c r="AW39" s="240">
        <v>34.01164</v>
      </c>
      <c r="AX39" s="240"/>
      <c r="AY39" s="240"/>
      <c r="AZ39" s="240"/>
      <c r="BA39" s="240">
        <v>2.6</v>
      </c>
      <c r="BB39" s="240"/>
      <c r="BC39" s="240">
        <v>68.361059999999995</v>
      </c>
      <c r="BD39" s="240"/>
      <c r="BE39" s="240"/>
      <c r="BF39" s="240"/>
      <c r="BG39" s="240"/>
      <c r="BH39" s="240"/>
      <c r="BI39" s="240">
        <v>19.431920000000002</v>
      </c>
      <c r="BJ39" s="240"/>
      <c r="BK39" s="240">
        <v>4.92502</v>
      </c>
      <c r="BL39" s="240"/>
      <c r="BM39" s="240"/>
      <c r="BN39" s="240">
        <v>67.95</v>
      </c>
      <c r="BO39" s="240"/>
      <c r="BP39" s="240">
        <v>142.03458000000001</v>
      </c>
      <c r="BQ39" s="240">
        <v>1.8566</v>
      </c>
      <c r="BR39" s="240">
        <v>4.1344000000000003</v>
      </c>
      <c r="BS39" s="240">
        <v>133.03011000000001</v>
      </c>
      <c r="BT39" s="240">
        <v>15.284800000000001</v>
      </c>
      <c r="BU39" s="240"/>
      <c r="BV39" s="240">
        <v>34.314149999999998</v>
      </c>
      <c r="BW39" s="240">
        <v>3.9036599999999999</v>
      </c>
      <c r="BX39" s="240"/>
      <c r="BY39" s="240"/>
      <c r="BZ39" s="240">
        <v>87.522800000000004</v>
      </c>
      <c r="CA39" s="240">
        <v>20.94435</v>
      </c>
      <c r="CB39" s="240">
        <v>1.5975999999999999</v>
      </c>
      <c r="CC39" s="240">
        <v>0.56399999999999995</v>
      </c>
      <c r="CD39" s="240">
        <v>34.537700000000001</v>
      </c>
      <c r="CE39" s="240">
        <v>312.82783000000001</v>
      </c>
      <c r="CF39" s="240"/>
      <c r="CG39" s="240">
        <v>157.2748</v>
      </c>
      <c r="CH39" s="240">
        <v>16.783000000000001</v>
      </c>
      <c r="CI39" s="240"/>
      <c r="CJ39" s="240"/>
      <c r="CK39" s="240">
        <v>17.273099999999999</v>
      </c>
      <c r="CL39" s="240">
        <v>1.3323799999999999</v>
      </c>
      <c r="CM39" s="240"/>
      <c r="CN39" s="240"/>
      <c r="CO39" s="240">
        <v>14.757619999999999</v>
      </c>
      <c r="CP39" s="240">
        <v>265.27999999999997</v>
      </c>
      <c r="CQ39" s="240"/>
      <c r="CR39" s="240">
        <v>41.261000000000003</v>
      </c>
      <c r="CS39" s="240"/>
      <c r="CT39" s="240">
        <v>4.6509999999999998</v>
      </c>
    </row>
    <row r="40" spans="1:98" ht="15.6" x14ac:dyDescent="0.3">
      <c r="A40" s="1"/>
      <c r="B40" s="239" t="s">
        <v>906</v>
      </c>
      <c r="C40" s="240">
        <v>2.5146999999999999</v>
      </c>
      <c r="D40" s="240"/>
      <c r="E40" s="240">
        <v>22.545280000000002</v>
      </c>
      <c r="F40" s="240">
        <v>10.861000000000001</v>
      </c>
      <c r="G40" s="240"/>
      <c r="H40" s="240">
        <v>3.895</v>
      </c>
      <c r="I40" s="240"/>
      <c r="J40" s="240"/>
      <c r="K40" s="240"/>
      <c r="L40" s="240">
        <v>27.047799999999999</v>
      </c>
      <c r="M40" s="240">
        <v>14.764699999999999</v>
      </c>
      <c r="N40" s="240">
        <v>11.19</v>
      </c>
      <c r="O40" s="240">
        <v>32.908000000000001</v>
      </c>
      <c r="P40" s="240"/>
      <c r="Q40" s="240"/>
      <c r="R40" s="240">
        <v>14.281000000000001</v>
      </c>
      <c r="S40" s="240"/>
      <c r="T40" s="240">
        <v>0.59099999999999997</v>
      </c>
      <c r="U40" s="240"/>
      <c r="V40" s="240">
        <v>8.4</v>
      </c>
      <c r="W40" s="240"/>
      <c r="X40" s="240">
        <v>156.18701999999999</v>
      </c>
      <c r="Y40" s="240"/>
      <c r="Z40" s="240">
        <v>9.1161100000000008</v>
      </c>
      <c r="AA40" s="240">
        <v>6.6515000000000004</v>
      </c>
      <c r="AB40" s="240"/>
      <c r="AC40" s="240">
        <v>3.98</v>
      </c>
      <c r="AD40" s="240"/>
      <c r="AE40" s="240">
        <v>4.3970000000000002</v>
      </c>
      <c r="AF40" s="240">
        <v>1.9</v>
      </c>
      <c r="AG40" s="240"/>
      <c r="AH40" s="240"/>
      <c r="AI40" s="240"/>
      <c r="AJ40" s="240"/>
      <c r="AK40" s="240">
        <v>0</v>
      </c>
      <c r="AL40" s="240">
        <v>5.6064999999999996</v>
      </c>
      <c r="AM40" s="240">
        <v>53.256010000000003</v>
      </c>
      <c r="AN40" s="240">
        <v>119.16934000000001</v>
      </c>
      <c r="AO40" s="240">
        <v>25.996600000000001</v>
      </c>
      <c r="AP40" s="240">
        <v>0.37</v>
      </c>
      <c r="AQ40" s="240">
        <v>159.02726999999999</v>
      </c>
      <c r="AR40" s="240"/>
      <c r="AS40" s="240">
        <v>37.991</v>
      </c>
      <c r="AT40" s="240">
        <v>30.857749999999999</v>
      </c>
      <c r="AU40" s="240"/>
      <c r="AV40" s="240">
        <v>191.47319999999999</v>
      </c>
      <c r="AW40" s="240">
        <v>34.260010000000001</v>
      </c>
      <c r="AX40" s="240"/>
      <c r="AY40" s="240"/>
      <c r="AZ40" s="240"/>
      <c r="BA40" s="240">
        <v>2.6</v>
      </c>
      <c r="BB40" s="240"/>
      <c r="BC40" s="240">
        <v>69.021479999999997</v>
      </c>
      <c r="BD40" s="240"/>
      <c r="BE40" s="240"/>
      <c r="BF40" s="240"/>
      <c r="BG40" s="240"/>
      <c r="BH40" s="240"/>
      <c r="BI40" s="240">
        <v>19.5288</v>
      </c>
      <c r="BJ40" s="240"/>
      <c r="BK40" s="240">
        <v>4.8615700000000004</v>
      </c>
      <c r="BL40" s="240"/>
      <c r="BM40" s="240"/>
      <c r="BN40" s="240">
        <v>67.95</v>
      </c>
      <c r="BO40" s="240"/>
      <c r="BP40" s="240">
        <v>144.50603000000001</v>
      </c>
      <c r="BQ40" s="240">
        <v>1.849</v>
      </c>
      <c r="BR40" s="240">
        <v>4.0782999999999996</v>
      </c>
      <c r="BS40" s="240">
        <v>129.10722999999999</v>
      </c>
      <c r="BT40" s="240">
        <v>15.78739</v>
      </c>
      <c r="BU40" s="240"/>
      <c r="BV40" s="240">
        <v>33.281709999999997</v>
      </c>
      <c r="BW40" s="240">
        <v>4.3754099999999996</v>
      </c>
      <c r="BX40" s="240"/>
      <c r="BY40" s="240"/>
      <c r="BZ40" s="240">
        <v>87.306110000000004</v>
      </c>
      <c r="CA40" s="240">
        <v>20.963519999999999</v>
      </c>
      <c r="CB40" s="240">
        <v>1.5833999999999999</v>
      </c>
      <c r="CC40" s="240">
        <v>0.56799999999999995</v>
      </c>
      <c r="CD40" s="240">
        <v>34.970109999999998</v>
      </c>
      <c r="CE40" s="240">
        <v>319.17068999999998</v>
      </c>
      <c r="CF40" s="240"/>
      <c r="CG40" s="240">
        <v>155.20480000000001</v>
      </c>
      <c r="CH40" s="240">
        <v>18.186</v>
      </c>
      <c r="CI40" s="240"/>
      <c r="CJ40" s="240"/>
      <c r="CK40" s="240">
        <v>17.551200000000001</v>
      </c>
      <c r="CL40" s="240">
        <v>1.33169</v>
      </c>
      <c r="CM40" s="240"/>
      <c r="CN40" s="240"/>
      <c r="CO40" s="240">
        <v>14.53994</v>
      </c>
      <c r="CP40" s="240">
        <v>265.93</v>
      </c>
      <c r="CQ40" s="240"/>
      <c r="CR40" s="240">
        <v>41.276000000000003</v>
      </c>
      <c r="CS40" s="240"/>
      <c r="CT40" s="240">
        <v>5.73</v>
      </c>
    </row>
    <row r="41" spans="1:98" ht="15.6" x14ac:dyDescent="0.3">
      <c r="A41" s="1"/>
      <c r="B41" s="239" t="s">
        <v>907</v>
      </c>
      <c r="C41" s="240">
        <v>2.7648000000000001</v>
      </c>
      <c r="D41" s="240"/>
      <c r="E41" s="240">
        <v>22.555769999999999</v>
      </c>
      <c r="F41" s="240">
        <v>10.182</v>
      </c>
      <c r="G41" s="240"/>
      <c r="H41" s="240">
        <v>2.153</v>
      </c>
      <c r="I41" s="240"/>
      <c r="J41" s="240"/>
      <c r="K41" s="240"/>
      <c r="L41" s="240">
        <v>28.1386</v>
      </c>
      <c r="M41" s="240">
        <v>15.035399999999999</v>
      </c>
      <c r="N41" s="240">
        <v>11.12</v>
      </c>
      <c r="O41" s="240">
        <v>32.725999999999999</v>
      </c>
      <c r="P41" s="240"/>
      <c r="Q41" s="240"/>
      <c r="R41" s="240">
        <v>14.337999999999999</v>
      </c>
      <c r="S41" s="240"/>
      <c r="T41" s="240">
        <v>2.4394</v>
      </c>
      <c r="U41" s="240"/>
      <c r="V41" s="240">
        <v>8.5</v>
      </c>
      <c r="W41" s="240"/>
      <c r="X41" s="240">
        <v>113.72666</v>
      </c>
      <c r="Y41" s="240"/>
      <c r="Z41" s="240">
        <v>9.5182900000000004</v>
      </c>
      <c r="AA41" s="240">
        <v>6.7725</v>
      </c>
      <c r="AB41" s="240"/>
      <c r="AC41" s="240">
        <v>3.93</v>
      </c>
      <c r="AD41" s="240"/>
      <c r="AE41" s="240">
        <v>3.4590000000000001</v>
      </c>
      <c r="AF41" s="240">
        <v>1.8</v>
      </c>
      <c r="AG41" s="240"/>
      <c r="AH41" s="240"/>
      <c r="AI41" s="240"/>
      <c r="AJ41" s="240"/>
      <c r="AK41" s="240">
        <v>0</v>
      </c>
      <c r="AL41" s="240">
        <v>5.6933999999999996</v>
      </c>
      <c r="AM41" s="240">
        <v>52.62697</v>
      </c>
      <c r="AN41" s="240">
        <v>121.59869</v>
      </c>
      <c r="AO41" s="240">
        <v>26.3262</v>
      </c>
      <c r="AP41" s="240">
        <v>0.4</v>
      </c>
      <c r="AQ41" s="240">
        <v>160.25313</v>
      </c>
      <c r="AR41" s="240"/>
      <c r="AS41" s="240">
        <v>36.579000000000001</v>
      </c>
      <c r="AT41" s="240">
        <v>30.13036</v>
      </c>
      <c r="AU41" s="240"/>
      <c r="AV41" s="240">
        <v>194.15780000000001</v>
      </c>
      <c r="AW41" s="240">
        <v>32.987810000000003</v>
      </c>
      <c r="AX41" s="240"/>
      <c r="AY41" s="240"/>
      <c r="AZ41" s="240"/>
      <c r="BA41" s="240">
        <v>2.5</v>
      </c>
      <c r="BB41" s="240"/>
      <c r="BC41" s="240">
        <v>69.253380000000007</v>
      </c>
      <c r="BD41" s="240"/>
      <c r="BE41" s="240"/>
      <c r="BF41" s="240"/>
      <c r="BG41" s="240"/>
      <c r="BH41" s="240"/>
      <c r="BI41" s="240">
        <v>19.708030000000001</v>
      </c>
      <c r="BJ41" s="240"/>
      <c r="BK41" s="240">
        <v>4.8452299999999999</v>
      </c>
      <c r="BL41" s="240"/>
      <c r="BM41" s="240"/>
      <c r="BN41" s="240">
        <v>67</v>
      </c>
      <c r="BO41" s="240"/>
      <c r="BP41" s="240">
        <v>147.65002999999999</v>
      </c>
      <c r="BQ41" s="240">
        <v>2.0933999999999999</v>
      </c>
      <c r="BR41" s="240">
        <v>4.2826000000000004</v>
      </c>
      <c r="BS41" s="240">
        <v>130.09007</v>
      </c>
      <c r="BT41" s="240">
        <v>15.19829</v>
      </c>
      <c r="BU41" s="240"/>
      <c r="BV41" s="240">
        <v>32.022359999999999</v>
      </c>
      <c r="BW41" s="240">
        <v>3.85894</v>
      </c>
      <c r="BX41" s="240"/>
      <c r="BY41" s="240"/>
      <c r="BZ41" s="240">
        <v>87.736519999999999</v>
      </c>
      <c r="CA41" s="240">
        <v>20.976739999999999</v>
      </c>
      <c r="CB41" s="240">
        <v>1.5873999999999999</v>
      </c>
      <c r="CC41" s="240">
        <v>0.57299999999999995</v>
      </c>
      <c r="CD41" s="240">
        <v>34.742310000000003</v>
      </c>
      <c r="CE41" s="240">
        <v>321.93991999999997</v>
      </c>
      <c r="CF41" s="240"/>
      <c r="CG41" s="240">
        <v>155.74760000000001</v>
      </c>
      <c r="CH41" s="240">
        <v>18.707000000000001</v>
      </c>
      <c r="CI41" s="240"/>
      <c r="CJ41" s="240"/>
      <c r="CK41" s="240">
        <v>17.306000000000001</v>
      </c>
      <c r="CL41" s="240">
        <v>1.3795200000000001</v>
      </c>
      <c r="CM41" s="240"/>
      <c r="CN41" s="240"/>
      <c r="CO41" s="240">
        <v>13.87843</v>
      </c>
      <c r="CP41" s="240">
        <v>266.93</v>
      </c>
      <c r="CQ41" s="240"/>
      <c r="CR41" s="240">
        <v>40.604999999999997</v>
      </c>
      <c r="CS41" s="240"/>
      <c r="CT41" s="240">
        <v>6.2930000000000001</v>
      </c>
    </row>
    <row r="42" spans="1:98" ht="15.6" x14ac:dyDescent="0.3">
      <c r="A42" s="1"/>
      <c r="B42" s="239" t="s">
        <v>908</v>
      </c>
      <c r="C42" s="240">
        <v>3.0139</v>
      </c>
      <c r="D42" s="240"/>
      <c r="E42" s="240">
        <v>22.508649999999999</v>
      </c>
      <c r="F42" s="240">
        <v>9.5860000000000003</v>
      </c>
      <c r="G42" s="240"/>
      <c r="H42" s="240">
        <v>0.93300000000000005</v>
      </c>
      <c r="I42" s="240"/>
      <c r="J42" s="240"/>
      <c r="K42" s="240"/>
      <c r="L42" s="240">
        <v>27.471900000000002</v>
      </c>
      <c r="M42" s="240">
        <v>15.402799999999999</v>
      </c>
      <c r="N42" s="240">
        <v>11.15</v>
      </c>
      <c r="O42" s="240">
        <v>33.036000000000001</v>
      </c>
      <c r="P42" s="240"/>
      <c r="Q42" s="240"/>
      <c r="R42" s="240">
        <v>14.388999999999999</v>
      </c>
      <c r="S42" s="240"/>
      <c r="T42" s="240">
        <v>15.1783</v>
      </c>
      <c r="U42" s="240"/>
      <c r="V42" s="240">
        <v>8.5</v>
      </c>
      <c r="W42" s="240"/>
      <c r="X42" s="240">
        <v>76.413020000000003</v>
      </c>
      <c r="Y42" s="240"/>
      <c r="Z42" s="240">
        <v>9.0954599999999992</v>
      </c>
      <c r="AA42" s="240">
        <v>6.3223000000000003</v>
      </c>
      <c r="AB42" s="240"/>
      <c r="AC42" s="240">
        <v>4.21</v>
      </c>
      <c r="AD42" s="240"/>
      <c r="AE42" s="240">
        <v>2.0840000000000001</v>
      </c>
      <c r="AF42" s="240">
        <v>2.2000000000000002</v>
      </c>
      <c r="AG42" s="240"/>
      <c r="AH42" s="240"/>
      <c r="AI42" s="240"/>
      <c r="AJ42" s="240"/>
      <c r="AK42" s="240">
        <v>0</v>
      </c>
      <c r="AL42" s="240">
        <v>5.6664000000000003</v>
      </c>
      <c r="AM42" s="240">
        <v>53.14217</v>
      </c>
      <c r="AN42" s="240">
        <v>107.84220999999999</v>
      </c>
      <c r="AO42" s="240">
        <v>27.4358</v>
      </c>
      <c r="AP42" s="240">
        <v>0.41</v>
      </c>
      <c r="AQ42" s="240">
        <v>159.81083000000001</v>
      </c>
      <c r="AR42" s="240"/>
      <c r="AS42" s="240">
        <v>35.862000000000002</v>
      </c>
      <c r="AT42" s="240">
        <v>30.31879</v>
      </c>
      <c r="AU42" s="240"/>
      <c r="AV42" s="240">
        <v>193.797</v>
      </c>
      <c r="AW42" s="240">
        <v>32.613109999999999</v>
      </c>
      <c r="AX42" s="240"/>
      <c r="AY42" s="240"/>
      <c r="AZ42" s="240"/>
      <c r="BA42" s="240">
        <v>2.6</v>
      </c>
      <c r="BB42" s="240"/>
      <c r="BC42" s="240">
        <v>69.741799999999998</v>
      </c>
      <c r="BD42" s="240"/>
      <c r="BE42" s="240"/>
      <c r="BF42" s="240"/>
      <c r="BG42" s="240"/>
      <c r="BH42" s="240"/>
      <c r="BI42" s="240">
        <v>19.78593</v>
      </c>
      <c r="BJ42" s="240"/>
      <c r="BK42" s="240">
        <v>4.9167500000000004</v>
      </c>
      <c r="BL42" s="240"/>
      <c r="BM42" s="240"/>
      <c r="BN42" s="240">
        <v>68.36</v>
      </c>
      <c r="BO42" s="240"/>
      <c r="BP42" s="240">
        <v>146.90168</v>
      </c>
      <c r="BQ42" s="240">
        <v>2.3378999999999999</v>
      </c>
      <c r="BR42" s="240">
        <v>4.5538999999999996</v>
      </c>
      <c r="BS42" s="240">
        <v>133.04044999999999</v>
      </c>
      <c r="BT42" s="240">
        <v>14.991160000000001</v>
      </c>
      <c r="BU42" s="240"/>
      <c r="BV42" s="240">
        <v>32.605150000000002</v>
      </c>
      <c r="BW42" s="240">
        <v>3.6508500000000002</v>
      </c>
      <c r="BX42" s="240"/>
      <c r="BY42" s="240"/>
      <c r="BZ42" s="240">
        <v>56.841329999999999</v>
      </c>
      <c r="CA42" s="240">
        <v>20.986740000000001</v>
      </c>
      <c r="CB42" s="240">
        <v>1.5924</v>
      </c>
      <c r="CC42" s="240">
        <v>0.54600000000000004</v>
      </c>
      <c r="CD42" s="240">
        <v>33.64855</v>
      </c>
      <c r="CE42" s="240">
        <v>324.60336999999998</v>
      </c>
      <c r="CF42" s="240"/>
      <c r="CG42" s="240">
        <v>159.11959999999999</v>
      </c>
      <c r="CH42" s="240">
        <v>18.202999999999999</v>
      </c>
      <c r="CI42" s="240"/>
      <c r="CJ42" s="240"/>
      <c r="CK42" s="240">
        <v>16.590599999999998</v>
      </c>
      <c r="CL42" s="240">
        <v>1.46333</v>
      </c>
      <c r="CM42" s="240"/>
      <c r="CN42" s="240"/>
      <c r="CO42" s="240">
        <v>12.95513</v>
      </c>
      <c r="CP42" s="240">
        <v>266.98</v>
      </c>
      <c r="CQ42" s="240"/>
      <c r="CR42" s="240">
        <v>41.805</v>
      </c>
      <c r="CS42" s="240"/>
      <c r="CT42" s="240">
        <v>8.5790000000000006</v>
      </c>
    </row>
    <row r="43" spans="1:98" ht="15.6" x14ac:dyDescent="0.3">
      <c r="A43" s="1"/>
      <c r="B43" s="239" t="s">
        <v>909</v>
      </c>
      <c r="C43" s="240">
        <v>3.2574999999999998</v>
      </c>
      <c r="D43" s="240"/>
      <c r="E43" s="240">
        <v>19.76952</v>
      </c>
      <c r="F43" s="240">
        <v>9.0350000000000001</v>
      </c>
      <c r="G43" s="240"/>
      <c r="H43" s="240">
        <v>0.88100000000000001</v>
      </c>
      <c r="I43" s="240"/>
      <c r="J43" s="240"/>
      <c r="K43" s="240"/>
      <c r="L43" s="240">
        <v>27.794899999999998</v>
      </c>
      <c r="M43" s="240">
        <v>15.6608</v>
      </c>
      <c r="N43" s="240">
        <v>11.18</v>
      </c>
      <c r="O43" s="240">
        <v>32.988</v>
      </c>
      <c r="P43" s="240"/>
      <c r="Q43" s="240"/>
      <c r="R43" s="240">
        <v>14.282</v>
      </c>
      <c r="S43" s="240"/>
      <c r="T43" s="240">
        <v>24.989899999999999</v>
      </c>
      <c r="U43" s="240"/>
      <c r="V43" s="240">
        <v>8.3000000000000007</v>
      </c>
      <c r="W43" s="240"/>
      <c r="X43" s="240">
        <v>63.766269999999999</v>
      </c>
      <c r="Y43" s="240"/>
      <c r="Z43" s="240">
        <v>8.7890700000000006</v>
      </c>
      <c r="AA43" s="240">
        <v>8.1161999999999992</v>
      </c>
      <c r="AB43" s="240"/>
      <c r="AC43" s="240">
        <v>4.68</v>
      </c>
      <c r="AD43" s="240"/>
      <c r="AE43" s="240">
        <v>2.024</v>
      </c>
      <c r="AF43" s="240">
        <v>2.1</v>
      </c>
      <c r="AG43" s="240"/>
      <c r="AH43" s="240"/>
      <c r="AI43" s="240"/>
      <c r="AJ43" s="240"/>
      <c r="AK43" s="240">
        <v>0</v>
      </c>
      <c r="AL43" s="240">
        <v>5.6256000000000004</v>
      </c>
      <c r="AM43" s="240">
        <v>52.25264</v>
      </c>
      <c r="AN43" s="240">
        <v>111.59587000000001</v>
      </c>
      <c r="AO43" s="240">
        <v>26.086099999999998</v>
      </c>
      <c r="AP43" s="240">
        <v>0.46</v>
      </c>
      <c r="AQ43" s="240">
        <v>159.63536999999999</v>
      </c>
      <c r="AR43" s="240"/>
      <c r="AS43" s="240">
        <v>34.552</v>
      </c>
      <c r="AT43" s="240">
        <v>29.76465</v>
      </c>
      <c r="AU43" s="240"/>
      <c r="AV43" s="240">
        <v>110.91849999999999</v>
      </c>
      <c r="AW43" s="240">
        <v>30.885120000000001</v>
      </c>
      <c r="AX43" s="240"/>
      <c r="AY43" s="240"/>
      <c r="AZ43" s="240"/>
      <c r="BA43" s="240">
        <v>2.7</v>
      </c>
      <c r="BB43" s="240"/>
      <c r="BC43" s="240">
        <v>69.443700000000007</v>
      </c>
      <c r="BD43" s="240"/>
      <c r="BE43" s="240"/>
      <c r="BF43" s="240"/>
      <c r="BG43" s="240"/>
      <c r="BH43" s="240"/>
      <c r="BI43" s="240">
        <v>19.43768</v>
      </c>
      <c r="BJ43" s="240"/>
      <c r="BK43" s="240">
        <v>4.7497699999999998</v>
      </c>
      <c r="BL43" s="240"/>
      <c r="BM43" s="240"/>
      <c r="BN43" s="240">
        <v>34.08</v>
      </c>
      <c r="BO43" s="240"/>
      <c r="BP43" s="240">
        <v>149.65516</v>
      </c>
      <c r="BQ43" s="240">
        <v>2.1469</v>
      </c>
      <c r="BR43" s="240">
        <v>4.5259</v>
      </c>
      <c r="BS43" s="240">
        <v>133.22050999999999</v>
      </c>
      <c r="BT43" s="240">
        <v>14.60929</v>
      </c>
      <c r="BU43" s="240"/>
      <c r="BV43" s="240">
        <v>33.741590000000002</v>
      </c>
      <c r="BW43" s="240">
        <v>3.6075599999999999</v>
      </c>
      <c r="BX43" s="240"/>
      <c r="BY43" s="240"/>
      <c r="BZ43" s="240">
        <v>86.84948</v>
      </c>
      <c r="CA43" s="240">
        <v>20.999500000000001</v>
      </c>
      <c r="CB43" s="240">
        <v>1.6161000000000001</v>
      </c>
      <c r="CC43" s="240">
        <v>0.55400000000000005</v>
      </c>
      <c r="CD43" s="240">
        <v>31.391490000000001</v>
      </c>
      <c r="CE43" s="240">
        <v>322.19326999999998</v>
      </c>
      <c r="CF43" s="240"/>
      <c r="CG43" s="240">
        <v>134.12780000000001</v>
      </c>
      <c r="CH43" s="240">
        <v>18.015999999999998</v>
      </c>
      <c r="CI43" s="240"/>
      <c r="CJ43" s="240"/>
      <c r="CK43" s="240">
        <v>16.414200000000001</v>
      </c>
      <c r="CL43" s="240">
        <v>1.4182399999999999</v>
      </c>
      <c r="CM43" s="240"/>
      <c r="CN43" s="240"/>
      <c r="CO43" s="240">
        <v>13.207459999999999</v>
      </c>
      <c r="CP43" s="240">
        <v>269.99</v>
      </c>
      <c r="CQ43" s="240"/>
      <c r="CR43" s="240">
        <v>37.209000000000003</v>
      </c>
      <c r="CS43" s="240"/>
      <c r="CT43" s="240">
        <v>8.1549999999999994</v>
      </c>
    </row>
    <row r="44" spans="1:98" ht="15.6" x14ac:dyDescent="0.3">
      <c r="A44" s="1"/>
      <c r="B44" s="239" t="s">
        <v>910</v>
      </c>
      <c r="C44" s="240">
        <v>2.9220999999999999</v>
      </c>
      <c r="D44" s="240"/>
      <c r="E44" s="240">
        <v>17.01154</v>
      </c>
      <c r="F44" s="240">
        <v>9.1509999999999998</v>
      </c>
      <c r="G44" s="240"/>
      <c r="H44" s="240">
        <v>0.89300000000000002</v>
      </c>
      <c r="I44" s="240"/>
      <c r="J44" s="240"/>
      <c r="K44" s="240"/>
      <c r="L44" s="240">
        <v>28.654199999999999</v>
      </c>
      <c r="M44" s="240">
        <v>15.7906</v>
      </c>
      <c r="N44" s="240">
        <v>10.95</v>
      </c>
      <c r="O44" s="240">
        <v>33.771999999999998</v>
      </c>
      <c r="P44" s="240"/>
      <c r="Q44" s="240"/>
      <c r="R44" s="240">
        <v>14.750999999999999</v>
      </c>
      <c r="S44" s="240"/>
      <c r="T44" s="240">
        <v>5.0971000000000002</v>
      </c>
      <c r="U44" s="240"/>
      <c r="V44" s="240">
        <v>8.4</v>
      </c>
      <c r="W44" s="240"/>
      <c r="X44" s="240">
        <v>41.108220000000003</v>
      </c>
      <c r="Y44" s="240"/>
      <c r="Z44" s="240">
        <v>8.2904900000000001</v>
      </c>
      <c r="AA44" s="240">
        <v>8.1266999999999996</v>
      </c>
      <c r="AB44" s="240"/>
      <c r="AC44" s="240">
        <v>4.63</v>
      </c>
      <c r="AD44" s="240"/>
      <c r="AE44" s="240">
        <v>1.9630000000000001</v>
      </c>
      <c r="AF44" s="240">
        <v>1.7</v>
      </c>
      <c r="AG44" s="240"/>
      <c r="AH44" s="240"/>
      <c r="AI44" s="240"/>
      <c r="AJ44" s="240"/>
      <c r="AK44" s="240">
        <v>0</v>
      </c>
      <c r="AL44" s="240">
        <v>5.6222000000000003</v>
      </c>
      <c r="AM44" s="240">
        <v>51.908340000000003</v>
      </c>
      <c r="AN44" s="240">
        <v>117.44933</v>
      </c>
      <c r="AO44" s="240">
        <v>24.839500000000001</v>
      </c>
      <c r="AP44" s="240">
        <v>0.11</v>
      </c>
      <c r="AQ44" s="240">
        <v>160.36035000000001</v>
      </c>
      <c r="AR44" s="240"/>
      <c r="AS44" s="240">
        <v>34.267000000000003</v>
      </c>
      <c r="AT44" s="240">
        <v>30.576630000000002</v>
      </c>
      <c r="AU44" s="240"/>
      <c r="AV44" s="240">
        <v>59.102600000000002</v>
      </c>
      <c r="AW44" s="240">
        <v>30.982389999999999</v>
      </c>
      <c r="AX44" s="240"/>
      <c r="AY44" s="240"/>
      <c r="AZ44" s="240"/>
      <c r="BA44" s="240">
        <v>2.6</v>
      </c>
      <c r="BB44" s="240"/>
      <c r="BC44" s="240">
        <v>55.09328</v>
      </c>
      <c r="BD44" s="240"/>
      <c r="BE44" s="240"/>
      <c r="BF44" s="240"/>
      <c r="BG44" s="240"/>
      <c r="BH44" s="240"/>
      <c r="BI44" s="240">
        <v>19.76559</v>
      </c>
      <c r="BJ44" s="240"/>
      <c r="BK44" s="240">
        <v>4.7539100000000003</v>
      </c>
      <c r="BL44" s="240"/>
      <c r="BM44" s="240"/>
      <c r="BN44" s="240">
        <v>5.32</v>
      </c>
      <c r="BO44" s="240"/>
      <c r="BP44" s="240">
        <v>145.65168</v>
      </c>
      <c r="BQ44" s="240">
        <v>1.9482999999999999</v>
      </c>
      <c r="BR44" s="240">
        <v>4.4406999999999996</v>
      </c>
      <c r="BS44" s="240">
        <v>130.20661999999999</v>
      </c>
      <c r="BT44" s="240">
        <v>12.986829999999999</v>
      </c>
      <c r="BU44" s="240"/>
      <c r="BV44" s="240">
        <v>32.257640000000002</v>
      </c>
      <c r="BW44" s="240">
        <v>3.8024800000000001</v>
      </c>
      <c r="BX44" s="240"/>
      <c r="BY44" s="240"/>
      <c r="BZ44" s="240">
        <v>88.58578</v>
      </c>
      <c r="CA44" s="240">
        <v>3.1554199999999999</v>
      </c>
      <c r="CB44" s="240">
        <v>1.6547000000000001</v>
      </c>
      <c r="CC44" s="240">
        <v>0.60699999999999998</v>
      </c>
      <c r="CD44" s="240">
        <v>31.42483</v>
      </c>
      <c r="CE44" s="240">
        <v>308.07805999999999</v>
      </c>
      <c r="CF44" s="240"/>
      <c r="CG44" s="240">
        <v>150.21299999999999</v>
      </c>
      <c r="CH44" s="240">
        <v>17.032</v>
      </c>
      <c r="CI44" s="240"/>
      <c r="CJ44" s="240"/>
      <c r="CK44" s="240">
        <v>15.847899999999999</v>
      </c>
      <c r="CL44" s="240">
        <v>1.5077499999999999</v>
      </c>
      <c r="CM44" s="240"/>
      <c r="CN44" s="240"/>
      <c r="CO44" s="240">
        <v>12.305020000000001</v>
      </c>
      <c r="CP44" s="240">
        <v>271.11</v>
      </c>
      <c r="CQ44" s="240"/>
      <c r="CR44" s="240">
        <v>28.494</v>
      </c>
      <c r="CS44" s="240"/>
      <c r="CT44" s="240">
        <v>3.8159999999999998</v>
      </c>
    </row>
    <row r="45" spans="1:98" ht="15.6" x14ac:dyDescent="0.3">
      <c r="A45" s="1"/>
      <c r="B45" s="239" t="s">
        <v>911</v>
      </c>
      <c r="C45" s="240">
        <v>2.9487000000000001</v>
      </c>
      <c r="D45" s="240"/>
      <c r="E45" s="240">
        <v>16.328499999999998</v>
      </c>
      <c r="F45" s="240">
        <v>9.2330000000000005</v>
      </c>
      <c r="G45" s="240"/>
      <c r="H45" s="240">
        <v>0.88700000000000001</v>
      </c>
      <c r="I45" s="240"/>
      <c r="J45" s="240"/>
      <c r="K45" s="240"/>
      <c r="L45" s="240">
        <v>29.0961</v>
      </c>
      <c r="M45" s="240">
        <v>15.351599999999999</v>
      </c>
      <c r="N45" s="240">
        <v>11.09</v>
      </c>
      <c r="O45" s="240">
        <v>34.003999999999998</v>
      </c>
      <c r="P45" s="240"/>
      <c r="Q45" s="240"/>
      <c r="R45" s="240">
        <v>15.997999999999999</v>
      </c>
      <c r="S45" s="240"/>
      <c r="T45" s="240">
        <v>2.8471000000000002</v>
      </c>
      <c r="U45" s="240"/>
      <c r="V45" s="240">
        <v>8.3000000000000007</v>
      </c>
      <c r="W45" s="240"/>
      <c r="X45" s="240">
        <v>31.745419999999999</v>
      </c>
      <c r="Y45" s="240"/>
      <c r="Z45" s="240">
        <v>7.5370699999999999</v>
      </c>
      <c r="AA45" s="240">
        <v>7.7207999999999997</v>
      </c>
      <c r="AB45" s="240"/>
      <c r="AC45" s="240">
        <v>4.6500000000000004</v>
      </c>
      <c r="AD45" s="240"/>
      <c r="AE45" s="240">
        <v>1.74</v>
      </c>
      <c r="AF45" s="240">
        <v>1.5</v>
      </c>
      <c r="AG45" s="240"/>
      <c r="AH45" s="240"/>
      <c r="AI45" s="240"/>
      <c r="AJ45" s="240"/>
      <c r="AK45" s="240">
        <v>0</v>
      </c>
      <c r="AL45" s="240">
        <v>5.5242000000000004</v>
      </c>
      <c r="AM45" s="240">
        <v>48.17539</v>
      </c>
      <c r="AN45" s="240">
        <v>114.46554</v>
      </c>
      <c r="AO45" s="240">
        <v>23.3629</v>
      </c>
      <c r="AP45" s="240">
        <v>0.35</v>
      </c>
      <c r="AQ45" s="240">
        <v>155.35821000000001</v>
      </c>
      <c r="AR45" s="240"/>
      <c r="AS45" s="240">
        <v>29.344000000000001</v>
      </c>
      <c r="AT45" s="240">
        <v>31.142880000000002</v>
      </c>
      <c r="AU45" s="240"/>
      <c r="AV45" s="240">
        <v>56.797600000000003</v>
      </c>
      <c r="AW45" s="240">
        <v>30.24935</v>
      </c>
      <c r="AX45" s="240"/>
      <c r="AY45" s="240"/>
      <c r="AZ45" s="240"/>
      <c r="BA45" s="240">
        <v>2.4</v>
      </c>
      <c r="BB45" s="240"/>
      <c r="BC45" s="240">
        <v>55.248240000000003</v>
      </c>
      <c r="BD45" s="240"/>
      <c r="BE45" s="240"/>
      <c r="BF45" s="240"/>
      <c r="BG45" s="240"/>
      <c r="BH45" s="240"/>
      <c r="BI45" s="240">
        <v>19.855440000000002</v>
      </c>
      <c r="BJ45" s="240"/>
      <c r="BK45" s="240">
        <v>4.7352299999999996</v>
      </c>
      <c r="BL45" s="240"/>
      <c r="BM45" s="240"/>
      <c r="BN45" s="240">
        <v>4.8600000000000003</v>
      </c>
      <c r="BO45" s="240"/>
      <c r="BP45" s="240">
        <v>145.12191999999999</v>
      </c>
      <c r="BQ45" s="240">
        <v>2.1469</v>
      </c>
      <c r="BR45" s="240">
        <v>4.4337999999999997</v>
      </c>
      <c r="BS45" s="240">
        <v>124.93735</v>
      </c>
      <c r="BT45" s="240">
        <v>11.975099999999999</v>
      </c>
      <c r="BU45" s="240"/>
      <c r="BV45" s="240">
        <v>33.135480000000001</v>
      </c>
      <c r="BW45" s="240">
        <v>3.7406999999999999</v>
      </c>
      <c r="BX45" s="240"/>
      <c r="BY45" s="240"/>
      <c r="BZ45" s="240">
        <v>87.641829999999999</v>
      </c>
      <c r="CA45" s="240">
        <v>3.0100199999999999</v>
      </c>
      <c r="CB45" s="240">
        <v>1.66</v>
      </c>
      <c r="CC45" s="240">
        <v>0.59299999999999997</v>
      </c>
      <c r="CD45" s="240">
        <v>30.935390000000002</v>
      </c>
      <c r="CE45" s="240">
        <v>323.29482000000002</v>
      </c>
      <c r="CF45" s="240"/>
      <c r="CG45" s="240">
        <v>155.64930000000001</v>
      </c>
      <c r="CH45" s="240">
        <v>15.728999999999999</v>
      </c>
      <c r="CI45" s="240"/>
      <c r="CJ45" s="240"/>
      <c r="CK45" s="240">
        <v>15.5944</v>
      </c>
      <c r="CL45" s="240">
        <v>1.49471</v>
      </c>
      <c r="CM45" s="240"/>
      <c r="CN45" s="240"/>
      <c r="CO45" s="240">
        <v>12.32213</v>
      </c>
      <c r="CP45" s="240">
        <v>261.86</v>
      </c>
      <c r="CQ45" s="240"/>
      <c r="CR45" s="240">
        <v>28.062000000000001</v>
      </c>
      <c r="CS45" s="240"/>
      <c r="CT45" s="240">
        <v>3.835</v>
      </c>
    </row>
    <row r="46" spans="1:98" ht="15.6" x14ac:dyDescent="0.3">
      <c r="A46" s="1"/>
      <c r="B46" s="239" t="s">
        <v>912</v>
      </c>
      <c r="C46" s="240">
        <v>2.754</v>
      </c>
      <c r="D46" s="240"/>
      <c r="E46" s="240">
        <v>16.215420000000002</v>
      </c>
      <c r="F46" s="240">
        <v>10.01</v>
      </c>
      <c r="G46" s="240"/>
      <c r="H46" s="240">
        <v>0.88400000000000001</v>
      </c>
      <c r="I46" s="240"/>
      <c r="J46" s="240"/>
      <c r="K46" s="240"/>
      <c r="L46" s="240">
        <v>28.985499999999998</v>
      </c>
      <c r="M46" s="240">
        <v>14.4689</v>
      </c>
      <c r="N46" s="240">
        <v>10.67</v>
      </c>
      <c r="O46" s="240">
        <v>34.031999999999996</v>
      </c>
      <c r="P46" s="240"/>
      <c r="Q46" s="240"/>
      <c r="R46" s="240">
        <v>16.001000000000001</v>
      </c>
      <c r="S46" s="240"/>
      <c r="T46" s="240">
        <v>3.0752000000000002</v>
      </c>
      <c r="U46" s="240"/>
      <c r="V46" s="240">
        <v>8.1999999999999993</v>
      </c>
      <c r="W46" s="240"/>
      <c r="X46" s="240">
        <v>23.407039999999999</v>
      </c>
      <c r="Y46" s="240"/>
      <c r="Z46" s="240">
        <v>7.5341800000000001</v>
      </c>
      <c r="AA46" s="240">
        <v>6.4539999999999997</v>
      </c>
      <c r="AB46" s="240"/>
      <c r="AC46" s="240">
        <v>5.05</v>
      </c>
      <c r="AD46" s="240"/>
      <c r="AE46" s="240">
        <v>1.532</v>
      </c>
      <c r="AF46" s="240">
        <v>1.3</v>
      </c>
      <c r="AG46" s="240"/>
      <c r="AH46" s="240"/>
      <c r="AI46" s="240"/>
      <c r="AJ46" s="240"/>
      <c r="AK46" s="240">
        <v>0</v>
      </c>
      <c r="AL46" s="240">
        <v>5.3475999999999999</v>
      </c>
      <c r="AM46" s="240">
        <v>51.914729999999999</v>
      </c>
      <c r="AN46" s="240">
        <v>117.21068</v>
      </c>
      <c r="AO46" s="240">
        <v>26.8964</v>
      </c>
      <c r="AP46" s="240">
        <v>0.46</v>
      </c>
      <c r="AQ46" s="240">
        <v>156.23987</v>
      </c>
      <c r="AR46" s="240"/>
      <c r="AS46" s="240">
        <v>29.594999999999999</v>
      </c>
      <c r="AT46" s="240">
        <v>31.981950000000001</v>
      </c>
      <c r="AU46" s="240"/>
      <c r="AV46" s="240">
        <v>57.453000000000003</v>
      </c>
      <c r="AW46" s="240">
        <v>29.73565</v>
      </c>
      <c r="AX46" s="240"/>
      <c r="AY46" s="240"/>
      <c r="AZ46" s="240"/>
      <c r="BA46" s="240">
        <v>2.5</v>
      </c>
      <c r="BB46" s="240"/>
      <c r="BC46" s="240">
        <v>48.226869999999998</v>
      </c>
      <c r="BD46" s="240"/>
      <c r="BE46" s="240"/>
      <c r="BF46" s="240"/>
      <c r="BG46" s="240"/>
      <c r="BH46" s="240"/>
      <c r="BI46" s="240">
        <v>20.1557</v>
      </c>
      <c r="BJ46" s="240"/>
      <c r="BK46" s="240">
        <v>4.7296699999999996</v>
      </c>
      <c r="BL46" s="240"/>
      <c r="BM46" s="240"/>
      <c r="BN46" s="240">
        <v>5.19</v>
      </c>
      <c r="BO46" s="240"/>
      <c r="BP46" s="240">
        <v>145.64157</v>
      </c>
      <c r="BQ46" s="240">
        <v>2.0017999999999998</v>
      </c>
      <c r="BR46" s="240">
        <v>4.2667000000000002</v>
      </c>
      <c r="BS46" s="240">
        <v>129.56846999999999</v>
      </c>
      <c r="BT46" s="240">
        <v>12.29283</v>
      </c>
      <c r="BU46" s="240"/>
      <c r="BV46" s="240">
        <v>34.386510000000001</v>
      </c>
      <c r="BW46" s="240">
        <v>3.7400099999999998</v>
      </c>
      <c r="BX46" s="240"/>
      <c r="BY46" s="240"/>
      <c r="BZ46" s="240">
        <v>86.057140000000004</v>
      </c>
      <c r="CA46" s="240">
        <v>2.9948999999999999</v>
      </c>
      <c r="CB46" s="240">
        <v>1.6518999999999999</v>
      </c>
      <c r="CC46" s="240">
        <v>0.59599999999999997</v>
      </c>
      <c r="CD46" s="240">
        <v>32.30789</v>
      </c>
      <c r="CE46" s="240">
        <v>353.51585999999998</v>
      </c>
      <c r="CF46" s="240"/>
      <c r="CG46" s="240">
        <v>156.91900000000001</v>
      </c>
      <c r="CH46" s="240">
        <v>16.013000000000002</v>
      </c>
      <c r="CI46" s="240"/>
      <c r="CJ46" s="240"/>
      <c r="CK46" s="240">
        <v>15.376300000000001</v>
      </c>
      <c r="CL46" s="240">
        <v>1.4723299999999999</v>
      </c>
      <c r="CM46" s="240"/>
      <c r="CN46" s="240"/>
      <c r="CO46" s="240">
        <v>13.3279</v>
      </c>
      <c r="CP46" s="240">
        <v>258.29000000000002</v>
      </c>
      <c r="CQ46" s="240"/>
      <c r="CR46" s="240">
        <v>27.728999999999999</v>
      </c>
      <c r="CS46" s="240"/>
      <c r="CT46" s="240">
        <v>4.0590000000000002</v>
      </c>
    </row>
    <row r="47" spans="1:98" ht="15.6" x14ac:dyDescent="0.3">
      <c r="A47" s="1"/>
      <c r="B47" s="239" t="s">
        <v>913</v>
      </c>
      <c r="C47" s="240">
        <v>2.5293999999999999</v>
      </c>
      <c r="D47" s="240"/>
      <c r="E47" s="240">
        <v>16.282229999999998</v>
      </c>
      <c r="F47" s="240">
        <v>11.353999999999999</v>
      </c>
      <c r="G47" s="240"/>
      <c r="H47" s="240">
        <v>0.86299999999999999</v>
      </c>
      <c r="I47" s="240"/>
      <c r="J47" s="240"/>
      <c r="K47" s="240"/>
      <c r="L47" s="240">
        <v>28.583500000000001</v>
      </c>
      <c r="M47" s="240">
        <v>11.619</v>
      </c>
      <c r="N47" s="240">
        <v>10.75</v>
      </c>
      <c r="O47" s="240">
        <v>34.753999999999998</v>
      </c>
      <c r="P47" s="240"/>
      <c r="Q47" s="240"/>
      <c r="R47" s="240">
        <v>16.436</v>
      </c>
      <c r="S47" s="240"/>
      <c r="T47" s="240">
        <v>4.5763999999999996</v>
      </c>
      <c r="U47" s="240"/>
      <c r="V47" s="240">
        <v>8.1999999999999993</v>
      </c>
      <c r="W47" s="240"/>
      <c r="X47" s="240">
        <v>22.809640000000002</v>
      </c>
      <c r="Y47" s="240"/>
      <c r="Z47" s="240">
        <v>7.68</v>
      </c>
      <c r="AA47" s="240">
        <v>6.6981999999999999</v>
      </c>
      <c r="AB47" s="240"/>
      <c r="AC47" s="240">
        <v>5.28</v>
      </c>
      <c r="AD47" s="240"/>
      <c r="AE47" s="240">
        <v>1.518</v>
      </c>
      <c r="AF47" s="240">
        <v>1.3</v>
      </c>
      <c r="AG47" s="240"/>
      <c r="AH47" s="240"/>
      <c r="AI47" s="240"/>
      <c r="AJ47" s="240"/>
      <c r="AK47" s="240">
        <v>0</v>
      </c>
      <c r="AL47" s="240">
        <v>5.5175000000000001</v>
      </c>
      <c r="AM47" s="240">
        <v>53.15475</v>
      </c>
      <c r="AN47" s="240">
        <v>119.52930000000001</v>
      </c>
      <c r="AO47" s="240">
        <v>28.356100000000001</v>
      </c>
      <c r="AP47" s="240">
        <v>0.37</v>
      </c>
      <c r="AQ47" s="240">
        <v>156.99275</v>
      </c>
      <c r="AR47" s="240"/>
      <c r="AS47" s="240">
        <v>30.734000000000002</v>
      </c>
      <c r="AT47" s="240">
        <v>31.138369999999998</v>
      </c>
      <c r="AU47" s="240"/>
      <c r="AV47" s="240">
        <v>58.454999999999998</v>
      </c>
      <c r="AW47" s="240">
        <v>31.271419999999999</v>
      </c>
      <c r="AX47" s="240"/>
      <c r="AY47" s="240"/>
      <c r="AZ47" s="240"/>
      <c r="BA47" s="240">
        <v>2.5</v>
      </c>
      <c r="BB47" s="240"/>
      <c r="BC47" s="240">
        <v>47.673999999999999</v>
      </c>
      <c r="BD47" s="240"/>
      <c r="BE47" s="240"/>
      <c r="BF47" s="240"/>
      <c r="BG47" s="240"/>
      <c r="BH47" s="240"/>
      <c r="BI47" s="240">
        <v>19.650839999999999</v>
      </c>
      <c r="BJ47" s="240"/>
      <c r="BK47" s="240">
        <v>4.76525</v>
      </c>
      <c r="BL47" s="240"/>
      <c r="BM47" s="240"/>
      <c r="BN47" s="240">
        <v>5.1100000000000003</v>
      </c>
      <c r="BO47" s="240"/>
      <c r="BP47" s="240">
        <v>145.47152</v>
      </c>
      <c r="BQ47" s="240">
        <v>1.9100999999999999</v>
      </c>
      <c r="BR47" s="240">
        <v>4.3025000000000002</v>
      </c>
      <c r="BS47" s="240">
        <v>131.29778999999999</v>
      </c>
      <c r="BT47" s="240">
        <v>11.82794</v>
      </c>
      <c r="BU47" s="240"/>
      <c r="BV47" s="240">
        <v>35.45046</v>
      </c>
      <c r="BW47" s="240">
        <v>3.69495</v>
      </c>
      <c r="BX47" s="240"/>
      <c r="BY47" s="240"/>
      <c r="BZ47" s="240">
        <v>85.501540000000006</v>
      </c>
      <c r="CA47" s="240">
        <v>3.0077400000000001</v>
      </c>
      <c r="CB47" s="240">
        <v>1.6292</v>
      </c>
      <c r="CC47" s="240">
        <v>0.622</v>
      </c>
      <c r="CD47" s="240">
        <v>33.521819999999998</v>
      </c>
      <c r="CE47" s="240">
        <v>369.38812999999999</v>
      </c>
      <c r="CF47" s="240"/>
      <c r="CG47" s="240">
        <v>155.46889999999999</v>
      </c>
      <c r="CH47" s="240">
        <v>16.286999999999999</v>
      </c>
      <c r="CI47" s="240"/>
      <c r="CJ47" s="240"/>
      <c r="CK47" s="240">
        <v>14.4382</v>
      </c>
      <c r="CL47" s="240">
        <v>1.46488</v>
      </c>
      <c r="CM47" s="240"/>
      <c r="CN47" s="240"/>
      <c r="CO47" s="240">
        <v>13.71838</v>
      </c>
      <c r="CP47" s="240">
        <v>259.36</v>
      </c>
      <c r="CQ47" s="240"/>
      <c r="CR47" s="240">
        <v>28.155000000000001</v>
      </c>
      <c r="CS47" s="240"/>
      <c r="CT47" s="240">
        <v>4.4960000000000004</v>
      </c>
    </row>
    <row r="48" spans="1:98" ht="15.6" x14ac:dyDescent="0.3">
      <c r="A48" s="1"/>
      <c r="B48" s="239" t="s">
        <v>914</v>
      </c>
      <c r="C48" s="240">
        <v>2.5264000000000002</v>
      </c>
      <c r="D48" s="240"/>
      <c r="E48" s="240">
        <v>16.158190000000001</v>
      </c>
      <c r="F48" s="240">
        <v>11.488</v>
      </c>
      <c r="G48" s="240"/>
      <c r="H48" s="240">
        <v>0.81299999999999994</v>
      </c>
      <c r="I48" s="240"/>
      <c r="J48" s="240"/>
      <c r="K48" s="240"/>
      <c r="L48" s="240">
        <v>28.0032</v>
      </c>
      <c r="M48" s="240">
        <v>11.213699999999999</v>
      </c>
      <c r="N48" s="240">
        <v>11.21</v>
      </c>
      <c r="O48" s="240">
        <v>34.526000000000003</v>
      </c>
      <c r="P48" s="240"/>
      <c r="Q48" s="240"/>
      <c r="R48" s="240">
        <v>16.548999999999999</v>
      </c>
      <c r="S48" s="240"/>
      <c r="T48" s="240">
        <v>4.7241</v>
      </c>
      <c r="U48" s="240"/>
      <c r="V48" s="240">
        <v>8.3000000000000007</v>
      </c>
      <c r="W48" s="240"/>
      <c r="X48" s="240">
        <v>24.78079</v>
      </c>
      <c r="Y48" s="240"/>
      <c r="Z48" s="240">
        <v>7.9155699999999998</v>
      </c>
      <c r="AA48" s="240">
        <v>7.2378999999999998</v>
      </c>
      <c r="AB48" s="240"/>
      <c r="AC48" s="240">
        <v>5.51</v>
      </c>
      <c r="AD48" s="240"/>
      <c r="AE48" s="240">
        <v>1.643</v>
      </c>
      <c r="AF48" s="240">
        <v>1.2</v>
      </c>
      <c r="AG48" s="240"/>
      <c r="AH48" s="240"/>
      <c r="AI48" s="240"/>
      <c r="AJ48" s="240"/>
      <c r="AK48" s="240">
        <v>0</v>
      </c>
      <c r="AL48" s="240">
        <v>5.5029000000000003</v>
      </c>
      <c r="AM48" s="240">
        <v>53.104199999999999</v>
      </c>
      <c r="AN48" s="240">
        <v>120.1315</v>
      </c>
      <c r="AO48" s="240">
        <v>28.093800000000002</v>
      </c>
      <c r="AP48" s="240">
        <v>0.84</v>
      </c>
      <c r="AQ48" s="240">
        <v>159.2757</v>
      </c>
      <c r="AR48" s="240"/>
      <c r="AS48" s="240">
        <v>33.317</v>
      </c>
      <c r="AT48" s="240">
        <v>31.86938</v>
      </c>
      <c r="AU48" s="240"/>
      <c r="AV48" s="240">
        <v>65.110500000000002</v>
      </c>
      <c r="AW48" s="240">
        <v>31.7149</v>
      </c>
      <c r="AX48" s="240"/>
      <c r="AY48" s="240"/>
      <c r="AZ48" s="240"/>
      <c r="BA48" s="240">
        <v>2.5</v>
      </c>
      <c r="BB48" s="240"/>
      <c r="BC48" s="240">
        <v>47.649459999999998</v>
      </c>
      <c r="BD48" s="240"/>
      <c r="BE48" s="240"/>
      <c r="BF48" s="240"/>
      <c r="BG48" s="240"/>
      <c r="BH48" s="240"/>
      <c r="BI48" s="240">
        <v>20.10576</v>
      </c>
      <c r="BJ48" s="240"/>
      <c r="BK48" s="240">
        <v>4.80307</v>
      </c>
      <c r="BL48" s="240"/>
      <c r="BM48" s="240"/>
      <c r="BN48" s="240">
        <v>5.54</v>
      </c>
      <c r="BO48" s="240"/>
      <c r="BP48" s="240">
        <v>146.80715000000001</v>
      </c>
      <c r="BQ48" s="240">
        <v>1.0162</v>
      </c>
      <c r="BR48" s="240">
        <v>4.2328999999999999</v>
      </c>
      <c r="BS48" s="240">
        <v>130.68178</v>
      </c>
      <c r="BT48" s="240">
        <v>11.73442</v>
      </c>
      <c r="BU48" s="240"/>
      <c r="BV48" s="240">
        <v>36.226799999999997</v>
      </c>
      <c r="BW48" s="240">
        <v>4.0013500000000004</v>
      </c>
      <c r="BX48" s="240"/>
      <c r="BY48" s="240"/>
      <c r="BZ48" s="240">
        <v>86.357280000000003</v>
      </c>
      <c r="CA48" s="240">
        <v>3.0025400000000002</v>
      </c>
      <c r="CB48" s="240">
        <v>1.5703</v>
      </c>
      <c r="CC48" s="240">
        <v>0.58599999999999997</v>
      </c>
      <c r="CD48" s="240">
        <v>32.680799999999998</v>
      </c>
      <c r="CE48" s="240">
        <v>414.65622999999999</v>
      </c>
      <c r="CF48" s="240"/>
      <c r="CG48" s="240">
        <v>157.41579999999999</v>
      </c>
      <c r="CH48" s="240">
        <v>18.053999999999998</v>
      </c>
      <c r="CI48" s="240"/>
      <c r="CJ48" s="240"/>
      <c r="CK48" s="240">
        <v>14.2599</v>
      </c>
      <c r="CL48" s="240">
        <v>1.4592400000000001</v>
      </c>
      <c r="CM48" s="240"/>
      <c r="CN48" s="240"/>
      <c r="CO48" s="240">
        <v>14.409140000000001</v>
      </c>
      <c r="CP48" s="240">
        <v>263.48</v>
      </c>
      <c r="CQ48" s="240"/>
      <c r="CR48" s="240">
        <v>36.811</v>
      </c>
      <c r="CS48" s="240"/>
      <c r="CT48" s="240">
        <v>9.4760000000000009</v>
      </c>
    </row>
    <row r="49" spans="1:98" ht="15.6" x14ac:dyDescent="0.3">
      <c r="A49" s="1"/>
      <c r="B49" s="239" t="s">
        <v>915</v>
      </c>
      <c r="C49" s="240">
        <v>3.0282</v>
      </c>
      <c r="D49" s="240"/>
      <c r="E49" s="240">
        <v>13.828060000000001</v>
      </c>
      <c r="F49" s="240">
        <v>12.31</v>
      </c>
      <c r="G49" s="240"/>
      <c r="H49" s="240">
        <v>3.137</v>
      </c>
      <c r="I49" s="240"/>
      <c r="J49" s="240"/>
      <c r="K49" s="240"/>
      <c r="L49" s="240">
        <v>28.133400000000002</v>
      </c>
      <c r="M49" s="240">
        <v>11.368600000000001</v>
      </c>
      <c r="N49" s="240">
        <v>10.86</v>
      </c>
      <c r="O49" s="240">
        <v>33.67</v>
      </c>
      <c r="P49" s="240"/>
      <c r="Q49" s="240"/>
      <c r="R49" s="240">
        <v>16.692</v>
      </c>
      <c r="S49" s="240"/>
      <c r="T49" s="240">
        <v>21.5063</v>
      </c>
      <c r="U49" s="240"/>
      <c r="V49" s="240">
        <v>8.3000000000000007</v>
      </c>
      <c r="W49" s="240"/>
      <c r="X49" s="240">
        <v>36.112000000000002</v>
      </c>
      <c r="Y49" s="240"/>
      <c r="Z49" s="240">
        <v>8.1151199999999992</v>
      </c>
      <c r="AA49" s="240">
        <v>7.3547000000000002</v>
      </c>
      <c r="AB49" s="240"/>
      <c r="AC49" s="240">
        <v>5.57</v>
      </c>
      <c r="AD49" s="240"/>
      <c r="AE49" s="240">
        <v>2.3679999999999999</v>
      </c>
      <c r="AF49" s="240">
        <v>1.2</v>
      </c>
      <c r="AG49" s="240"/>
      <c r="AH49" s="240"/>
      <c r="AI49" s="240"/>
      <c r="AJ49" s="240"/>
      <c r="AK49" s="240">
        <v>0</v>
      </c>
      <c r="AL49" s="240">
        <v>5.4829999999999997</v>
      </c>
      <c r="AM49" s="240">
        <v>53.787500000000001</v>
      </c>
      <c r="AN49" s="240">
        <v>119.42368999999999</v>
      </c>
      <c r="AO49" s="240">
        <v>27.3736</v>
      </c>
      <c r="AP49" s="240">
        <v>0.87</v>
      </c>
      <c r="AQ49" s="240">
        <v>161.00812999999999</v>
      </c>
      <c r="AR49" s="240"/>
      <c r="AS49" s="240">
        <v>34.015000000000001</v>
      </c>
      <c r="AT49" s="240">
        <v>31.736750000000001</v>
      </c>
      <c r="AU49" s="240"/>
      <c r="AV49" s="240">
        <v>69.135999999999996</v>
      </c>
      <c r="AW49" s="240">
        <v>32.828330000000001</v>
      </c>
      <c r="AX49" s="240"/>
      <c r="AY49" s="240"/>
      <c r="AZ49" s="240"/>
      <c r="BA49" s="240">
        <v>2.6</v>
      </c>
      <c r="BB49" s="240"/>
      <c r="BC49" s="240">
        <v>47.703040000000001</v>
      </c>
      <c r="BD49" s="240"/>
      <c r="BE49" s="240"/>
      <c r="BF49" s="240"/>
      <c r="BG49" s="240"/>
      <c r="BH49" s="240"/>
      <c r="BI49" s="240">
        <v>19.926169999999999</v>
      </c>
      <c r="BJ49" s="240"/>
      <c r="BK49" s="240">
        <v>4.7530400000000004</v>
      </c>
      <c r="BL49" s="240"/>
      <c r="BM49" s="240"/>
      <c r="BN49" s="240">
        <v>5.5</v>
      </c>
      <c r="BO49" s="240"/>
      <c r="BP49" s="240">
        <v>150.01806999999999</v>
      </c>
      <c r="BQ49" s="240">
        <v>0.69530000000000003</v>
      </c>
      <c r="BR49" s="240">
        <v>4.55</v>
      </c>
      <c r="BS49" s="240">
        <v>130.58873</v>
      </c>
      <c r="BT49" s="240">
        <v>13.88341</v>
      </c>
      <c r="BU49" s="240"/>
      <c r="BV49" s="240">
        <v>35.677610000000001</v>
      </c>
      <c r="BW49" s="240">
        <v>4.0848199999999997</v>
      </c>
      <c r="BX49" s="240"/>
      <c r="BY49" s="240"/>
      <c r="BZ49" s="240">
        <v>86.835710000000006</v>
      </c>
      <c r="CA49" s="240">
        <v>3.0335800000000002</v>
      </c>
      <c r="CB49" s="240">
        <v>1.5744</v>
      </c>
      <c r="CC49" s="240">
        <v>0.6</v>
      </c>
      <c r="CD49" s="240">
        <v>33.131689999999999</v>
      </c>
      <c r="CE49" s="240">
        <v>454.30063000000001</v>
      </c>
      <c r="CF49" s="240"/>
      <c r="CG49" s="240">
        <v>157.8997</v>
      </c>
      <c r="CH49" s="240">
        <v>18.268000000000001</v>
      </c>
      <c r="CI49" s="240"/>
      <c r="CJ49" s="240"/>
      <c r="CK49" s="240">
        <v>14.8392</v>
      </c>
      <c r="CL49" s="240">
        <v>1.4762900000000001</v>
      </c>
      <c r="CM49" s="240"/>
      <c r="CN49" s="240"/>
      <c r="CO49" s="240">
        <v>14.794</v>
      </c>
      <c r="CP49" s="240">
        <v>259.17</v>
      </c>
      <c r="CQ49" s="240"/>
      <c r="CR49" s="240">
        <v>40.555</v>
      </c>
      <c r="CS49" s="240"/>
      <c r="CT49" s="240">
        <v>9.4719999999999995</v>
      </c>
    </row>
    <row r="50" spans="1:98" ht="15.6" x14ac:dyDescent="0.3">
      <c r="A50" s="1"/>
      <c r="B50" s="239" t="s">
        <v>916</v>
      </c>
      <c r="C50" s="240">
        <v>2.6431</v>
      </c>
      <c r="D50" s="240"/>
      <c r="E50" s="240">
        <v>14.63916</v>
      </c>
      <c r="F50" s="240">
        <v>11.859</v>
      </c>
      <c r="G50" s="240"/>
      <c r="H50" s="240">
        <v>3.734</v>
      </c>
      <c r="I50" s="240"/>
      <c r="J50" s="240"/>
      <c r="K50" s="240"/>
      <c r="L50" s="240">
        <v>27.894300000000001</v>
      </c>
      <c r="M50" s="240">
        <v>11.561</v>
      </c>
      <c r="N50" s="240">
        <v>10.87</v>
      </c>
      <c r="O50" s="240">
        <v>34.027999999999999</v>
      </c>
      <c r="P50" s="240"/>
      <c r="Q50" s="240"/>
      <c r="R50" s="240">
        <v>16.597999999999999</v>
      </c>
      <c r="S50" s="240"/>
      <c r="T50" s="240">
        <v>31.6904</v>
      </c>
      <c r="U50" s="240"/>
      <c r="V50" s="240">
        <v>8.1999999999999993</v>
      </c>
      <c r="W50" s="240"/>
      <c r="X50" s="240">
        <v>36.137830000000001</v>
      </c>
      <c r="Y50" s="240"/>
      <c r="Z50" s="240">
        <v>8.2265800000000002</v>
      </c>
      <c r="AA50" s="240">
        <v>7.1963999999999997</v>
      </c>
      <c r="AB50" s="240"/>
      <c r="AC50" s="240">
        <v>5.95</v>
      </c>
      <c r="AD50" s="240"/>
      <c r="AE50" s="240">
        <v>3.754</v>
      </c>
      <c r="AF50" s="240">
        <v>1.4</v>
      </c>
      <c r="AG50" s="240"/>
      <c r="AH50" s="240"/>
      <c r="AI50" s="240"/>
      <c r="AJ50" s="240"/>
      <c r="AK50" s="240">
        <v>0</v>
      </c>
      <c r="AL50" s="240">
        <v>5.4166999999999996</v>
      </c>
      <c r="AM50" s="240">
        <v>53.63823</v>
      </c>
      <c r="AN50" s="240">
        <v>119.82902</v>
      </c>
      <c r="AO50" s="240">
        <v>27.7559</v>
      </c>
      <c r="AP50" s="240">
        <v>0.94</v>
      </c>
      <c r="AQ50" s="240">
        <v>160.78026</v>
      </c>
      <c r="AR50" s="240"/>
      <c r="AS50" s="240">
        <v>35.567</v>
      </c>
      <c r="AT50" s="240">
        <v>32.178400000000003</v>
      </c>
      <c r="AU50" s="240"/>
      <c r="AV50" s="240">
        <v>85.861199999999997</v>
      </c>
      <c r="AW50" s="240">
        <v>33.076979999999999</v>
      </c>
      <c r="AX50" s="240"/>
      <c r="AY50" s="240"/>
      <c r="AZ50" s="240"/>
      <c r="BA50" s="240">
        <v>2.2999999999999998</v>
      </c>
      <c r="BB50" s="240"/>
      <c r="BC50" s="240">
        <v>60.518689999999999</v>
      </c>
      <c r="BD50" s="240"/>
      <c r="BE50" s="240"/>
      <c r="BF50" s="240"/>
      <c r="BG50" s="240"/>
      <c r="BH50" s="240"/>
      <c r="BI50" s="240">
        <v>19.54663</v>
      </c>
      <c r="BJ50" s="240"/>
      <c r="BK50" s="240">
        <v>4.6871299999999998</v>
      </c>
      <c r="BL50" s="240"/>
      <c r="BM50" s="240"/>
      <c r="BN50" s="240">
        <v>6.55</v>
      </c>
      <c r="BO50" s="240"/>
      <c r="BP50" s="240">
        <v>148.28953999999999</v>
      </c>
      <c r="BQ50" s="240">
        <v>0.80220000000000002</v>
      </c>
      <c r="BR50" s="240">
        <v>4.4329999999999998</v>
      </c>
      <c r="BS50" s="240">
        <v>129.28313</v>
      </c>
      <c r="BT50" s="240">
        <v>13.883139999999999</v>
      </c>
      <c r="BU50" s="240"/>
      <c r="BV50" s="240">
        <v>35.93676</v>
      </c>
      <c r="BW50" s="240">
        <v>4.1258100000000004</v>
      </c>
      <c r="BX50" s="240"/>
      <c r="BY50" s="240"/>
      <c r="BZ50" s="240">
        <v>88.595759999999999</v>
      </c>
      <c r="CA50" s="240">
        <v>6.2515599999999996</v>
      </c>
      <c r="CB50" s="240">
        <v>1.5744</v>
      </c>
      <c r="CC50" s="240">
        <v>0.57799999999999996</v>
      </c>
      <c r="CD50" s="240">
        <v>33.789850000000001</v>
      </c>
      <c r="CE50" s="240">
        <v>460.95582000000002</v>
      </c>
      <c r="CF50" s="240"/>
      <c r="CG50" s="240">
        <v>155.7586</v>
      </c>
      <c r="CH50" s="240">
        <v>18.260999999999999</v>
      </c>
      <c r="CI50" s="240"/>
      <c r="CJ50" s="240"/>
      <c r="CK50" s="240">
        <v>15.8438</v>
      </c>
      <c r="CL50" s="240">
        <v>1.44503</v>
      </c>
      <c r="CM50" s="240"/>
      <c r="CN50" s="240"/>
      <c r="CO50" s="240">
        <v>15.373279999999999</v>
      </c>
      <c r="CP50" s="240">
        <v>254.6</v>
      </c>
      <c r="CQ50" s="240"/>
      <c r="CR50" s="240">
        <v>40.640999999999998</v>
      </c>
      <c r="CS50" s="240"/>
      <c r="CT50" s="240">
        <v>9.4269999999999996</v>
      </c>
    </row>
    <row r="51" spans="1:98" ht="15.6" x14ac:dyDescent="0.3">
      <c r="A51" s="1"/>
      <c r="B51" s="239" t="s">
        <v>917</v>
      </c>
      <c r="C51" s="240">
        <v>2.7848999999999999</v>
      </c>
      <c r="D51" s="240"/>
      <c r="E51" s="240">
        <v>18.323039999999999</v>
      </c>
      <c r="F51" s="240">
        <v>12.489000000000001</v>
      </c>
      <c r="G51" s="240"/>
      <c r="H51" s="240">
        <v>3.7549999999999999</v>
      </c>
      <c r="I51" s="240"/>
      <c r="J51" s="240"/>
      <c r="K51" s="240"/>
      <c r="L51" s="240">
        <v>27.855499999999999</v>
      </c>
      <c r="M51" s="240">
        <v>11.634600000000001</v>
      </c>
      <c r="N51" s="240">
        <v>9.5399999999999991</v>
      </c>
      <c r="O51" s="240">
        <v>34.067999999999998</v>
      </c>
      <c r="P51" s="240"/>
      <c r="Q51" s="240"/>
      <c r="R51" s="240">
        <v>16.402000000000001</v>
      </c>
      <c r="S51" s="240"/>
      <c r="T51" s="240">
        <v>40.453400000000002</v>
      </c>
      <c r="U51" s="240"/>
      <c r="V51" s="240">
        <v>8.3000000000000007</v>
      </c>
      <c r="W51" s="240"/>
      <c r="X51" s="240">
        <v>37.231090000000002</v>
      </c>
      <c r="Y51" s="240"/>
      <c r="Z51" s="240">
        <v>9.6558299999999999</v>
      </c>
      <c r="AA51" s="240">
        <v>6.6048</v>
      </c>
      <c r="AB51" s="240"/>
      <c r="AC51" s="240">
        <v>5.82</v>
      </c>
      <c r="AD51" s="240"/>
      <c r="AE51" s="240">
        <v>3.9430000000000001</v>
      </c>
      <c r="AF51" s="240">
        <v>4.9000000000000004</v>
      </c>
      <c r="AG51" s="240"/>
      <c r="AH51" s="240"/>
      <c r="AI51" s="240"/>
      <c r="AJ51" s="240"/>
      <c r="AK51" s="240">
        <v>0</v>
      </c>
      <c r="AL51" s="240">
        <v>5.3189000000000002</v>
      </c>
      <c r="AM51" s="240">
        <v>53.271830000000001</v>
      </c>
      <c r="AN51" s="240">
        <v>120.15662</v>
      </c>
      <c r="AO51" s="240">
        <v>28.642099999999999</v>
      </c>
      <c r="AP51" s="240">
        <v>1.03</v>
      </c>
      <c r="AQ51" s="240">
        <v>161.72076000000001</v>
      </c>
      <c r="AR51" s="240"/>
      <c r="AS51" s="240">
        <v>34.698</v>
      </c>
      <c r="AT51" s="240">
        <v>32.164140000000003</v>
      </c>
      <c r="AU51" s="240"/>
      <c r="AV51" s="240">
        <v>123.5608</v>
      </c>
      <c r="AW51" s="240">
        <v>33.835160000000002</v>
      </c>
      <c r="AX51" s="240"/>
      <c r="AY51" s="240"/>
      <c r="AZ51" s="240"/>
      <c r="BA51" s="240">
        <v>1.8</v>
      </c>
      <c r="BB51" s="240"/>
      <c r="BC51" s="240">
        <v>64.93862</v>
      </c>
      <c r="BD51" s="240"/>
      <c r="BE51" s="240"/>
      <c r="BF51" s="240"/>
      <c r="BG51" s="240"/>
      <c r="BH51" s="240"/>
      <c r="BI51" s="240">
        <v>19.260580000000001</v>
      </c>
      <c r="BJ51" s="240"/>
      <c r="BK51" s="240">
        <v>4.8483000000000001</v>
      </c>
      <c r="BL51" s="240"/>
      <c r="BM51" s="240"/>
      <c r="BN51" s="240">
        <v>7.22</v>
      </c>
      <c r="BO51" s="240"/>
      <c r="BP51" s="240">
        <v>148.37639999999999</v>
      </c>
      <c r="BQ51" s="240">
        <v>0.84809999999999997</v>
      </c>
      <c r="BR51" s="240">
        <v>4.1375000000000002</v>
      </c>
      <c r="BS51" s="240">
        <v>131.61795000000001</v>
      </c>
      <c r="BT51" s="240">
        <v>13.72959</v>
      </c>
      <c r="BU51" s="240"/>
      <c r="BV51" s="240">
        <v>39.480780000000003</v>
      </c>
      <c r="BW51" s="240">
        <v>3.9547300000000001</v>
      </c>
      <c r="BX51" s="240"/>
      <c r="BY51" s="240"/>
      <c r="BZ51" s="240">
        <v>89.864760000000004</v>
      </c>
      <c r="CA51" s="240">
        <v>6.5481999999999996</v>
      </c>
      <c r="CB51" s="240">
        <v>1.5024</v>
      </c>
      <c r="CC51" s="240">
        <v>0.58499999999999996</v>
      </c>
      <c r="CD51" s="240">
        <v>33.362920000000003</v>
      </c>
      <c r="CE51" s="240">
        <v>461.66208999999998</v>
      </c>
      <c r="CF51" s="240"/>
      <c r="CG51" s="240">
        <v>146.85730000000001</v>
      </c>
      <c r="CH51" s="240">
        <v>18.460999999999999</v>
      </c>
      <c r="CI51" s="240"/>
      <c r="CJ51" s="240"/>
      <c r="CK51" s="240">
        <v>15.5258</v>
      </c>
      <c r="CL51" s="240">
        <v>1.4802999999999999</v>
      </c>
      <c r="CM51" s="240"/>
      <c r="CN51" s="240"/>
      <c r="CO51" s="240">
        <v>14.94544</v>
      </c>
      <c r="CP51" s="240">
        <v>248.27</v>
      </c>
      <c r="CQ51" s="240"/>
      <c r="CR51" s="240">
        <v>41.776000000000003</v>
      </c>
      <c r="CS51" s="240"/>
      <c r="CT51" s="240">
        <v>9.3520000000000003</v>
      </c>
    </row>
    <row r="52" spans="1:98" ht="15.6" x14ac:dyDescent="0.3">
      <c r="A52" s="1"/>
      <c r="B52" s="239" t="s">
        <v>918</v>
      </c>
      <c r="C52" s="240">
        <v>2.8791000000000002</v>
      </c>
      <c r="D52" s="240"/>
      <c r="E52" s="240">
        <v>21.475639999999999</v>
      </c>
      <c r="F52" s="240">
        <v>12.352</v>
      </c>
      <c r="G52" s="240"/>
      <c r="H52" s="240">
        <v>3.75</v>
      </c>
      <c r="I52" s="240"/>
      <c r="J52" s="240"/>
      <c r="K52" s="240"/>
      <c r="L52" s="240">
        <v>27.438600000000001</v>
      </c>
      <c r="M52" s="240">
        <v>11.9693</v>
      </c>
      <c r="N52" s="240">
        <v>8.32</v>
      </c>
      <c r="O52" s="240">
        <v>33.97</v>
      </c>
      <c r="P52" s="240"/>
      <c r="Q52" s="240"/>
      <c r="R52" s="240">
        <v>16.565000000000001</v>
      </c>
      <c r="S52" s="240"/>
      <c r="T52" s="240">
        <v>33.631799999999998</v>
      </c>
      <c r="U52" s="240"/>
      <c r="V52" s="240">
        <v>8.1999999999999993</v>
      </c>
      <c r="W52" s="240"/>
      <c r="X52" s="240">
        <v>133.06805</v>
      </c>
      <c r="Y52" s="240"/>
      <c r="Z52" s="240">
        <v>9.7508199999999992</v>
      </c>
      <c r="AA52" s="240">
        <v>7.1729000000000003</v>
      </c>
      <c r="AB52" s="240"/>
      <c r="AC52" s="240">
        <v>5.65</v>
      </c>
      <c r="AD52" s="240"/>
      <c r="AE52" s="240">
        <v>4.2530000000000001</v>
      </c>
      <c r="AF52" s="240">
        <v>6.9</v>
      </c>
      <c r="AG52" s="240"/>
      <c r="AH52" s="240"/>
      <c r="AI52" s="240"/>
      <c r="AJ52" s="240"/>
      <c r="AK52" s="240">
        <v>0</v>
      </c>
      <c r="AL52" s="240">
        <v>4.4659000000000004</v>
      </c>
      <c r="AM52" s="240">
        <v>52.65146</v>
      </c>
      <c r="AN52" s="240">
        <v>121.7303</v>
      </c>
      <c r="AO52" s="240">
        <v>29.322199999999999</v>
      </c>
      <c r="AP52" s="240">
        <v>1.1499999999999999</v>
      </c>
      <c r="AQ52" s="240">
        <v>162.87038999999999</v>
      </c>
      <c r="AR52" s="240"/>
      <c r="AS52" s="240">
        <v>36.567999999999998</v>
      </c>
      <c r="AT52" s="240">
        <v>32.251049999999999</v>
      </c>
      <c r="AU52" s="240"/>
      <c r="AV52" s="240">
        <v>136.18020000000001</v>
      </c>
      <c r="AW52" s="240">
        <v>33.862520000000004</v>
      </c>
      <c r="AX52" s="240"/>
      <c r="AY52" s="240"/>
      <c r="AZ52" s="240"/>
      <c r="BA52" s="240">
        <v>2.6</v>
      </c>
      <c r="BB52" s="240"/>
      <c r="BC52" s="240">
        <v>70.464839999999995</v>
      </c>
      <c r="BD52" s="240"/>
      <c r="BE52" s="240"/>
      <c r="BF52" s="240"/>
      <c r="BG52" s="240"/>
      <c r="BH52" s="240"/>
      <c r="BI52" s="240">
        <v>19.513470000000002</v>
      </c>
      <c r="BJ52" s="240"/>
      <c r="BK52" s="240">
        <v>4.7859100000000003</v>
      </c>
      <c r="BL52" s="240"/>
      <c r="BM52" s="240"/>
      <c r="BN52" s="240">
        <v>45.51</v>
      </c>
      <c r="BO52" s="240"/>
      <c r="BP52" s="240">
        <v>149.43941000000001</v>
      </c>
      <c r="BQ52" s="240">
        <v>0.77170000000000005</v>
      </c>
      <c r="BR52" s="240">
        <v>4.6483999999999996</v>
      </c>
      <c r="BS52" s="240">
        <v>132.26716999999999</v>
      </c>
      <c r="BT52" s="240">
        <v>13.899660000000001</v>
      </c>
      <c r="BU52" s="240"/>
      <c r="BV52" s="240">
        <v>39.625230000000002</v>
      </c>
      <c r="BW52" s="240">
        <v>3.9614600000000002</v>
      </c>
      <c r="BX52" s="240"/>
      <c r="BY52" s="240"/>
      <c r="BZ52" s="240">
        <v>89.590419999999995</v>
      </c>
      <c r="CA52" s="240">
        <v>17.40455</v>
      </c>
      <c r="CB52" s="240">
        <v>1.1921999999999999</v>
      </c>
      <c r="CC52" s="240">
        <v>0.59799999999999998</v>
      </c>
      <c r="CD52" s="240">
        <v>34.056220000000003</v>
      </c>
      <c r="CE52" s="240">
        <v>460.9812</v>
      </c>
      <c r="CF52" s="240"/>
      <c r="CG52" s="240">
        <v>157.64429999999999</v>
      </c>
      <c r="CH52" s="240">
        <v>18.027999999999999</v>
      </c>
      <c r="CI52" s="240"/>
      <c r="CJ52" s="240"/>
      <c r="CK52" s="240">
        <v>16.813300000000002</v>
      </c>
      <c r="CL52" s="240">
        <v>1.4444600000000001</v>
      </c>
      <c r="CM52" s="240"/>
      <c r="CN52" s="240"/>
      <c r="CO52" s="240">
        <v>15.955120000000001</v>
      </c>
      <c r="CP52" s="240">
        <v>248.92</v>
      </c>
      <c r="CQ52" s="240"/>
      <c r="CR52" s="240">
        <v>41.378</v>
      </c>
      <c r="CS52" s="240"/>
      <c r="CT52" s="240">
        <v>9.2810000000000006</v>
      </c>
    </row>
    <row r="53" spans="1:98" ht="15.6" x14ac:dyDescent="0.3">
      <c r="A53" s="1"/>
      <c r="B53" s="239" t="s">
        <v>919</v>
      </c>
      <c r="C53" s="240">
        <v>3.0585</v>
      </c>
      <c r="D53" s="240"/>
      <c r="E53" s="240">
        <v>23.064109999999999</v>
      </c>
      <c r="F53" s="240">
        <v>11.933999999999999</v>
      </c>
      <c r="G53" s="240"/>
      <c r="H53" s="240">
        <v>3.79</v>
      </c>
      <c r="I53" s="240"/>
      <c r="J53" s="240"/>
      <c r="K53" s="240"/>
      <c r="L53" s="240">
        <v>27.1935</v>
      </c>
      <c r="M53" s="240">
        <v>11.5426</v>
      </c>
      <c r="N53" s="240">
        <v>9.09</v>
      </c>
      <c r="O53" s="240">
        <v>33.607999999999997</v>
      </c>
      <c r="P53" s="240"/>
      <c r="Q53" s="240"/>
      <c r="R53" s="240">
        <v>16.395</v>
      </c>
      <c r="S53" s="240"/>
      <c r="T53" s="240">
        <v>26.470600000000001</v>
      </c>
      <c r="U53" s="240"/>
      <c r="V53" s="240">
        <v>8.1999999999999993</v>
      </c>
      <c r="W53" s="240"/>
      <c r="X53" s="240">
        <v>127.02225</v>
      </c>
      <c r="Y53" s="240"/>
      <c r="Z53" s="240">
        <v>9.51492</v>
      </c>
      <c r="AA53" s="240">
        <v>7.5415999999999999</v>
      </c>
      <c r="AB53" s="240"/>
      <c r="AC53" s="240">
        <v>5.25</v>
      </c>
      <c r="AD53" s="240"/>
      <c r="AE53" s="240">
        <v>4.2069999999999999</v>
      </c>
      <c r="AF53" s="240">
        <v>7.4</v>
      </c>
      <c r="AG53" s="240"/>
      <c r="AH53" s="240"/>
      <c r="AI53" s="240"/>
      <c r="AJ53" s="240"/>
      <c r="AK53" s="240">
        <v>0</v>
      </c>
      <c r="AL53" s="240">
        <v>3.3079999999999998</v>
      </c>
      <c r="AM53" s="240">
        <v>52.526200000000003</v>
      </c>
      <c r="AN53" s="240">
        <v>122.80094</v>
      </c>
      <c r="AO53" s="240">
        <v>28.254799999999999</v>
      </c>
      <c r="AP53" s="240">
        <v>1.26</v>
      </c>
      <c r="AQ53" s="240">
        <v>162.35319999999999</v>
      </c>
      <c r="AR53" s="240"/>
      <c r="AS53" s="240">
        <v>37.494</v>
      </c>
      <c r="AT53" s="240">
        <v>32.220709999999997</v>
      </c>
      <c r="AU53" s="240"/>
      <c r="AV53" s="240">
        <v>156.5608</v>
      </c>
      <c r="AW53" s="240">
        <v>33.887770000000003</v>
      </c>
      <c r="AX53" s="240"/>
      <c r="AY53" s="240"/>
      <c r="AZ53" s="240"/>
      <c r="BA53" s="240">
        <v>2.6</v>
      </c>
      <c r="BB53" s="240"/>
      <c r="BC53" s="240">
        <v>71.055390000000003</v>
      </c>
      <c r="BD53" s="240"/>
      <c r="BE53" s="240"/>
      <c r="BF53" s="240"/>
      <c r="BG53" s="240"/>
      <c r="BH53" s="240"/>
      <c r="BI53" s="240">
        <v>19.483650000000001</v>
      </c>
      <c r="BJ53" s="240"/>
      <c r="BK53" s="240">
        <v>4.70946</v>
      </c>
      <c r="BL53" s="240"/>
      <c r="BM53" s="240"/>
      <c r="BN53" s="240">
        <v>67.08</v>
      </c>
      <c r="BO53" s="240"/>
      <c r="BP53" s="240">
        <v>142.71376000000001</v>
      </c>
      <c r="BQ53" s="240">
        <v>0.76400000000000001</v>
      </c>
      <c r="BR53" s="240">
        <v>4.6520000000000001</v>
      </c>
      <c r="BS53" s="240">
        <v>131.14549</v>
      </c>
      <c r="BT53" s="240">
        <v>14.589370000000001</v>
      </c>
      <c r="BU53" s="240"/>
      <c r="BV53" s="240">
        <v>39.493859999999998</v>
      </c>
      <c r="BW53" s="240">
        <v>3.9545699999999999</v>
      </c>
      <c r="BX53" s="240"/>
      <c r="BY53" s="240"/>
      <c r="BZ53" s="240">
        <v>88.302689999999998</v>
      </c>
      <c r="CA53" s="240">
        <v>20.75929</v>
      </c>
      <c r="CB53" s="240">
        <v>0.82220000000000004</v>
      </c>
      <c r="CC53" s="240">
        <v>0.58799999999999997</v>
      </c>
      <c r="CD53" s="240">
        <v>33.607750000000003</v>
      </c>
      <c r="CE53" s="240">
        <v>452.52489000000003</v>
      </c>
      <c r="CF53" s="240"/>
      <c r="CG53" s="240">
        <v>156.9965</v>
      </c>
      <c r="CH53" s="240">
        <v>18.847999999999999</v>
      </c>
      <c r="CI53" s="240"/>
      <c r="CJ53" s="240"/>
      <c r="CK53" s="240">
        <v>16.885999999999999</v>
      </c>
      <c r="CL53" s="240">
        <v>1.4667600000000001</v>
      </c>
      <c r="CM53" s="240"/>
      <c r="CN53" s="240"/>
      <c r="CO53" s="240">
        <v>16.058309999999999</v>
      </c>
      <c r="CP53" s="240">
        <v>255.9</v>
      </c>
      <c r="CQ53" s="240"/>
      <c r="CR53" s="240">
        <v>40.640999999999998</v>
      </c>
      <c r="CS53" s="240"/>
      <c r="CT53" s="240">
        <v>9.4649999999999999</v>
      </c>
    </row>
    <row r="54" spans="1:98" ht="15.6" x14ac:dyDescent="0.3">
      <c r="A54" s="1"/>
      <c r="B54" s="239" t="s">
        <v>920</v>
      </c>
      <c r="C54" s="240">
        <v>3.0482</v>
      </c>
      <c r="D54" s="240"/>
      <c r="E54" s="240">
        <v>22.927</v>
      </c>
      <c r="F54" s="240">
        <v>11.94</v>
      </c>
      <c r="G54" s="240"/>
      <c r="H54" s="240">
        <v>3.7530000000000001</v>
      </c>
      <c r="I54" s="240"/>
      <c r="J54" s="240"/>
      <c r="K54" s="240"/>
      <c r="L54" s="240">
        <v>26.388999999999999</v>
      </c>
      <c r="M54" s="240">
        <v>11.9758</v>
      </c>
      <c r="N54" s="240">
        <v>11.03</v>
      </c>
      <c r="O54" s="240">
        <v>33.14</v>
      </c>
      <c r="P54" s="240"/>
      <c r="Q54" s="240"/>
      <c r="R54" s="240">
        <v>16.375</v>
      </c>
      <c r="S54" s="240"/>
      <c r="T54" s="240">
        <v>10.627700000000001</v>
      </c>
      <c r="U54" s="240"/>
      <c r="V54" s="240">
        <v>8.1999999999999993</v>
      </c>
      <c r="W54" s="240"/>
      <c r="X54" s="240">
        <v>99.591700000000003</v>
      </c>
      <c r="Y54" s="240"/>
      <c r="Z54" s="240">
        <v>9.0645000000000007</v>
      </c>
      <c r="AA54" s="240">
        <v>7.4904999999999999</v>
      </c>
      <c r="AB54" s="240"/>
      <c r="AC54" s="240">
        <v>5.44</v>
      </c>
      <c r="AD54" s="240"/>
      <c r="AE54" s="240">
        <v>4.3879999999999999</v>
      </c>
      <c r="AF54" s="240">
        <v>5.8</v>
      </c>
      <c r="AG54" s="240"/>
      <c r="AH54" s="240"/>
      <c r="AI54" s="240"/>
      <c r="AJ54" s="240"/>
      <c r="AK54" s="240">
        <v>0</v>
      </c>
      <c r="AL54" s="240">
        <v>2.778</v>
      </c>
      <c r="AM54" s="240">
        <v>51.550840000000001</v>
      </c>
      <c r="AN54" s="240">
        <v>123.3092</v>
      </c>
      <c r="AO54" s="240">
        <v>28.7561</v>
      </c>
      <c r="AP54" s="240">
        <v>1.2</v>
      </c>
      <c r="AQ54" s="240">
        <v>163.5008</v>
      </c>
      <c r="AR54" s="240"/>
      <c r="AS54" s="240">
        <v>37.628</v>
      </c>
      <c r="AT54" s="240">
        <v>32.12697</v>
      </c>
      <c r="AU54" s="240"/>
      <c r="AV54" s="240">
        <v>191.142</v>
      </c>
      <c r="AW54" s="240">
        <v>34.41628</v>
      </c>
      <c r="AX54" s="240"/>
      <c r="AY54" s="240"/>
      <c r="AZ54" s="240"/>
      <c r="BA54" s="240">
        <v>2.7</v>
      </c>
      <c r="BB54" s="240"/>
      <c r="BC54" s="240">
        <v>70.508889999999994</v>
      </c>
      <c r="BD54" s="240"/>
      <c r="BE54" s="240"/>
      <c r="BF54" s="240"/>
      <c r="BG54" s="240"/>
      <c r="BH54" s="240"/>
      <c r="BI54" s="240">
        <v>19.87359</v>
      </c>
      <c r="BJ54" s="240"/>
      <c r="BK54" s="240">
        <v>4.87052</v>
      </c>
      <c r="BL54" s="240"/>
      <c r="BM54" s="240"/>
      <c r="BN54" s="240">
        <v>67.900000000000006</v>
      </c>
      <c r="BO54" s="240"/>
      <c r="BP54" s="240">
        <v>147.36867000000001</v>
      </c>
      <c r="BQ54" s="240">
        <v>0.80989999999999995</v>
      </c>
      <c r="BR54" s="240">
        <v>2.8738999999999999</v>
      </c>
      <c r="BS54" s="240">
        <v>131.46897999999999</v>
      </c>
      <c r="BT54" s="240">
        <v>14.77896</v>
      </c>
      <c r="BU54" s="240"/>
      <c r="BV54" s="240">
        <v>37.654000000000003</v>
      </c>
      <c r="BW54" s="240">
        <v>3.8564400000000001</v>
      </c>
      <c r="BX54" s="240"/>
      <c r="BY54" s="240"/>
      <c r="BZ54" s="240">
        <v>88.670680000000004</v>
      </c>
      <c r="CA54" s="240">
        <v>20.86609</v>
      </c>
      <c r="CB54" s="240">
        <v>0.6754</v>
      </c>
      <c r="CC54" s="240">
        <v>0.46899999999999997</v>
      </c>
      <c r="CD54" s="240">
        <v>33.441870000000002</v>
      </c>
      <c r="CE54" s="240">
        <v>461.91762</v>
      </c>
      <c r="CF54" s="240"/>
      <c r="CG54" s="240">
        <v>154.14949999999999</v>
      </c>
      <c r="CH54" s="240">
        <v>18.516999999999999</v>
      </c>
      <c r="CI54" s="240"/>
      <c r="CJ54" s="240"/>
      <c r="CK54" s="240">
        <v>16.579499999999999</v>
      </c>
      <c r="CL54" s="240">
        <v>1.42231</v>
      </c>
      <c r="CM54" s="240"/>
      <c r="CN54" s="240"/>
      <c r="CO54" s="240">
        <v>15.863950000000001</v>
      </c>
      <c r="CP54" s="240">
        <v>260.68</v>
      </c>
      <c r="CQ54" s="240"/>
      <c r="CR54" s="240">
        <v>40.988</v>
      </c>
      <c r="CS54" s="240"/>
      <c r="CT54" s="240">
        <v>9.532</v>
      </c>
    </row>
    <row r="55" spans="1:98" ht="15.6" x14ac:dyDescent="0.3">
      <c r="A55" s="1"/>
      <c r="B55" s="239" t="s">
        <v>104</v>
      </c>
      <c r="C55" s="240">
        <v>2.7555999999999998</v>
      </c>
      <c r="D55" s="240"/>
      <c r="E55" s="240">
        <v>22.568180000000002</v>
      </c>
      <c r="F55" s="240">
        <v>11.975</v>
      </c>
      <c r="G55" s="240"/>
      <c r="H55" s="240">
        <v>0</v>
      </c>
      <c r="I55" s="240"/>
      <c r="J55" s="240"/>
      <c r="K55" s="240"/>
      <c r="L55" s="240">
        <v>26.0976</v>
      </c>
      <c r="M55" s="240">
        <v>14.459099999999999</v>
      </c>
      <c r="N55" s="240">
        <v>10.72</v>
      </c>
      <c r="O55" s="240">
        <v>32.811999999999998</v>
      </c>
      <c r="P55" s="240"/>
      <c r="Q55" s="240"/>
      <c r="R55" s="240">
        <v>16.334</v>
      </c>
      <c r="S55" s="240"/>
      <c r="T55" s="240">
        <v>30.232600000000001</v>
      </c>
      <c r="U55" s="240"/>
      <c r="V55" s="240">
        <v>8.1999999999999993</v>
      </c>
      <c r="W55" s="240"/>
      <c r="X55" s="240">
        <v>122.66713</v>
      </c>
      <c r="Y55" s="240"/>
      <c r="Z55" s="240">
        <v>9.3030600000000003</v>
      </c>
      <c r="AA55" s="240">
        <v>6.6326000000000001</v>
      </c>
      <c r="AB55" s="240"/>
      <c r="AC55" s="240">
        <v>5.49</v>
      </c>
      <c r="AD55" s="240"/>
      <c r="AE55" s="240">
        <v>2.464</v>
      </c>
      <c r="AF55" s="240">
        <v>2.2999999999999998</v>
      </c>
      <c r="AG55" s="240"/>
      <c r="AH55" s="240"/>
      <c r="AI55" s="240"/>
      <c r="AJ55" s="240"/>
      <c r="AK55" s="240">
        <v>0</v>
      </c>
      <c r="AL55" s="240">
        <v>2.4539</v>
      </c>
      <c r="AM55" s="240">
        <v>51.53266</v>
      </c>
      <c r="AN55" s="240">
        <v>123.31416</v>
      </c>
      <c r="AO55" s="240">
        <v>28.620100000000001</v>
      </c>
      <c r="AP55" s="240">
        <v>0.83</v>
      </c>
      <c r="AQ55" s="240">
        <v>162.77992</v>
      </c>
      <c r="AR55" s="240"/>
      <c r="AS55" s="240">
        <v>38.170999999999999</v>
      </c>
      <c r="AT55" s="240">
        <v>31.681270000000001</v>
      </c>
      <c r="AU55" s="240"/>
      <c r="AV55" s="240">
        <v>191.8049</v>
      </c>
      <c r="AW55" s="240">
        <v>34.31082</v>
      </c>
      <c r="AX55" s="240"/>
      <c r="AY55" s="240"/>
      <c r="AZ55" s="240"/>
      <c r="BA55" s="240">
        <v>2.6</v>
      </c>
      <c r="BB55" s="240"/>
      <c r="BC55" s="240">
        <v>71.164199999999994</v>
      </c>
      <c r="BD55" s="240"/>
      <c r="BE55" s="240"/>
      <c r="BF55" s="240"/>
      <c r="BG55" s="240"/>
      <c r="BH55" s="240"/>
      <c r="BI55" s="240">
        <v>19.736049999999999</v>
      </c>
      <c r="BJ55" s="240"/>
      <c r="BK55" s="240">
        <v>4.8994900000000001</v>
      </c>
      <c r="BL55" s="240"/>
      <c r="BM55" s="240"/>
      <c r="BN55" s="240">
        <v>67.8</v>
      </c>
      <c r="BO55" s="240"/>
      <c r="BP55" s="240">
        <v>147.40690000000001</v>
      </c>
      <c r="BQ55" s="240">
        <v>0.9627</v>
      </c>
      <c r="BR55" s="240">
        <v>2.7284000000000002</v>
      </c>
      <c r="BS55" s="240">
        <v>131.64957000000001</v>
      </c>
      <c r="BT55" s="240">
        <v>15.33769</v>
      </c>
      <c r="BU55" s="240"/>
      <c r="BV55" s="240">
        <v>38.909990000000001</v>
      </c>
      <c r="BW55" s="240">
        <v>3.8369499999999999</v>
      </c>
      <c r="BX55" s="240"/>
      <c r="BY55" s="240"/>
      <c r="BZ55" s="240">
        <v>89.558520000000001</v>
      </c>
      <c r="CA55" s="240">
        <v>20.910769999999999</v>
      </c>
      <c r="CB55" s="240">
        <v>0.57940000000000003</v>
      </c>
      <c r="CC55" s="240">
        <v>0.54600000000000004</v>
      </c>
      <c r="CD55" s="240">
        <v>32.15408</v>
      </c>
      <c r="CE55" s="240">
        <v>449.52112</v>
      </c>
      <c r="CF55" s="240"/>
      <c r="CG55" s="240">
        <v>159.39779999999999</v>
      </c>
      <c r="CH55" s="240">
        <v>18.594000000000001</v>
      </c>
      <c r="CI55" s="240"/>
      <c r="CJ55" s="240"/>
      <c r="CK55" s="240">
        <v>18.056999999999999</v>
      </c>
      <c r="CL55" s="240">
        <v>1.4742500000000001</v>
      </c>
      <c r="CM55" s="240"/>
      <c r="CN55" s="240"/>
      <c r="CO55" s="240">
        <v>16.30162</v>
      </c>
      <c r="CP55" s="240">
        <v>267.45</v>
      </c>
      <c r="CQ55" s="240"/>
      <c r="CR55" s="240">
        <v>41.258000000000003</v>
      </c>
      <c r="CS55" s="240"/>
      <c r="CT55" s="240">
        <v>9.8059999999999992</v>
      </c>
    </row>
    <row r="56" spans="1:98" ht="31.35" customHeight="1" x14ac:dyDescent="0.3">
      <c r="A56" s="1"/>
      <c r="B56" s="241" t="s">
        <v>1011</v>
      </c>
      <c r="C56" s="242">
        <v>76.237200000000001</v>
      </c>
      <c r="D56" s="242">
        <v>0</v>
      </c>
      <c r="E56" s="242">
        <v>499.59165999999999</v>
      </c>
      <c r="F56" s="242">
        <v>275.49849999999998</v>
      </c>
      <c r="G56" s="242">
        <v>0</v>
      </c>
      <c r="H56" s="242">
        <v>82.084999999999994</v>
      </c>
      <c r="I56" s="242">
        <v>0</v>
      </c>
      <c r="J56" s="242">
        <v>0</v>
      </c>
      <c r="K56" s="242">
        <v>0</v>
      </c>
      <c r="L56" s="242">
        <v>592.38160000000005</v>
      </c>
      <c r="M56" s="242">
        <v>327.38209999999998</v>
      </c>
      <c r="N56" s="242">
        <v>266.34500000000003</v>
      </c>
      <c r="O56" s="242">
        <v>785.49699999999996</v>
      </c>
      <c r="P56" s="242">
        <v>0</v>
      </c>
      <c r="Q56" s="242">
        <v>0</v>
      </c>
      <c r="R56" s="242">
        <v>363.91649999999998</v>
      </c>
      <c r="S56" s="242">
        <v>0</v>
      </c>
      <c r="T56" s="242">
        <v>406.89744999999999</v>
      </c>
      <c r="U56" s="242">
        <v>0</v>
      </c>
      <c r="V56" s="242">
        <v>204.95</v>
      </c>
      <c r="W56" s="242">
        <v>0</v>
      </c>
      <c r="X56" s="242">
        <v>2320.7570000000001</v>
      </c>
      <c r="Y56" s="242">
        <v>0</v>
      </c>
      <c r="Z56" s="242">
        <v>223.718525</v>
      </c>
      <c r="AA56" s="242">
        <v>165.8005</v>
      </c>
      <c r="AB56" s="242">
        <v>0</v>
      </c>
      <c r="AC56" s="242">
        <v>120.96</v>
      </c>
      <c r="AD56" s="242">
        <v>0</v>
      </c>
      <c r="AE56" s="242">
        <v>91.962000000000003</v>
      </c>
      <c r="AF56" s="242">
        <v>70.650000000000006</v>
      </c>
      <c r="AG56" s="242">
        <v>0</v>
      </c>
      <c r="AH56" s="242">
        <v>0</v>
      </c>
      <c r="AI56" s="242">
        <v>0</v>
      </c>
      <c r="AJ56" s="242">
        <v>0</v>
      </c>
      <c r="AK56" s="242">
        <v>0</v>
      </c>
      <c r="AL56" s="242">
        <v>89.516599999999997</v>
      </c>
      <c r="AM56" s="242">
        <v>1223.147115</v>
      </c>
      <c r="AN56" s="242">
        <v>2892.0012099999999</v>
      </c>
      <c r="AO56" s="242">
        <v>648.80290000000002</v>
      </c>
      <c r="AP56" s="242">
        <v>18.010000000000002</v>
      </c>
      <c r="AQ56" s="242">
        <v>3807.0536299999999</v>
      </c>
      <c r="AR56" s="242">
        <v>0</v>
      </c>
      <c r="AS56" s="242">
        <v>867.48950000000002</v>
      </c>
      <c r="AT56" s="242">
        <v>751.49853499999995</v>
      </c>
      <c r="AU56" s="242">
        <v>0</v>
      </c>
      <c r="AV56" s="242">
        <v>4047.6181999999999</v>
      </c>
      <c r="AW56" s="242">
        <v>789.58841500000005</v>
      </c>
      <c r="AX56" s="242">
        <v>0</v>
      </c>
      <c r="AY56" s="242">
        <v>0</v>
      </c>
      <c r="AZ56" s="242">
        <v>0</v>
      </c>
      <c r="BA56" s="242">
        <v>59.4</v>
      </c>
      <c r="BB56" s="242">
        <v>0</v>
      </c>
      <c r="BC56" s="242">
        <v>1613.352165</v>
      </c>
      <c r="BD56" s="242">
        <v>0</v>
      </c>
      <c r="BE56" s="242">
        <v>0</v>
      </c>
      <c r="BF56" s="242">
        <v>0</v>
      </c>
      <c r="BG56" s="242">
        <v>0</v>
      </c>
      <c r="BH56" s="242">
        <v>0</v>
      </c>
      <c r="BI56" s="242">
        <v>467.21990499999998</v>
      </c>
      <c r="BJ56" s="242">
        <v>0</v>
      </c>
      <c r="BK56" s="242">
        <v>117.05963</v>
      </c>
      <c r="BL56" s="242">
        <v>0</v>
      </c>
      <c r="BM56" s="242">
        <v>0</v>
      </c>
      <c r="BN56" s="242">
        <v>1274.635</v>
      </c>
      <c r="BO56" s="242">
        <v>0</v>
      </c>
      <c r="BP56" s="242">
        <v>3474.2604849999998</v>
      </c>
      <c r="BQ56" s="242">
        <v>34.774949999999997</v>
      </c>
      <c r="BR56" s="242">
        <v>95.626249999999999</v>
      </c>
      <c r="BS56" s="242">
        <v>3184.6245950000002</v>
      </c>
      <c r="BT56" s="242">
        <v>332.30252999999999</v>
      </c>
      <c r="BU56" s="242">
        <v>0</v>
      </c>
      <c r="BV56" s="242">
        <v>835.82190000000003</v>
      </c>
      <c r="BW56" s="242">
        <v>93.385435000000001</v>
      </c>
      <c r="BX56" s="242">
        <v>0</v>
      </c>
      <c r="BY56" s="242">
        <v>0</v>
      </c>
      <c r="BZ56" s="242">
        <v>2052.3854700000002</v>
      </c>
      <c r="CA56" s="242">
        <v>432.81739499999998</v>
      </c>
      <c r="CB56" s="242">
        <v>24.906600000000001</v>
      </c>
      <c r="CC56" s="242">
        <v>13.6015</v>
      </c>
      <c r="CD56" s="242">
        <v>805.42095500000005</v>
      </c>
      <c r="CE56" s="242">
        <v>9269.3568300000006</v>
      </c>
      <c r="CF56" s="242">
        <v>0</v>
      </c>
      <c r="CG56" s="242">
        <v>3688.6950999999999</v>
      </c>
      <c r="CH56" s="242">
        <v>429.26749999999998</v>
      </c>
      <c r="CI56" s="242">
        <v>0</v>
      </c>
      <c r="CJ56" s="242">
        <v>0</v>
      </c>
      <c r="CK56" s="242">
        <v>390.16545000000002</v>
      </c>
      <c r="CL56" s="242">
        <v>58.015709999999999</v>
      </c>
      <c r="CM56" s="242">
        <v>0</v>
      </c>
      <c r="CN56" s="242">
        <v>0</v>
      </c>
      <c r="CO56" s="242">
        <v>261.69502</v>
      </c>
      <c r="CP56" s="242">
        <v>6454.6850000000004</v>
      </c>
      <c r="CQ56" s="242">
        <v>0</v>
      </c>
      <c r="CR56" s="242">
        <v>946.05150000000003</v>
      </c>
      <c r="CS56" s="242">
        <v>0</v>
      </c>
      <c r="CT56" s="242">
        <v>191.52850000000001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1012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1013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38"/>
      <c r="C62" s="35" t="s">
        <v>1014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39"/>
      <c r="C64" s="35" t="s">
        <v>1015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3"/>
  <sheetViews>
    <sheetView showGridLines="0" zoomScale="70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I7" sqref="I7:I54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1016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3">
      <c r="A6" s="1"/>
      <c r="B6" s="37" t="s">
        <v>649</v>
      </c>
      <c r="C6" s="40" t="s">
        <v>1017</v>
      </c>
      <c r="D6" s="40" t="s">
        <v>1018</v>
      </c>
      <c r="E6" s="40" t="s">
        <v>1019</v>
      </c>
      <c r="F6" s="40" t="s">
        <v>1020</v>
      </c>
      <c r="G6" s="40" t="s">
        <v>3398</v>
      </c>
      <c r="H6" s="40" t="s">
        <v>3399</v>
      </c>
      <c r="I6" s="40" t="s">
        <v>3400</v>
      </c>
      <c r="J6" s="40" t="s">
        <v>3401</v>
      </c>
      <c r="K6" s="40" t="s">
        <v>3402</v>
      </c>
      <c r="L6" s="40" t="s">
        <v>1021</v>
      </c>
      <c r="M6" s="40" t="s">
        <v>1022</v>
      </c>
      <c r="N6" s="40" t="s">
        <v>1023</v>
      </c>
      <c r="O6" s="40" t="s">
        <v>1024</v>
      </c>
      <c r="P6" s="37" t="s">
        <v>1025</v>
      </c>
      <c r="Q6" s="1"/>
      <c r="R6" s="1"/>
      <c r="S6" s="1"/>
      <c r="T6" s="1"/>
      <c r="U6" s="41" t="s">
        <v>3</v>
      </c>
      <c r="V6" s="41" t="s">
        <v>109</v>
      </c>
      <c r="W6" s="41" t="s">
        <v>1026</v>
      </c>
      <c r="X6" s="41" t="s">
        <v>1027</v>
      </c>
    </row>
    <row r="7" spans="1:24" x14ac:dyDescent="0.3">
      <c r="A7" s="1"/>
      <c r="B7" s="42" t="s">
        <v>874</v>
      </c>
      <c r="C7" s="43">
        <v>1112.7</v>
      </c>
      <c r="D7" s="43">
        <v>3507.4</v>
      </c>
      <c r="E7" s="43">
        <v>1748.8</v>
      </c>
      <c r="F7" s="43">
        <v>44.4</v>
      </c>
      <c r="G7" s="43"/>
      <c r="H7" s="43"/>
      <c r="I7" s="43">
        <v>0</v>
      </c>
      <c r="J7" s="43"/>
      <c r="K7" s="43"/>
      <c r="L7" s="43">
        <v>26.3</v>
      </c>
      <c r="M7" s="43">
        <v>12.1</v>
      </c>
      <c r="N7" s="43">
        <v>0</v>
      </c>
      <c r="O7" s="43">
        <v>503.87430000000001</v>
      </c>
      <c r="P7" s="43">
        <f>SUM(C7:O7)</f>
        <v>6955.5743000000011</v>
      </c>
      <c r="Q7" s="1"/>
      <c r="R7" s="1"/>
      <c r="S7" s="1"/>
      <c r="T7" s="1"/>
      <c r="U7" s="205" t="s">
        <v>691</v>
      </c>
      <c r="V7" s="44" t="s">
        <v>1028</v>
      </c>
      <c r="W7" s="45">
        <v>433.25</v>
      </c>
      <c r="X7" s="45" t="s">
        <v>1029</v>
      </c>
    </row>
    <row r="8" spans="1:24" x14ac:dyDescent="0.3">
      <c r="A8" s="1"/>
      <c r="B8" s="46" t="s">
        <v>875</v>
      </c>
      <c r="C8" s="47">
        <v>1131.8</v>
      </c>
      <c r="D8" s="47">
        <v>3568.2</v>
      </c>
      <c r="E8" s="47">
        <v>1649.7</v>
      </c>
      <c r="F8" s="47">
        <v>44.2</v>
      </c>
      <c r="G8" s="47"/>
      <c r="H8" s="47"/>
      <c r="I8" s="47">
        <v>0</v>
      </c>
      <c r="J8" s="47"/>
      <c r="K8" s="47"/>
      <c r="L8" s="47">
        <v>24.2</v>
      </c>
      <c r="M8" s="47">
        <v>12.1</v>
      </c>
      <c r="N8" s="47">
        <v>0</v>
      </c>
      <c r="O8" s="47">
        <v>527.32365000000004</v>
      </c>
      <c r="P8" s="47">
        <f t="shared" ref="P8:P54" si="0">SUM(C8:O8)</f>
        <v>6957.5236500000001</v>
      </c>
      <c r="Q8" s="1"/>
      <c r="R8" s="1"/>
      <c r="S8" s="1"/>
      <c r="T8" s="1"/>
      <c r="U8" s="205" t="s">
        <v>692</v>
      </c>
      <c r="V8" s="44" t="s">
        <v>1030</v>
      </c>
      <c r="W8" s="45">
        <v>63.85</v>
      </c>
      <c r="X8" s="45" t="s">
        <v>1029</v>
      </c>
    </row>
    <row r="9" spans="1:24" x14ac:dyDescent="0.3">
      <c r="A9" s="1"/>
      <c r="B9" s="46" t="s">
        <v>876</v>
      </c>
      <c r="C9" s="47">
        <v>1130.3</v>
      </c>
      <c r="D9" s="47">
        <v>3591.4</v>
      </c>
      <c r="E9" s="47">
        <v>1524.4</v>
      </c>
      <c r="F9" s="47">
        <v>0</v>
      </c>
      <c r="G9" s="47"/>
      <c r="H9" s="47"/>
      <c r="I9" s="47">
        <v>0</v>
      </c>
      <c r="J9" s="47"/>
      <c r="K9" s="47"/>
      <c r="L9" s="47">
        <v>25.2</v>
      </c>
      <c r="M9" s="47">
        <v>12.1</v>
      </c>
      <c r="N9" s="47">
        <v>0</v>
      </c>
      <c r="O9" s="47">
        <v>549.25946999999996</v>
      </c>
      <c r="P9" s="47">
        <f t="shared" si="0"/>
        <v>6832.6594700000005</v>
      </c>
      <c r="Q9" s="1"/>
      <c r="R9" s="1"/>
      <c r="S9" s="1"/>
      <c r="T9" s="1"/>
      <c r="U9" s="205" t="s">
        <v>673</v>
      </c>
      <c r="V9" s="44" t="s">
        <v>1031</v>
      </c>
      <c r="W9" s="45">
        <v>479.1</v>
      </c>
      <c r="X9" s="45" t="s">
        <v>1029</v>
      </c>
    </row>
    <row r="10" spans="1:24" x14ac:dyDescent="0.3">
      <c r="A10" s="1"/>
      <c r="B10" s="46" t="s">
        <v>877</v>
      </c>
      <c r="C10" s="47">
        <v>1127.5999999999999</v>
      </c>
      <c r="D10" s="47">
        <v>3494.1</v>
      </c>
      <c r="E10" s="47">
        <v>1500.4</v>
      </c>
      <c r="F10" s="47">
        <v>0</v>
      </c>
      <c r="G10" s="47"/>
      <c r="H10" s="47"/>
      <c r="I10" s="47">
        <v>0</v>
      </c>
      <c r="J10" s="47"/>
      <c r="K10" s="47"/>
      <c r="L10" s="47">
        <v>26.4</v>
      </c>
      <c r="M10" s="47">
        <v>12.1</v>
      </c>
      <c r="N10" s="47">
        <v>0</v>
      </c>
      <c r="O10" s="47">
        <v>575.05337999999995</v>
      </c>
      <c r="P10" s="47">
        <f t="shared" si="0"/>
        <v>6735.6533800000007</v>
      </c>
      <c r="Q10" s="1"/>
      <c r="R10" s="1"/>
      <c r="S10" s="1"/>
      <c r="T10" s="1"/>
      <c r="U10" s="205" t="s">
        <v>106</v>
      </c>
      <c r="V10" s="44" t="s">
        <v>107</v>
      </c>
      <c r="W10" s="45" t="s">
        <v>1029</v>
      </c>
      <c r="X10" s="45">
        <v>4076.25</v>
      </c>
    </row>
    <row r="11" spans="1:24" x14ac:dyDescent="0.3">
      <c r="A11" s="1"/>
      <c r="B11" s="46" t="s">
        <v>878</v>
      </c>
      <c r="C11" s="47">
        <v>1136.5999999999999</v>
      </c>
      <c r="D11" s="47">
        <v>3388</v>
      </c>
      <c r="E11" s="47">
        <v>1544.4</v>
      </c>
      <c r="F11" s="47">
        <v>0</v>
      </c>
      <c r="G11" s="47"/>
      <c r="H11" s="47"/>
      <c r="I11" s="47">
        <v>0</v>
      </c>
      <c r="J11" s="47"/>
      <c r="K11" s="47"/>
      <c r="L11" s="47">
        <v>24.4</v>
      </c>
      <c r="M11" s="47">
        <v>12.1</v>
      </c>
      <c r="N11" s="47">
        <v>0</v>
      </c>
      <c r="O11" s="47">
        <v>587.41573000000005</v>
      </c>
      <c r="P11" s="47">
        <f t="shared" si="0"/>
        <v>6692.9157299999997</v>
      </c>
      <c r="Q11" s="1"/>
      <c r="R11" s="1"/>
      <c r="S11" s="1"/>
      <c r="T11" s="1"/>
      <c r="U11" s="205" t="s">
        <v>666</v>
      </c>
      <c r="V11" s="44" t="s">
        <v>1032</v>
      </c>
      <c r="W11" s="45">
        <v>464.2</v>
      </c>
      <c r="X11" s="45" t="s">
        <v>1029</v>
      </c>
    </row>
    <row r="12" spans="1:24" x14ac:dyDescent="0.3">
      <c r="A12" s="1"/>
      <c r="B12" s="46" t="s">
        <v>879</v>
      </c>
      <c r="C12" s="47">
        <v>1130.4000000000001</v>
      </c>
      <c r="D12" s="47">
        <v>3323.5</v>
      </c>
      <c r="E12" s="47">
        <v>1607.5</v>
      </c>
      <c r="F12" s="47">
        <v>0</v>
      </c>
      <c r="G12" s="47"/>
      <c r="H12" s="47"/>
      <c r="I12" s="47">
        <v>0</v>
      </c>
      <c r="J12" s="47"/>
      <c r="K12" s="47"/>
      <c r="L12" s="47">
        <v>26.7</v>
      </c>
      <c r="M12" s="47">
        <v>12.1</v>
      </c>
      <c r="N12" s="47">
        <v>0</v>
      </c>
      <c r="O12" s="47">
        <v>565.96357</v>
      </c>
      <c r="P12" s="47">
        <f t="shared" si="0"/>
        <v>6666.1635699999997</v>
      </c>
      <c r="Q12" s="1"/>
      <c r="R12" s="1"/>
      <c r="S12" s="1"/>
      <c r="T12" s="1"/>
      <c r="U12" s="205" t="s">
        <v>664</v>
      </c>
      <c r="V12" s="44" t="s">
        <v>1033</v>
      </c>
      <c r="W12" s="45" t="s">
        <v>1029</v>
      </c>
      <c r="X12" s="45">
        <v>3501.45</v>
      </c>
    </row>
    <row r="13" spans="1:24" x14ac:dyDescent="0.3">
      <c r="A13" s="1"/>
      <c r="B13" s="46" t="s">
        <v>880</v>
      </c>
      <c r="C13" s="47">
        <v>1136.2</v>
      </c>
      <c r="D13" s="47">
        <v>3428.5</v>
      </c>
      <c r="E13" s="47">
        <v>1527.8</v>
      </c>
      <c r="F13" s="47">
        <v>0</v>
      </c>
      <c r="G13" s="47"/>
      <c r="H13" s="47"/>
      <c r="I13" s="47">
        <v>0</v>
      </c>
      <c r="J13" s="47"/>
      <c r="K13" s="47"/>
      <c r="L13" s="47">
        <v>26.9</v>
      </c>
      <c r="M13" s="47">
        <v>12.1</v>
      </c>
      <c r="N13" s="47">
        <v>0</v>
      </c>
      <c r="O13" s="47">
        <v>535.97893999999997</v>
      </c>
      <c r="P13" s="47">
        <f t="shared" si="0"/>
        <v>6667.47894</v>
      </c>
      <c r="Q13" s="1"/>
      <c r="R13" s="1"/>
      <c r="S13" s="1"/>
      <c r="T13" s="1"/>
      <c r="U13" s="205"/>
      <c r="V13" s="44" t="s">
        <v>1034</v>
      </c>
      <c r="W13" s="45">
        <v>991.15</v>
      </c>
      <c r="X13" s="45" t="s">
        <v>1029</v>
      </c>
    </row>
    <row r="14" spans="1:24" x14ac:dyDescent="0.3">
      <c r="A14" s="1"/>
      <c r="B14" s="48" t="s">
        <v>881</v>
      </c>
      <c r="C14" s="49">
        <v>1124.9000000000001</v>
      </c>
      <c r="D14" s="49">
        <v>3379.6</v>
      </c>
      <c r="E14" s="49">
        <v>1624.6</v>
      </c>
      <c r="F14" s="49">
        <v>0</v>
      </c>
      <c r="G14" s="49"/>
      <c r="H14" s="49"/>
      <c r="I14" s="49">
        <v>0</v>
      </c>
      <c r="J14" s="49"/>
      <c r="K14" s="49"/>
      <c r="L14" s="49">
        <v>26.6</v>
      </c>
      <c r="M14" s="49">
        <v>12.1</v>
      </c>
      <c r="N14" s="49">
        <v>0</v>
      </c>
      <c r="O14" s="49">
        <v>467.29293999999999</v>
      </c>
      <c r="P14" s="49">
        <f t="shared" si="0"/>
        <v>6635.0929400000014</v>
      </c>
      <c r="Q14" s="1"/>
      <c r="R14" s="1"/>
      <c r="S14" s="1"/>
      <c r="T14" s="1"/>
      <c r="U14" s="205" t="s">
        <v>111</v>
      </c>
      <c r="V14" s="44" t="s">
        <v>1035</v>
      </c>
      <c r="W14" s="45">
        <v>161.1</v>
      </c>
      <c r="X14" s="45" t="s">
        <v>1029</v>
      </c>
    </row>
    <row r="15" spans="1:24" x14ac:dyDescent="0.3">
      <c r="A15" s="1"/>
      <c r="B15" s="42" t="s">
        <v>882</v>
      </c>
      <c r="C15" s="43">
        <v>1122.0999999999999</v>
      </c>
      <c r="D15" s="43">
        <v>3309.5</v>
      </c>
      <c r="E15" s="43">
        <v>1792.8</v>
      </c>
      <c r="F15" s="43">
        <v>0</v>
      </c>
      <c r="G15" s="43"/>
      <c r="H15" s="43"/>
      <c r="I15" s="43">
        <v>0</v>
      </c>
      <c r="J15" s="43"/>
      <c r="K15" s="43"/>
      <c r="L15" s="43">
        <v>24.6</v>
      </c>
      <c r="M15" s="43">
        <v>12.1</v>
      </c>
      <c r="N15" s="43">
        <v>0</v>
      </c>
      <c r="O15" s="43">
        <v>408.1</v>
      </c>
      <c r="P15" s="43">
        <f t="shared" si="0"/>
        <v>6669.2000000000016</v>
      </c>
      <c r="Q15" s="1"/>
      <c r="R15" s="1"/>
      <c r="S15" s="1"/>
      <c r="T15" s="1"/>
      <c r="U15" s="205"/>
      <c r="V15" s="44" t="s">
        <v>1036</v>
      </c>
      <c r="W15" s="45" t="s">
        <v>1029</v>
      </c>
      <c r="X15" s="45">
        <v>1977.75</v>
      </c>
    </row>
    <row r="16" spans="1:24" x14ac:dyDescent="0.3">
      <c r="A16" s="1"/>
      <c r="B16" s="46" t="s">
        <v>883</v>
      </c>
      <c r="C16" s="47">
        <v>1120.9000000000001</v>
      </c>
      <c r="D16" s="47">
        <v>3465.7</v>
      </c>
      <c r="E16" s="47">
        <v>1791.7</v>
      </c>
      <c r="F16" s="47">
        <v>0</v>
      </c>
      <c r="G16" s="47"/>
      <c r="H16" s="47"/>
      <c r="I16" s="47">
        <v>5.2</v>
      </c>
      <c r="J16" s="47"/>
      <c r="K16" s="47"/>
      <c r="L16" s="47">
        <v>25.7</v>
      </c>
      <c r="M16" s="47">
        <v>12.1</v>
      </c>
      <c r="N16" s="47">
        <v>0</v>
      </c>
      <c r="O16" s="47">
        <v>380.1</v>
      </c>
      <c r="P16" s="47">
        <f t="shared" si="0"/>
        <v>6801.4000000000005</v>
      </c>
      <c r="Q16" s="1"/>
      <c r="R16" s="1"/>
      <c r="S16" s="1"/>
      <c r="T16" s="1"/>
      <c r="U16" s="205" t="s">
        <v>695</v>
      </c>
      <c r="V16" s="44" t="s">
        <v>1037</v>
      </c>
      <c r="W16" s="45">
        <v>475.4</v>
      </c>
      <c r="X16" s="45" t="s">
        <v>1029</v>
      </c>
    </row>
    <row r="17" spans="1:24" x14ac:dyDescent="0.3">
      <c r="A17" s="1"/>
      <c r="B17" s="46" t="s">
        <v>884</v>
      </c>
      <c r="C17" s="47">
        <v>1129.3</v>
      </c>
      <c r="D17" s="47">
        <v>3572.6</v>
      </c>
      <c r="E17" s="47">
        <v>1811.5</v>
      </c>
      <c r="F17" s="47">
        <v>0</v>
      </c>
      <c r="G17" s="47"/>
      <c r="H17" s="47"/>
      <c r="I17" s="47">
        <v>8.4</v>
      </c>
      <c r="J17" s="47"/>
      <c r="K17" s="47"/>
      <c r="L17" s="47">
        <v>26.8</v>
      </c>
      <c r="M17" s="47">
        <v>12.1</v>
      </c>
      <c r="N17" s="47">
        <v>0</v>
      </c>
      <c r="O17" s="47">
        <v>386.4</v>
      </c>
      <c r="P17" s="47">
        <f t="shared" si="0"/>
        <v>6947.0999999999995</v>
      </c>
      <c r="Q17" s="1"/>
      <c r="R17" s="1"/>
      <c r="S17" s="1"/>
      <c r="T17" s="1"/>
      <c r="U17" s="205"/>
      <c r="V17" s="44" t="s">
        <v>1038</v>
      </c>
      <c r="W17" s="45">
        <v>369.3</v>
      </c>
      <c r="X17" s="45" t="s">
        <v>1029</v>
      </c>
    </row>
    <row r="18" spans="1:24" x14ac:dyDescent="0.3">
      <c r="A18" s="1"/>
      <c r="B18" s="46" t="s">
        <v>885</v>
      </c>
      <c r="C18" s="47">
        <v>1133.4000000000001</v>
      </c>
      <c r="D18" s="47">
        <v>3548.8</v>
      </c>
      <c r="E18" s="47">
        <v>1926.2</v>
      </c>
      <c r="F18" s="47">
        <v>0</v>
      </c>
      <c r="G18" s="47"/>
      <c r="H18" s="47"/>
      <c r="I18" s="47">
        <v>10</v>
      </c>
      <c r="J18" s="47"/>
      <c r="K18" s="47"/>
      <c r="L18" s="47">
        <v>24.2</v>
      </c>
      <c r="M18" s="47">
        <v>12.1</v>
      </c>
      <c r="N18" s="47">
        <v>1.6</v>
      </c>
      <c r="O18" s="47">
        <v>378.2</v>
      </c>
      <c r="P18" s="47">
        <f t="shared" si="0"/>
        <v>7034.5000000000009</v>
      </c>
      <c r="Q18" s="1"/>
      <c r="R18" s="1"/>
      <c r="S18" s="1"/>
      <c r="T18" s="1"/>
      <c r="U18" s="205"/>
      <c r="V18" s="44" t="s">
        <v>1039</v>
      </c>
      <c r="W18" s="45">
        <v>487.15</v>
      </c>
      <c r="X18" s="45" t="s">
        <v>1029</v>
      </c>
    </row>
    <row r="19" spans="1:24" x14ac:dyDescent="0.3">
      <c r="A19" s="1"/>
      <c r="B19" s="46" t="s">
        <v>886</v>
      </c>
      <c r="C19" s="47">
        <v>1141.0999999999999</v>
      </c>
      <c r="D19" s="47">
        <v>3624.2</v>
      </c>
      <c r="E19" s="47">
        <v>1916</v>
      </c>
      <c r="F19" s="47">
        <v>0</v>
      </c>
      <c r="G19" s="47"/>
      <c r="H19" s="47"/>
      <c r="I19" s="47">
        <v>12</v>
      </c>
      <c r="J19" s="47"/>
      <c r="K19" s="47"/>
      <c r="L19" s="47">
        <v>23.4</v>
      </c>
      <c r="M19" s="47">
        <v>12.1</v>
      </c>
      <c r="N19" s="47">
        <v>41.1</v>
      </c>
      <c r="O19" s="47">
        <v>359.2</v>
      </c>
      <c r="P19" s="47">
        <f t="shared" si="0"/>
        <v>7129.0999999999995</v>
      </c>
      <c r="Q19" s="1"/>
      <c r="R19" s="1"/>
      <c r="S19" s="1"/>
      <c r="T19" s="1"/>
      <c r="U19" s="205"/>
      <c r="V19" s="44" t="s">
        <v>1040</v>
      </c>
      <c r="W19" s="45">
        <v>185.65</v>
      </c>
      <c r="X19" s="45" t="s">
        <v>1029</v>
      </c>
    </row>
    <row r="20" spans="1:24" x14ac:dyDescent="0.3">
      <c r="A20" s="1"/>
      <c r="B20" s="46" t="s">
        <v>887</v>
      </c>
      <c r="C20" s="47">
        <v>1135</v>
      </c>
      <c r="D20" s="47">
        <v>3512.4</v>
      </c>
      <c r="E20" s="47">
        <v>1902.4</v>
      </c>
      <c r="F20" s="47">
        <v>0</v>
      </c>
      <c r="G20" s="47"/>
      <c r="H20" s="47"/>
      <c r="I20" s="47">
        <v>12.5</v>
      </c>
      <c r="J20" s="47"/>
      <c r="K20" s="47"/>
      <c r="L20" s="47">
        <v>26.1</v>
      </c>
      <c r="M20" s="47">
        <v>12.1</v>
      </c>
      <c r="N20" s="47">
        <v>301</v>
      </c>
      <c r="O20" s="47">
        <v>322.7</v>
      </c>
      <c r="P20" s="47">
        <f t="shared" si="0"/>
        <v>7224.2</v>
      </c>
      <c r="Q20" s="1"/>
      <c r="R20" s="1"/>
      <c r="S20" s="1"/>
      <c r="T20" s="1"/>
      <c r="U20" s="205" t="s">
        <v>661</v>
      </c>
      <c r="V20" s="44" t="s">
        <v>1041</v>
      </c>
      <c r="W20" s="45">
        <v>3958.65</v>
      </c>
      <c r="X20" s="45" t="s">
        <v>1029</v>
      </c>
    </row>
    <row r="21" spans="1:24" x14ac:dyDescent="0.3">
      <c r="A21" s="1"/>
      <c r="B21" s="46" t="s">
        <v>888</v>
      </c>
      <c r="C21" s="47">
        <v>1129.5</v>
      </c>
      <c r="D21" s="47">
        <v>3396.2</v>
      </c>
      <c r="E21" s="47">
        <v>1732</v>
      </c>
      <c r="F21" s="47">
        <v>0</v>
      </c>
      <c r="G21" s="47"/>
      <c r="H21" s="47"/>
      <c r="I21" s="47">
        <v>11.6</v>
      </c>
      <c r="J21" s="47"/>
      <c r="K21" s="47"/>
      <c r="L21" s="47">
        <v>23.1</v>
      </c>
      <c r="M21" s="47">
        <v>12.1</v>
      </c>
      <c r="N21" s="47">
        <v>627</v>
      </c>
      <c r="O21" s="47">
        <v>268.39999999999998</v>
      </c>
      <c r="P21" s="47">
        <f t="shared" si="0"/>
        <v>7199.9000000000005</v>
      </c>
      <c r="Q21" s="1"/>
      <c r="R21" s="1"/>
      <c r="S21" s="1"/>
      <c r="T21" s="1"/>
      <c r="U21" s="205" t="s">
        <v>42</v>
      </c>
      <c r="V21" s="44" t="s">
        <v>1042</v>
      </c>
      <c r="W21" s="45" t="s">
        <v>1029</v>
      </c>
      <c r="X21" s="45">
        <v>186.7</v>
      </c>
    </row>
    <row r="22" spans="1:24" x14ac:dyDescent="0.3">
      <c r="A22" s="1"/>
      <c r="B22" s="48" t="s">
        <v>889</v>
      </c>
      <c r="C22" s="49">
        <v>1144.5</v>
      </c>
      <c r="D22" s="49">
        <v>3538.5</v>
      </c>
      <c r="E22" s="49">
        <v>1596.2</v>
      </c>
      <c r="F22" s="49">
        <v>0</v>
      </c>
      <c r="G22" s="49"/>
      <c r="H22" s="49"/>
      <c r="I22" s="49">
        <v>12.5</v>
      </c>
      <c r="J22" s="49"/>
      <c r="K22" s="49"/>
      <c r="L22" s="49">
        <v>24.5</v>
      </c>
      <c r="M22" s="49">
        <v>12.1</v>
      </c>
      <c r="N22" s="49">
        <v>807.5</v>
      </c>
      <c r="O22" s="49">
        <v>209.4</v>
      </c>
      <c r="P22" s="49">
        <f t="shared" si="0"/>
        <v>7345.2</v>
      </c>
      <c r="Q22" s="1"/>
      <c r="R22" s="1"/>
      <c r="S22" s="1"/>
      <c r="T22" s="1"/>
      <c r="U22" s="205"/>
      <c r="V22" s="44" t="s">
        <v>1043</v>
      </c>
      <c r="W22" s="45" t="s">
        <v>1029</v>
      </c>
      <c r="X22" s="45">
        <v>107.3</v>
      </c>
    </row>
    <row r="23" spans="1:24" x14ac:dyDescent="0.3">
      <c r="A23" s="1"/>
      <c r="B23" s="42" t="s">
        <v>890</v>
      </c>
      <c r="C23" s="43">
        <v>1131.8</v>
      </c>
      <c r="D23" s="43">
        <v>3433.8</v>
      </c>
      <c r="E23" s="43">
        <v>1876</v>
      </c>
      <c r="F23" s="43">
        <v>0</v>
      </c>
      <c r="G23" s="43"/>
      <c r="H23" s="43"/>
      <c r="I23" s="43">
        <v>13.4</v>
      </c>
      <c r="J23" s="43"/>
      <c r="K23" s="43"/>
      <c r="L23" s="43">
        <v>23.5</v>
      </c>
      <c r="M23" s="43">
        <v>10.5</v>
      </c>
      <c r="N23" s="43">
        <v>902.3</v>
      </c>
      <c r="O23" s="43">
        <v>156.80000000000001</v>
      </c>
      <c r="P23" s="43">
        <f t="shared" si="0"/>
        <v>7548.1</v>
      </c>
      <c r="Q23" s="1"/>
      <c r="R23" s="1"/>
      <c r="S23" s="1"/>
      <c r="T23" s="1"/>
      <c r="U23" s="205" t="s">
        <v>690</v>
      </c>
      <c r="V23" s="44" t="s">
        <v>1044</v>
      </c>
      <c r="W23" s="45">
        <v>84</v>
      </c>
      <c r="X23" s="45" t="s">
        <v>1029</v>
      </c>
    </row>
    <row r="24" spans="1:24" x14ac:dyDescent="0.3">
      <c r="A24" s="1"/>
      <c r="B24" s="46" t="s">
        <v>891</v>
      </c>
      <c r="C24" s="47">
        <v>1138.2</v>
      </c>
      <c r="D24" s="47">
        <v>3551.2</v>
      </c>
      <c r="E24" s="47">
        <v>1914.1</v>
      </c>
      <c r="F24" s="47">
        <v>0</v>
      </c>
      <c r="G24" s="47"/>
      <c r="H24" s="47"/>
      <c r="I24" s="47">
        <v>13.2</v>
      </c>
      <c r="J24" s="47"/>
      <c r="K24" s="47"/>
      <c r="L24" s="47">
        <v>25.1</v>
      </c>
      <c r="M24" s="47">
        <v>10.5</v>
      </c>
      <c r="N24" s="47">
        <v>932.9</v>
      </c>
      <c r="O24" s="47">
        <v>164.4</v>
      </c>
      <c r="P24" s="47">
        <f t="shared" si="0"/>
        <v>7749.5999999999995</v>
      </c>
      <c r="Q24" s="1"/>
      <c r="R24" s="1"/>
      <c r="S24" s="1"/>
      <c r="T24" s="1"/>
      <c r="U24" s="205" t="s">
        <v>116</v>
      </c>
      <c r="V24" s="44" t="s">
        <v>117</v>
      </c>
      <c r="W24" s="45" t="s">
        <v>1029</v>
      </c>
      <c r="X24" s="45">
        <v>15608.05</v>
      </c>
    </row>
    <row r="25" spans="1:24" x14ac:dyDescent="0.3">
      <c r="A25" s="1"/>
      <c r="B25" s="46" t="s">
        <v>892</v>
      </c>
      <c r="C25" s="47">
        <v>1140.5999999999999</v>
      </c>
      <c r="D25" s="47">
        <v>3520.8</v>
      </c>
      <c r="E25" s="47">
        <v>1913.2</v>
      </c>
      <c r="F25" s="47">
        <v>0</v>
      </c>
      <c r="G25" s="47"/>
      <c r="H25" s="47"/>
      <c r="I25" s="47">
        <v>13.1</v>
      </c>
      <c r="J25" s="47"/>
      <c r="K25" s="47"/>
      <c r="L25" s="47">
        <v>31.2</v>
      </c>
      <c r="M25" s="47">
        <v>10.4</v>
      </c>
      <c r="N25" s="47">
        <v>943.4</v>
      </c>
      <c r="O25" s="47">
        <v>192.7</v>
      </c>
      <c r="P25" s="47">
        <f t="shared" si="0"/>
        <v>7765.3999999999987</v>
      </c>
      <c r="Q25" s="1"/>
      <c r="R25" s="1"/>
      <c r="S25" s="1"/>
      <c r="T25" s="1"/>
      <c r="U25" s="205"/>
      <c r="V25" s="44" t="s">
        <v>1045</v>
      </c>
      <c r="W25" s="45">
        <v>5118.6499999999996</v>
      </c>
      <c r="X25" s="45" t="s">
        <v>1029</v>
      </c>
    </row>
    <row r="26" spans="1:24" x14ac:dyDescent="0.3">
      <c r="A26" s="1"/>
      <c r="B26" s="46" t="s">
        <v>893</v>
      </c>
      <c r="C26" s="47">
        <v>1147.9000000000001</v>
      </c>
      <c r="D26" s="47">
        <v>3557.6</v>
      </c>
      <c r="E26" s="47">
        <v>1925.5</v>
      </c>
      <c r="F26" s="47">
        <v>0</v>
      </c>
      <c r="G26" s="47"/>
      <c r="H26" s="47"/>
      <c r="I26" s="47">
        <v>13.1</v>
      </c>
      <c r="J26" s="47"/>
      <c r="K26" s="47"/>
      <c r="L26" s="47">
        <v>34.4</v>
      </c>
      <c r="M26" s="47">
        <v>10.4</v>
      </c>
      <c r="N26" s="47">
        <v>961.2</v>
      </c>
      <c r="O26" s="47">
        <v>209.2</v>
      </c>
      <c r="P26" s="47">
        <f t="shared" si="0"/>
        <v>7859.2999999999993</v>
      </c>
      <c r="Q26" s="1"/>
      <c r="R26" s="1"/>
      <c r="S26" s="1"/>
      <c r="T26" s="1"/>
      <c r="U26" s="205" t="s">
        <v>680</v>
      </c>
      <c r="V26" s="44" t="s">
        <v>1046</v>
      </c>
      <c r="W26" s="45">
        <v>122.8</v>
      </c>
      <c r="X26" s="45" t="s">
        <v>1029</v>
      </c>
    </row>
    <row r="27" spans="1:24" x14ac:dyDescent="0.3">
      <c r="A27" s="1"/>
      <c r="B27" s="46" t="s">
        <v>894</v>
      </c>
      <c r="C27" s="47">
        <v>1139.5999999999999</v>
      </c>
      <c r="D27" s="47">
        <v>3574.2</v>
      </c>
      <c r="E27" s="47">
        <v>1999.7</v>
      </c>
      <c r="F27" s="47">
        <v>32.4</v>
      </c>
      <c r="G27" s="47"/>
      <c r="H27" s="47"/>
      <c r="I27" s="47">
        <v>12.8</v>
      </c>
      <c r="J27" s="47"/>
      <c r="K27" s="47"/>
      <c r="L27" s="47">
        <v>33.700000000000003</v>
      </c>
      <c r="M27" s="47">
        <v>10.4</v>
      </c>
      <c r="N27" s="47">
        <v>960.3</v>
      </c>
      <c r="O27" s="47">
        <v>242.1</v>
      </c>
      <c r="P27" s="47">
        <f t="shared" si="0"/>
        <v>8005.1999999999989</v>
      </c>
      <c r="Q27" s="1"/>
      <c r="R27" s="1"/>
      <c r="S27" s="1"/>
      <c r="T27" s="1"/>
      <c r="U27" s="205" t="s">
        <v>681</v>
      </c>
      <c r="V27" s="44" t="s">
        <v>1047</v>
      </c>
      <c r="W27" s="45">
        <v>456.15</v>
      </c>
      <c r="X27" s="45" t="s">
        <v>1029</v>
      </c>
    </row>
    <row r="28" spans="1:24" x14ac:dyDescent="0.3">
      <c r="A28" s="1"/>
      <c r="B28" s="46" t="s">
        <v>895</v>
      </c>
      <c r="C28" s="47">
        <v>1139</v>
      </c>
      <c r="D28" s="47">
        <v>3584.1</v>
      </c>
      <c r="E28" s="47">
        <v>1998.6</v>
      </c>
      <c r="F28" s="47">
        <v>0</v>
      </c>
      <c r="G28" s="47"/>
      <c r="H28" s="47"/>
      <c r="I28" s="47">
        <v>12.9</v>
      </c>
      <c r="J28" s="47"/>
      <c r="K28" s="47"/>
      <c r="L28" s="47">
        <v>33.1</v>
      </c>
      <c r="M28" s="47">
        <v>9.8000000000000007</v>
      </c>
      <c r="N28" s="47">
        <v>967.9</v>
      </c>
      <c r="O28" s="47">
        <v>291.60000000000002</v>
      </c>
      <c r="P28" s="47">
        <f t="shared" si="0"/>
        <v>8037.0000000000009</v>
      </c>
      <c r="Q28" s="1"/>
      <c r="R28" s="1"/>
      <c r="S28" s="1"/>
      <c r="T28" s="1"/>
      <c r="U28" s="205" t="s">
        <v>119</v>
      </c>
      <c r="V28" s="44" t="s">
        <v>120</v>
      </c>
      <c r="W28" s="45" t="s">
        <v>1029</v>
      </c>
      <c r="X28" s="45">
        <v>10883.2</v>
      </c>
    </row>
    <row r="29" spans="1:24" x14ac:dyDescent="0.3">
      <c r="A29" s="1"/>
      <c r="B29" s="46" t="s">
        <v>896</v>
      </c>
      <c r="C29" s="47">
        <v>1135.7</v>
      </c>
      <c r="D29" s="47">
        <v>3578.6</v>
      </c>
      <c r="E29" s="47">
        <v>2029.7</v>
      </c>
      <c r="F29" s="47">
        <v>0</v>
      </c>
      <c r="G29" s="47"/>
      <c r="H29" s="47"/>
      <c r="I29" s="47">
        <v>12.9</v>
      </c>
      <c r="J29" s="47"/>
      <c r="K29" s="47"/>
      <c r="L29" s="47">
        <v>31.8</v>
      </c>
      <c r="M29" s="47">
        <v>10.9</v>
      </c>
      <c r="N29" s="47">
        <v>957.7</v>
      </c>
      <c r="O29" s="47">
        <v>383.9</v>
      </c>
      <c r="P29" s="47">
        <f t="shared" si="0"/>
        <v>8141.1999999999989</v>
      </c>
      <c r="Q29" s="1"/>
      <c r="R29" s="1"/>
      <c r="S29" s="1"/>
      <c r="T29" s="1"/>
      <c r="U29" s="205"/>
      <c r="V29" s="44" t="s">
        <v>1048</v>
      </c>
      <c r="W29" s="45">
        <v>156</v>
      </c>
      <c r="X29" s="45" t="s">
        <v>1029</v>
      </c>
    </row>
    <row r="30" spans="1:24" x14ac:dyDescent="0.3">
      <c r="A30" s="1"/>
      <c r="B30" s="48" t="s">
        <v>897</v>
      </c>
      <c r="C30" s="49">
        <v>1132.0999999999999</v>
      </c>
      <c r="D30" s="49">
        <v>3575.7</v>
      </c>
      <c r="E30" s="49">
        <v>1898</v>
      </c>
      <c r="F30" s="49">
        <v>0</v>
      </c>
      <c r="G30" s="49"/>
      <c r="H30" s="49"/>
      <c r="I30" s="49">
        <v>12.6</v>
      </c>
      <c r="J30" s="49"/>
      <c r="K30" s="49"/>
      <c r="L30" s="49">
        <v>30.2</v>
      </c>
      <c r="M30" s="49">
        <v>10.8</v>
      </c>
      <c r="N30" s="49">
        <v>945.7</v>
      </c>
      <c r="O30" s="49">
        <v>495.45616000000001</v>
      </c>
      <c r="P30" s="49">
        <f t="shared" si="0"/>
        <v>8100.5561599999992</v>
      </c>
      <c r="Q30" s="1"/>
      <c r="R30" s="1"/>
      <c r="S30" s="1"/>
      <c r="T30" s="1"/>
      <c r="U30" s="205" t="s">
        <v>1049</v>
      </c>
      <c r="V30" s="44" t="s">
        <v>1050</v>
      </c>
      <c r="W30" s="45" t="s">
        <v>1029</v>
      </c>
      <c r="X30" s="45">
        <v>1380.1</v>
      </c>
    </row>
    <row r="31" spans="1:24" x14ac:dyDescent="0.3">
      <c r="A31" s="1"/>
      <c r="B31" s="42" t="s">
        <v>898</v>
      </c>
      <c r="C31" s="43">
        <v>1139.5999999999999</v>
      </c>
      <c r="D31" s="43">
        <v>3547.1</v>
      </c>
      <c r="E31" s="43">
        <v>1810.4</v>
      </c>
      <c r="F31" s="43">
        <v>0</v>
      </c>
      <c r="G31" s="43"/>
      <c r="H31" s="43"/>
      <c r="I31" s="43">
        <v>12.6</v>
      </c>
      <c r="J31" s="43"/>
      <c r="K31" s="43"/>
      <c r="L31" s="43">
        <v>31.3</v>
      </c>
      <c r="M31" s="43">
        <v>10.7</v>
      </c>
      <c r="N31" s="43">
        <v>956</v>
      </c>
      <c r="O31" s="43">
        <v>523.5</v>
      </c>
      <c r="P31" s="43">
        <f t="shared" si="0"/>
        <v>8031.2000000000007</v>
      </c>
      <c r="Q31" s="1"/>
      <c r="R31" s="1"/>
      <c r="S31" s="1"/>
      <c r="T31" s="1"/>
      <c r="U31" s="205" t="s">
        <v>682</v>
      </c>
      <c r="V31" s="44" t="s">
        <v>1051</v>
      </c>
      <c r="W31" s="45">
        <v>457.4</v>
      </c>
      <c r="X31" s="45" t="s">
        <v>1029</v>
      </c>
    </row>
    <row r="32" spans="1:24" x14ac:dyDescent="0.3">
      <c r="A32" s="1"/>
      <c r="B32" s="46" t="s">
        <v>899</v>
      </c>
      <c r="C32" s="47">
        <v>1129.5</v>
      </c>
      <c r="D32" s="47">
        <v>3658.7</v>
      </c>
      <c r="E32" s="47">
        <v>1681</v>
      </c>
      <c r="F32" s="47">
        <v>0</v>
      </c>
      <c r="G32" s="47"/>
      <c r="H32" s="47"/>
      <c r="I32" s="47">
        <v>12.7</v>
      </c>
      <c r="J32" s="47"/>
      <c r="K32" s="47"/>
      <c r="L32" s="47">
        <v>33.4</v>
      </c>
      <c r="M32" s="47">
        <v>10.6</v>
      </c>
      <c r="N32" s="47">
        <v>968.1</v>
      </c>
      <c r="O32" s="47">
        <v>551.9</v>
      </c>
      <c r="P32" s="47">
        <f t="shared" si="0"/>
        <v>8045.9</v>
      </c>
      <c r="Q32" s="1"/>
      <c r="R32" s="1"/>
      <c r="S32" s="1"/>
      <c r="T32" s="1"/>
      <c r="U32" s="205" t="s">
        <v>683</v>
      </c>
      <c r="V32" s="44" t="s">
        <v>1052</v>
      </c>
      <c r="W32" s="45">
        <v>420</v>
      </c>
      <c r="X32" s="45" t="s">
        <v>1029</v>
      </c>
    </row>
    <row r="33" spans="1:24" x14ac:dyDescent="0.3">
      <c r="A33" s="1"/>
      <c r="B33" s="46" t="s">
        <v>900</v>
      </c>
      <c r="C33" s="47">
        <v>1144.9000000000001</v>
      </c>
      <c r="D33" s="47">
        <v>3605.3</v>
      </c>
      <c r="E33" s="47">
        <v>1665.8</v>
      </c>
      <c r="F33" s="47">
        <v>0</v>
      </c>
      <c r="G33" s="47"/>
      <c r="H33" s="47"/>
      <c r="I33" s="47">
        <v>12.6</v>
      </c>
      <c r="J33" s="47"/>
      <c r="K33" s="47"/>
      <c r="L33" s="47">
        <v>31.1</v>
      </c>
      <c r="M33" s="47">
        <v>10.6</v>
      </c>
      <c r="N33" s="47">
        <v>958.1</v>
      </c>
      <c r="O33" s="47">
        <v>606.39521000000002</v>
      </c>
      <c r="P33" s="47">
        <f t="shared" si="0"/>
        <v>8034.795210000002</v>
      </c>
      <c r="Q33" s="1"/>
      <c r="R33" s="1"/>
      <c r="S33" s="1"/>
      <c r="T33" s="1"/>
      <c r="U33" s="205" t="s">
        <v>129</v>
      </c>
      <c r="V33" s="44" t="s">
        <v>1053</v>
      </c>
      <c r="W33" s="45" t="s">
        <v>1029</v>
      </c>
      <c r="X33" s="45">
        <v>142.80000000000001</v>
      </c>
    </row>
    <row r="34" spans="1:24" x14ac:dyDescent="0.3">
      <c r="A34" s="1"/>
      <c r="B34" s="46" t="s">
        <v>901</v>
      </c>
      <c r="C34" s="47">
        <v>1132.2</v>
      </c>
      <c r="D34" s="47">
        <v>3621</v>
      </c>
      <c r="E34" s="47">
        <v>1622.8</v>
      </c>
      <c r="F34" s="47">
        <v>0</v>
      </c>
      <c r="G34" s="47"/>
      <c r="H34" s="47"/>
      <c r="I34" s="47">
        <v>12.2</v>
      </c>
      <c r="J34" s="47"/>
      <c r="K34" s="47"/>
      <c r="L34" s="47">
        <v>32.700000000000003</v>
      </c>
      <c r="M34" s="47">
        <v>10.6</v>
      </c>
      <c r="N34" s="47">
        <v>964.1</v>
      </c>
      <c r="O34" s="47">
        <v>618.06633999999997</v>
      </c>
      <c r="P34" s="47">
        <f t="shared" si="0"/>
        <v>8013.6663400000007</v>
      </c>
      <c r="Q34" s="1"/>
      <c r="R34" s="1"/>
      <c r="S34" s="1"/>
      <c r="T34" s="1"/>
      <c r="U34" s="205"/>
      <c r="V34" s="44" t="s">
        <v>1054</v>
      </c>
      <c r="W34" s="45" t="s">
        <v>1029</v>
      </c>
      <c r="X34" s="45">
        <v>2024.75</v>
      </c>
    </row>
    <row r="35" spans="1:24" x14ac:dyDescent="0.3">
      <c r="A35" s="1"/>
      <c r="B35" s="46" t="s">
        <v>902</v>
      </c>
      <c r="C35" s="47">
        <v>1133</v>
      </c>
      <c r="D35" s="47">
        <v>3676.5</v>
      </c>
      <c r="E35" s="47">
        <v>1778.3</v>
      </c>
      <c r="F35" s="47">
        <v>0</v>
      </c>
      <c r="G35" s="47"/>
      <c r="H35" s="47"/>
      <c r="I35" s="47">
        <v>12.4</v>
      </c>
      <c r="J35" s="47"/>
      <c r="K35" s="47"/>
      <c r="L35" s="47">
        <v>32.5</v>
      </c>
      <c r="M35" s="47">
        <v>10.6</v>
      </c>
      <c r="N35" s="47">
        <v>950.1</v>
      </c>
      <c r="O35" s="47">
        <v>640.47694000000001</v>
      </c>
      <c r="P35" s="47">
        <f t="shared" si="0"/>
        <v>8233.8769400000001</v>
      </c>
      <c r="Q35" s="1"/>
      <c r="R35" s="1"/>
      <c r="S35" s="1"/>
      <c r="T35" s="1"/>
      <c r="U35" s="205" t="s">
        <v>697</v>
      </c>
      <c r="V35" s="44" t="s">
        <v>1055</v>
      </c>
      <c r="W35" s="45">
        <v>503.85</v>
      </c>
      <c r="X35" s="45" t="s">
        <v>1029</v>
      </c>
    </row>
    <row r="36" spans="1:24" x14ac:dyDescent="0.3">
      <c r="A36" s="1"/>
      <c r="B36" s="46" t="s">
        <v>903</v>
      </c>
      <c r="C36" s="47">
        <v>1134.4000000000001</v>
      </c>
      <c r="D36" s="47">
        <v>3685.5</v>
      </c>
      <c r="E36" s="47">
        <v>1814</v>
      </c>
      <c r="F36" s="47">
        <v>0</v>
      </c>
      <c r="G36" s="47"/>
      <c r="H36" s="47"/>
      <c r="I36" s="47">
        <v>12.4</v>
      </c>
      <c r="J36" s="47"/>
      <c r="K36" s="47"/>
      <c r="L36" s="47">
        <v>31.8</v>
      </c>
      <c r="M36" s="47">
        <v>10.6</v>
      </c>
      <c r="N36" s="47">
        <v>888.5</v>
      </c>
      <c r="O36" s="47">
        <v>659.93066999999996</v>
      </c>
      <c r="P36" s="47">
        <f t="shared" si="0"/>
        <v>8237.1306700000005</v>
      </c>
      <c r="Q36" s="1"/>
      <c r="R36" s="1"/>
      <c r="S36" s="1"/>
      <c r="T36" s="1"/>
      <c r="U36" s="205"/>
      <c r="V36" s="44" t="s">
        <v>1056</v>
      </c>
      <c r="W36" s="45">
        <v>166.15</v>
      </c>
      <c r="X36" s="45" t="s">
        <v>1029</v>
      </c>
    </row>
    <row r="37" spans="1:24" x14ac:dyDescent="0.3">
      <c r="A37" s="1"/>
      <c r="B37" s="46" t="s">
        <v>904</v>
      </c>
      <c r="C37" s="47">
        <v>1132</v>
      </c>
      <c r="D37" s="47">
        <v>3554.9</v>
      </c>
      <c r="E37" s="47">
        <v>1871.5</v>
      </c>
      <c r="F37" s="47">
        <v>0</v>
      </c>
      <c r="G37" s="47"/>
      <c r="H37" s="47"/>
      <c r="I37" s="47">
        <v>12.3</v>
      </c>
      <c r="J37" s="47"/>
      <c r="K37" s="47"/>
      <c r="L37" s="47">
        <v>33.6</v>
      </c>
      <c r="M37" s="47">
        <v>10.6</v>
      </c>
      <c r="N37" s="47">
        <v>885.5</v>
      </c>
      <c r="O37" s="47">
        <v>690.19214999999997</v>
      </c>
      <c r="P37" s="47">
        <f t="shared" si="0"/>
        <v>8190.5921500000004</v>
      </c>
      <c r="Q37" s="1"/>
      <c r="R37" s="1"/>
      <c r="S37" s="1"/>
      <c r="T37" s="1"/>
      <c r="U37" s="205" t="s">
        <v>698</v>
      </c>
      <c r="V37" s="44" t="s">
        <v>1057</v>
      </c>
      <c r="W37" s="45">
        <v>489.6</v>
      </c>
      <c r="X37" s="45" t="s">
        <v>1029</v>
      </c>
    </row>
    <row r="38" spans="1:24" x14ac:dyDescent="0.3">
      <c r="A38" s="1"/>
      <c r="B38" s="48" t="s">
        <v>905</v>
      </c>
      <c r="C38" s="49">
        <v>1136.7</v>
      </c>
      <c r="D38" s="49">
        <v>3486.2</v>
      </c>
      <c r="E38" s="49">
        <v>1969.5</v>
      </c>
      <c r="F38" s="49">
        <v>0</v>
      </c>
      <c r="G38" s="49"/>
      <c r="H38" s="49"/>
      <c r="I38" s="49">
        <v>11.4</v>
      </c>
      <c r="J38" s="49"/>
      <c r="K38" s="49"/>
      <c r="L38" s="49">
        <v>33.6</v>
      </c>
      <c r="M38" s="49">
        <v>10.7</v>
      </c>
      <c r="N38" s="49">
        <v>746.7</v>
      </c>
      <c r="O38" s="49">
        <v>751.26119000000006</v>
      </c>
      <c r="P38" s="49">
        <f t="shared" si="0"/>
        <v>8146.0611899999994</v>
      </c>
      <c r="Q38" s="1"/>
      <c r="R38" s="1"/>
      <c r="S38" s="1"/>
      <c r="T38" s="1"/>
      <c r="U38" s="205"/>
      <c r="V38" s="44" t="s">
        <v>1058</v>
      </c>
      <c r="W38" s="45">
        <v>489.6</v>
      </c>
      <c r="X38" s="45" t="s">
        <v>1029</v>
      </c>
    </row>
    <row r="39" spans="1:24" x14ac:dyDescent="0.3">
      <c r="A39" s="1"/>
      <c r="B39" s="42" t="s">
        <v>906</v>
      </c>
      <c r="C39" s="43">
        <v>1148.8</v>
      </c>
      <c r="D39" s="43">
        <v>3724.3</v>
      </c>
      <c r="E39" s="43">
        <v>2071.6</v>
      </c>
      <c r="F39" s="43">
        <v>19.899999999999999</v>
      </c>
      <c r="G39" s="43"/>
      <c r="H39" s="43"/>
      <c r="I39" s="43">
        <v>11.7</v>
      </c>
      <c r="J39" s="43"/>
      <c r="K39" s="43"/>
      <c r="L39" s="43">
        <v>33.5</v>
      </c>
      <c r="M39" s="43">
        <v>10.8</v>
      </c>
      <c r="N39" s="43">
        <v>400.7</v>
      </c>
      <c r="O39" s="43">
        <v>798.17192999999997</v>
      </c>
      <c r="P39" s="43">
        <f t="shared" si="0"/>
        <v>8219.4719299999997</v>
      </c>
      <c r="Q39" s="1"/>
      <c r="R39" s="1"/>
      <c r="S39" s="1"/>
      <c r="T39" s="1"/>
      <c r="U39" s="205"/>
      <c r="V39" s="44" t="s">
        <v>1059</v>
      </c>
      <c r="W39" s="45">
        <v>480</v>
      </c>
      <c r="X39" s="45" t="s">
        <v>1029</v>
      </c>
    </row>
    <row r="40" spans="1:24" x14ac:dyDescent="0.3">
      <c r="A40" s="1"/>
      <c r="B40" s="46" t="s">
        <v>907</v>
      </c>
      <c r="C40" s="47">
        <v>1138.5</v>
      </c>
      <c r="D40" s="47">
        <v>3718.4</v>
      </c>
      <c r="E40" s="47">
        <v>2117.9</v>
      </c>
      <c r="F40" s="47">
        <v>185</v>
      </c>
      <c r="G40" s="47"/>
      <c r="H40" s="47"/>
      <c r="I40" s="47">
        <v>12.1</v>
      </c>
      <c r="J40" s="47"/>
      <c r="K40" s="47"/>
      <c r="L40" s="47">
        <v>32.200000000000003</v>
      </c>
      <c r="M40" s="47">
        <v>10.8</v>
      </c>
      <c r="N40" s="47">
        <v>196.1</v>
      </c>
      <c r="O40" s="47">
        <v>801.00818000000004</v>
      </c>
      <c r="P40" s="47">
        <f t="shared" si="0"/>
        <v>8212.0081800000007</v>
      </c>
      <c r="Q40" s="1"/>
      <c r="R40" s="1"/>
      <c r="S40" s="1"/>
      <c r="T40" s="1"/>
      <c r="U40" s="205"/>
      <c r="V40" s="44" t="s">
        <v>1060</v>
      </c>
      <c r="W40" s="45">
        <v>151.25</v>
      </c>
      <c r="X40" s="45" t="s">
        <v>1029</v>
      </c>
    </row>
    <row r="41" spans="1:24" x14ac:dyDescent="0.3">
      <c r="A41" s="1"/>
      <c r="B41" s="46" t="s">
        <v>908</v>
      </c>
      <c r="C41" s="47">
        <v>1119.2</v>
      </c>
      <c r="D41" s="47">
        <v>3648.6</v>
      </c>
      <c r="E41" s="47">
        <v>2246.1999999999998</v>
      </c>
      <c r="F41" s="47">
        <v>195.1</v>
      </c>
      <c r="G41" s="47"/>
      <c r="H41" s="47"/>
      <c r="I41" s="47">
        <v>12.8</v>
      </c>
      <c r="J41" s="47"/>
      <c r="K41" s="47"/>
      <c r="L41" s="47">
        <v>35.1</v>
      </c>
      <c r="M41" s="47">
        <v>11.1</v>
      </c>
      <c r="N41" s="47">
        <v>15.5</v>
      </c>
      <c r="O41" s="47">
        <v>774.85762999999997</v>
      </c>
      <c r="P41" s="47">
        <f t="shared" si="0"/>
        <v>8058.4576300000008</v>
      </c>
      <c r="Q41" s="1"/>
      <c r="R41" s="1"/>
      <c r="S41" s="1"/>
      <c r="T41" s="1"/>
      <c r="U41" s="205" t="s">
        <v>684</v>
      </c>
      <c r="V41" s="44" t="s">
        <v>1061</v>
      </c>
      <c r="W41" s="45">
        <v>83.8</v>
      </c>
      <c r="X41" s="45" t="s">
        <v>1029</v>
      </c>
    </row>
    <row r="42" spans="1:24" x14ac:dyDescent="0.3">
      <c r="A42" s="1"/>
      <c r="B42" s="46" t="s">
        <v>909</v>
      </c>
      <c r="C42" s="47">
        <v>1101.4000000000001</v>
      </c>
      <c r="D42" s="47">
        <v>3489.4</v>
      </c>
      <c r="E42" s="47">
        <v>2231.6</v>
      </c>
      <c r="F42" s="47">
        <v>225.5</v>
      </c>
      <c r="G42" s="47"/>
      <c r="H42" s="47"/>
      <c r="I42" s="47">
        <v>12.6</v>
      </c>
      <c r="J42" s="47"/>
      <c r="K42" s="47"/>
      <c r="L42" s="47">
        <v>32.700000000000003</v>
      </c>
      <c r="M42" s="47">
        <v>11.3</v>
      </c>
      <c r="N42" s="47">
        <v>0</v>
      </c>
      <c r="O42" s="47">
        <v>732.82326</v>
      </c>
      <c r="P42" s="47">
        <f t="shared" si="0"/>
        <v>7837.3232600000001</v>
      </c>
      <c r="Q42" s="1"/>
      <c r="R42" s="1"/>
      <c r="S42" s="1"/>
      <c r="T42" s="1"/>
      <c r="U42" s="205" t="s">
        <v>665</v>
      </c>
      <c r="V42" s="44" t="s">
        <v>1062</v>
      </c>
      <c r="W42" s="45">
        <v>445.8</v>
      </c>
      <c r="X42" s="45" t="s">
        <v>1029</v>
      </c>
    </row>
    <row r="43" spans="1:24" x14ac:dyDescent="0.3">
      <c r="A43" s="1"/>
      <c r="B43" s="46" t="s">
        <v>910</v>
      </c>
      <c r="C43" s="47">
        <v>1134.9000000000001</v>
      </c>
      <c r="D43" s="47">
        <v>3770.8</v>
      </c>
      <c r="E43" s="47">
        <v>2264.9</v>
      </c>
      <c r="F43" s="47">
        <v>227.3</v>
      </c>
      <c r="G43" s="47"/>
      <c r="H43" s="47"/>
      <c r="I43" s="47">
        <v>0</v>
      </c>
      <c r="J43" s="47"/>
      <c r="K43" s="47"/>
      <c r="L43" s="47">
        <v>31.7</v>
      </c>
      <c r="M43" s="47">
        <v>12</v>
      </c>
      <c r="N43" s="47">
        <v>0</v>
      </c>
      <c r="O43" s="47">
        <v>668.17651000000001</v>
      </c>
      <c r="P43" s="47">
        <f t="shared" si="0"/>
        <v>8109.7765100000006</v>
      </c>
      <c r="Q43" s="1"/>
      <c r="R43" s="1"/>
      <c r="S43" s="1"/>
      <c r="T43" s="1"/>
      <c r="U43" s="205" t="s">
        <v>685</v>
      </c>
      <c r="V43" s="44" t="s">
        <v>1063</v>
      </c>
      <c r="W43" s="45">
        <v>442.15</v>
      </c>
      <c r="X43" s="45" t="s">
        <v>1029</v>
      </c>
    </row>
    <row r="44" spans="1:24" x14ac:dyDescent="0.3">
      <c r="A44" s="1"/>
      <c r="B44" s="46" t="s">
        <v>911</v>
      </c>
      <c r="C44" s="47">
        <v>1139.0999999999999</v>
      </c>
      <c r="D44" s="47">
        <v>3705.7</v>
      </c>
      <c r="E44" s="47">
        <v>2405.4</v>
      </c>
      <c r="F44" s="47">
        <v>225.4</v>
      </c>
      <c r="G44" s="47"/>
      <c r="H44" s="47"/>
      <c r="I44" s="47">
        <v>0</v>
      </c>
      <c r="J44" s="47"/>
      <c r="K44" s="47"/>
      <c r="L44" s="47">
        <v>34.4</v>
      </c>
      <c r="M44" s="47">
        <v>12</v>
      </c>
      <c r="N44" s="47">
        <v>0</v>
      </c>
      <c r="O44" s="47">
        <v>576.53057999999999</v>
      </c>
      <c r="P44" s="47">
        <f t="shared" si="0"/>
        <v>8098.5305799999978</v>
      </c>
      <c r="Q44" s="1"/>
      <c r="R44" s="1"/>
      <c r="S44" s="1"/>
      <c r="T44" s="1"/>
      <c r="U44" s="205" t="s">
        <v>659</v>
      </c>
      <c r="V44" s="44" t="s">
        <v>1064</v>
      </c>
      <c r="W44" s="45" t="s">
        <v>1029</v>
      </c>
      <c r="X44" s="45">
        <v>4854.3500000000004</v>
      </c>
    </row>
    <row r="45" spans="1:24" x14ac:dyDescent="0.3">
      <c r="A45" s="1"/>
      <c r="B45" s="46" t="s">
        <v>912</v>
      </c>
      <c r="C45" s="47">
        <v>1134</v>
      </c>
      <c r="D45" s="47">
        <v>3681.1</v>
      </c>
      <c r="E45" s="47">
        <v>2676.6</v>
      </c>
      <c r="F45" s="47">
        <v>44.8</v>
      </c>
      <c r="G45" s="47"/>
      <c r="H45" s="47"/>
      <c r="I45" s="47">
        <v>0</v>
      </c>
      <c r="J45" s="47"/>
      <c r="K45" s="47"/>
      <c r="L45" s="47">
        <v>34.299999999999997</v>
      </c>
      <c r="M45" s="47">
        <v>12.1</v>
      </c>
      <c r="N45" s="47">
        <v>0</v>
      </c>
      <c r="O45" s="47">
        <v>533.80560000000003</v>
      </c>
      <c r="P45" s="47">
        <f t="shared" si="0"/>
        <v>8116.7056000000011</v>
      </c>
      <c r="Q45" s="1"/>
      <c r="R45" s="1"/>
      <c r="S45" s="1"/>
      <c r="T45" s="1"/>
      <c r="U45" s="205" t="s">
        <v>667</v>
      </c>
      <c r="V45" s="44" t="s">
        <v>1065</v>
      </c>
      <c r="W45" s="45">
        <v>2168.1999999999998</v>
      </c>
      <c r="X45" s="45" t="s">
        <v>1029</v>
      </c>
    </row>
    <row r="46" spans="1:24" x14ac:dyDescent="0.3">
      <c r="A46" s="1"/>
      <c r="B46" s="48" t="s">
        <v>913</v>
      </c>
      <c r="C46" s="49">
        <v>1094.5999999999999</v>
      </c>
      <c r="D46" s="49">
        <v>3639.3</v>
      </c>
      <c r="E46" s="49">
        <v>2788.1</v>
      </c>
      <c r="F46" s="49">
        <v>44.8</v>
      </c>
      <c r="G46" s="49"/>
      <c r="H46" s="49"/>
      <c r="I46" s="49">
        <v>0</v>
      </c>
      <c r="J46" s="49"/>
      <c r="K46" s="49"/>
      <c r="L46" s="49">
        <v>33.9</v>
      </c>
      <c r="M46" s="49">
        <v>12.1</v>
      </c>
      <c r="N46" s="49">
        <v>0</v>
      </c>
      <c r="O46" s="49">
        <v>472.71573000000001</v>
      </c>
      <c r="P46" s="49">
        <f t="shared" si="0"/>
        <v>8085.5157300000001</v>
      </c>
      <c r="Q46" s="1"/>
      <c r="R46" s="1"/>
      <c r="S46" s="1"/>
      <c r="T46" s="1"/>
      <c r="U46" s="205" t="s">
        <v>671</v>
      </c>
      <c r="V46" s="44" t="s">
        <v>1066</v>
      </c>
      <c r="W46" s="45">
        <v>67.25</v>
      </c>
      <c r="X46" s="45" t="s">
        <v>1029</v>
      </c>
    </row>
    <row r="47" spans="1:24" x14ac:dyDescent="0.3">
      <c r="A47" s="1"/>
      <c r="B47" s="42" t="s">
        <v>914</v>
      </c>
      <c r="C47" s="43">
        <v>1100.4000000000001</v>
      </c>
      <c r="D47" s="43">
        <v>3739.7</v>
      </c>
      <c r="E47" s="43">
        <v>2774.6</v>
      </c>
      <c r="F47" s="43">
        <v>44.8</v>
      </c>
      <c r="G47" s="43"/>
      <c r="H47" s="43"/>
      <c r="I47" s="43">
        <v>0</v>
      </c>
      <c r="J47" s="43"/>
      <c r="K47" s="43"/>
      <c r="L47" s="43">
        <v>34</v>
      </c>
      <c r="M47" s="43">
        <v>12.1</v>
      </c>
      <c r="N47" s="43">
        <v>0</v>
      </c>
      <c r="O47" s="43">
        <v>392.71917999999999</v>
      </c>
      <c r="P47" s="43">
        <f t="shared" si="0"/>
        <v>8098.3191800000013</v>
      </c>
      <c r="Q47" s="1"/>
      <c r="R47" s="1"/>
      <c r="S47" s="1"/>
      <c r="T47" s="1"/>
      <c r="U47" s="205" t="s">
        <v>142</v>
      </c>
      <c r="V47" s="44" t="s">
        <v>143</v>
      </c>
      <c r="W47" s="45" t="s">
        <v>1029</v>
      </c>
      <c r="X47" s="45">
        <v>13363.5</v>
      </c>
    </row>
    <row r="48" spans="1:24" x14ac:dyDescent="0.3">
      <c r="A48" s="1"/>
      <c r="B48" s="46" t="s">
        <v>915</v>
      </c>
      <c r="C48" s="47">
        <v>1101.4000000000001</v>
      </c>
      <c r="D48" s="47">
        <v>3772.7</v>
      </c>
      <c r="E48" s="47">
        <v>2752.7</v>
      </c>
      <c r="F48" s="47">
        <v>44.7</v>
      </c>
      <c r="G48" s="47"/>
      <c r="H48" s="47"/>
      <c r="I48" s="47">
        <v>0</v>
      </c>
      <c r="J48" s="47"/>
      <c r="K48" s="47"/>
      <c r="L48" s="47">
        <v>33.4</v>
      </c>
      <c r="M48" s="47">
        <v>12.1</v>
      </c>
      <c r="N48" s="47">
        <v>0</v>
      </c>
      <c r="O48" s="47">
        <v>328.94826999999998</v>
      </c>
      <c r="P48" s="47">
        <f t="shared" si="0"/>
        <v>8045.9482699999999</v>
      </c>
      <c r="Q48" s="1"/>
      <c r="R48" s="1"/>
      <c r="S48" s="1"/>
      <c r="T48" s="1"/>
      <c r="U48" s="205"/>
      <c r="V48" s="44" t="s">
        <v>1067</v>
      </c>
      <c r="W48" s="45">
        <v>245</v>
      </c>
      <c r="X48" s="45" t="s">
        <v>1029</v>
      </c>
    </row>
    <row r="49" spans="1:24" x14ac:dyDescent="0.3">
      <c r="A49" s="1"/>
      <c r="B49" s="46" t="s">
        <v>916</v>
      </c>
      <c r="C49" s="47">
        <v>1099.4000000000001</v>
      </c>
      <c r="D49" s="47">
        <v>3667.4</v>
      </c>
      <c r="E49" s="47">
        <v>2848.6</v>
      </c>
      <c r="F49" s="47">
        <v>44.9</v>
      </c>
      <c r="G49" s="47"/>
      <c r="H49" s="47"/>
      <c r="I49" s="47">
        <v>0</v>
      </c>
      <c r="J49" s="47"/>
      <c r="K49" s="47"/>
      <c r="L49" s="47">
        <v>36.1</v>
      </c>
      <c r="M49" s="47">
        <v>12.1</v>
      </c>
      <c r="N49" s="47">
        <v>0</v>
      </c>
      <c r="O49" s="47">
        <v>323.89999999999998</v>
      </c>
      <c r="P49" s="47">
        <f t="shared" si="0"/>
        <v>8032.4</v>
      </c>
      <c r="Q49" s="1"/>
      <c r="R49" s="1"/>
      <c r="S49" s="1"/>
      <c r="T49" s="1"/>
      <c r="U49" s="205" t="s">
        <v>663</v>
      </c>
      <c r="V49" s="44" t="s">
        <v>1068</v>
      </c>
      <c r="W49" s="45" t="s">
        <v>1029</v>
      </c>
      <c r="X49" s="45">
        <v>1848.45</v>
      </c>
    </row>
    <row r="50" spans="1:24" x14ac:dyDescent="0.3">
      <c r="A50" s="1"/>
      <c r="B50" s="46" t="s">
        <v>917</v>
      </c>
      <c r="C50" s="47">
        <v>1136.5</v>
      </c>
      <c r="D50" s="47">
        <v>3572</v>
      </c>
      <c r="E50" s="47">
        <v>2853</v>
      </c>
      <c r="F50" s="47">
        <v>44.9</v>
      </c>
      <c r="G50" s="47"/>
      <c r="H50" s="47"/>
      <c r="I50" s="47">
        <v>0</v>
      </c>
      <c r="J50" s="47"/>
      <c r="K50" s="47"/>
      <c r="L50" s="47">
        <v>34.700000000000003</v>
      </c>
      <c r="M50" s="47">
        <v>12.1</v>
      </c>
      <c r="N50" s="47">
        <v>0</v>
      </c>
      <c r="O50" s="47">
        <v>315.89999999999998</v>
      </c>
      <c r="P50" s="47">
        <f t="shared" si="0"/>
        <v>7969.0999999999995</v>
      </c>
      <c r="Q50" s="1"/>
      <c r="R50" s="1"/>
      <c r="S50" s="1"/>
      <c r="T50" s="1"/>
      <c r="U50" s="205" t="s">
        <v>679</v>
      </c>
      <c r="V50" s="44" t="s">
        <v>1069</v>
      </c>
      <c r="W50" s="45">
        <v>47.25</v>
      </c>
      <c r="X50" s="45" t="s">
        <v>1029</v>
      </c>
    </row>
    <row r="51" spans="1:24" x14ac:dyDescent="0.3">
      <c r="A51" s="1"/>
      <c r="B51" s="46" t="s">
        <v>918</v>
      </c>
      <c r="C51" s="47">
        <v>1135.9000000000001</v>
      </c>
      <c r="D51" s="47">
        <v>3546.3</v>
      </c>
      <c r="E51" s="47">
        <v>2795.1</v>
      </c>
      <c r="F51" s="47">
        <v>44.8</v>
      </c>
      <c r="G51" s="47"/>
      <c r="H51" s="47"/>
      <c r="I51" s="47">
        <v>0</v>
      </c>
      <c r="J51" s="47"/>
      <c r="K51" s="47"/>
      <c r="L51" s="47">
        <v>36.6</v>
      </c>
      <c r="M51" s="47">
        <v>12.1</v>
      </c>
      <c r="N51" s="47">
        <v>0</v>
      </c>
      <c r="O51" s="47">
        <v>306.39999999999998</v>
      </c>
      <c r="P51" s="47">
        <f t="shared" si="0"/>
        <v>7877.2000000000016</v>
      </c>
      <c r="Q51" s="1"/>
      <c r="R51" s="1"/>
      <c r="S51" s="1"/>
      <c r="T51" s="1"/>
      <c r="U51" s="205" t="s">
        <v>156</v>
      </c>
      <c r="V51" s="44" t="s">
        <v>1070</v>
      </c>
      <c r="W51" s="45">
        <v>132.44999999999999</v>
      </c>
      <c r="X51" s="45" t="s">
        <v>1029</v>
      </c>
    </row>
    <row r="52" spans="1:24" x14ac:dyDescent="0.3">
      <c r="A52" s="1"/>
      <c r="B52" s="46" t="s">
        <v>919</v>
      </c>
      <c r="C52" s="47">
        <v>1134.8</v>
      </c>
      <c r="D52" s="47">
        <v>3528.8</v>
      </c>
      <c r="E52" s="47">
        <v>2594.3000000000002</v>
      </c>
      <c r="F52" s="47">
        <v>44.9</v>
      </c>
      <c r="G52" s="47"/>
      <c r="H52" s="47"/>
      <c r="I52" s="47">
        <v>0</v>
      </c>
      <c r="J52" s="47"/>
      <c r="K52" s="47"/>
      <c r="L52" s="47">
        <v>35.5</v>
      </c>
      <c r="M52" s="47">
        <v>12.1</v>
      </c>
      <c r="N52" s="47">
        <v>0</v>
      </c>
      <c r="O52" s="47">
        <v>275.8</v>
      </c>
      <c r="P52" s="47">
        <f t="shared" si="0"/>
        <v>7626.2000000000007</v>
      </c>
      <c r="Q52" s="1"/>
      <c r="R52" s="1"/>
      <c r="S52" s="1"/>
      <c r="T52" s="1"/>
      <c r="U52" s="205"/>
      <c r="V52" s="44" t="s">
        <v>1071</v>
      </c>
      <c r="W52" s="45" t="s">
        <v>1029</v>
      </c>
      <c r="X52" s="45">
        <v>5259.55</v>
      </c>
    </row>
    <row r="53" spans="1:24" x14ac:dyDescent="0.3">
      <c r="A53" s="1"/>
      <c r="B53" s="46" t="s">
        <v>920</v>
      </c>
      <c r="C53" s="47">
        <v>1145.5</v>
      </c>
      <c r="D53" s="47">
        <v>3523.2</v>
      </c>
      <c r="E53" s="47">
        <v>2375.1</v>
      </c>
      <c r="F53" s="47">
        <v>44.1</v>
      </c>
      <c r="G53" s="47"/>
      <c r="H53" s="47"/>
      <c r="I53" s="47">
        <v>0</v>
      </c>
      <c r="J53" s="47"/>
      <c r="K53" s="47"/>
      <c r="L53" s="47">
        <v>35.200000000000003</v>
      </c>
      <c r="M53" s="47">
        <v>12.1</v>
      </c>
      <c r="N53" s="47">
        <v>0</v>
      </c>
      <c r="O53" s="47">
        <v>254</v>
      </c>
      <c r="P53" s="47">
        <f t="shared" si="0"/>
        <v>7389.2</v>
      </c>
      <c r="Q53" s="1"/>
      <c r="R53" s="1"/>
      <c r="S53" s="1"/>
      <c r="T53" s="1"/>
      <c r="U53" s="205"/>
      <c r="V53" s="44" t="s">
        <v>162</v>
      </c>
      <c r="W53" s="45" t="s">
        <v>1029</v>
      </c>
      <c r="X53" s="45">
        <v>2161.8000000000002</v>
      </c>
    </row>
    <row r="54" spans="1:24" x14ac:dyDescent="0.3">
      <c r="A54" s="1"/>
      <c r="B54" s="48" t="s">
        <v>104</v>
      </c>
      <c r="C54" s="49">
        <v>1146.0999999999999</v>
      </c>
      <c r="D54" s="49">
        <v>3571.8</v>
      </c>
      <c r="E54" s="49">
        <v>2247.4</v>
      </c>
      <c r="F54" s="49">
        <v>44.2</v>
      </c>
      <c r="G54" s="49"/>
      <c r="H54" s="49"/>
      <c r="I54" s="49">
        <v>0</v>
      </c>
      <c r="J54" s="49"/>
      <c r="K54" s="49"/>
      <c r="L54" s="49">
        <v>37</v>
      </c>
      <c r="M54" s="49">
        <v>12.1</v>
      </c>
      <c r="N54" s="49">
        <v>0</v>
      </c>
      <c r="O54" s="49">
        <v>226.9</v>
      </c>
      <c r="P54" s="49">
        <f t="shared" si="0"/>
        <v>7285.4999999999991</v>
      </c>
      <c r="Q54" s="1"/>
      <c r="R54" s="1"/>
      <c r="S54" s="1"/>
      <c r="T54" s="1"/>
      <c r="U54" s="205"/>
      <c r="V54" s="44" t="s">
        <v>1072</v>
      </c>
      <c r="W54" s="45">
        <v>238</v>
      </c>
      <c r="X54" s="45" t="s">
        <v>1029</v>
      </c>
    </row>
    <row r="55" spans="1:24" x14ac:dyDescent="0.3">
      <c r="A55" s="1"/>
      <c r="B55" s="50" t="s">
        <v>1073</v>
      </c>
      <c r="C55" s="51">
        <f t="shared" ref="C55:N55" si="1">SUM(C7:C54)/2</f>
        <v>27142</v>
      </c>
      <c r="D55" s="51">
        <f t="shared" si="1"/>
        <v>85579.65</v>
      </c>
      <c r="E55" s="51">
        <f t="shared" si="1"/>
        <v>48503.80000000001</v>
      </c>
      <c r="F55" s="51">
        <f t="shared" si="1"/>
        <v>823.05000000000007</v>
      </c>
      <c r="G55" s="51">
        <f t="shared" si="1"/>
        <v>0</v>
      </c>
      <c r="H55" s="51">
        <f t="shared" si="1"/>
        <v>0</v>
      </c>
      <c r="I55" s="51">
        <f t="shared" si="1"/>
        <v>162</v>
      </c>
      <c r="J55" s="51">
        <f t="shared" si="1"/>
        <v>0</v>
      </c>
      <c r="K55" s="51">
        <f t="shared" si="1"/>
        <v>0</v>
      </c>
      <c r="L55" s="51">
        <f t="shared" si="1"/>
        <v>729.20000000000016</v>
      </c>
      <c r="M55" s="51">
        <f t="shared" si="1"/>
        <v>275.65000000000015</v>
      </c>
      <c r="N55" s="51">
        <f t="shared" si="1"/>
        <v>8639.5</v>
      </c>
      <c r="O55" s="51">
        <f t="shared" ref="O55" si="2">SUM(O7:O54)/2</f>
        <v>10992.598755000003</v>
      </c>
      <c r="P55" s="51">
        <f>SUM(P7:P54)/2</f>
        <v>182847.44875500002</v>
      </c>
      <c r="Q55" s="1"/>
      <c r="R55" s="1"/>
      <c r="S55" s="1"/>
      <c r="T55" s="1"/>
      <c r="U55" s="205" t="s">
        <v>164</v>
      </c>
      <c r="V55" s="44" t="s">
        <v>1074</v>
      </c>
      <c r="W55" s="45" t="s">
        <v>1029</v>
      </c>
      <c r="X55" s="45">
        <v>1871.1</v>
      </c>
    </row>
    <row r="56" spans="1:24" x14ac:dyDescent="0.3">
      <c r="A56" s="1"/>
      <c r="B56" s="50" t="s">
        <v>1075</v>
      </c>
      <c r="C56" s="51">
        <f t="shared" ref="C56:P56" si="3">C55*100/$P$55</f>
        <v>14.844068202651252</v>
      </c>
      <c r="D56" s="51">
        <f t="shared" si="3"/>
        <v>46.803852382249765</v>
      </c>
      <c r="E56" s="51">
        <f t="shared" si="3"/>
        <v>26.526921939715418</v>
      </c>
      <c r="F56" s="51">
        <f t="shared" si="3"/>
        <v>0.450129332185989</v>
      </c>
      <c r="G56" s="51">
        <f t="shared" si="3"/>
        <v>0</v>
      </c>
      <c r="H56" s="51">
        <f t="shared" si="3"/>
        <v>0</v>
      </c>
      <c r="I56" s="51">
        <f t="shared" si="3"/>
        <v>8.8598447013097881E-2</v>
      </c>
      <c r="J56" s="51">
        <f t="shared" si="3"/>
        <v>0</v>
      </c>
      <c r="K56" s="51">
        <f t="shared" si="3"/>
        <v>0</v>
      </c>
      <c r="L56" s="51">
        <f t="shared" si="3"/>
        <v>0.39880239235772214</v>
      </c>
      <c r="M56" s="51">
        <f t="shared" si="3"/>
        <v>0.15075408592074349</v>
      </c>
      <c r="N56" s="51">
        <f t="shared" si="3"/>
        <v>4.7249770553682664</v>
      </c>
      <c r="O56" s="51">
        <f t="shared" si="3"/>
        <v>6.0118961625377381</v>
      </c>
      <c r="P56" s="51">
        <f t="shared" si="3"/>
        <v>100</v>
      </c>
      <c r="Q56" s="1"/>
      <c r="R56" s="1"/>
      <c r="S56" s="1"/>
      <c r="T56" s="1"/>
      <c r="U56" s="205"/>
      <c r="V56" s="44" t="s">
        <v>1076</v>
      </c>
      <c r="W56" s="45">
        <v>14.4</v>
      </c>
      <c r="X56" s="45" t="s">
        <v>1029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05"/>
      <c r="V57" s="44" t="s">
        <v>1077</v>
      </c>
      <c r="W57" s="45">
        <v>716.8</v>
      </c>
      <c r="X57" s="45" t="s">
        <v>1029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05"/>
      <c r="V58" s="44" t="s">
        <v>165</v>
      </c>
      <c r="W58" s="45" t="s">
        <v>1029</v>
      </c>
      <c r="X58" s="45">
        <v>5118.3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05"/>
      <c r="V59" s="44" t="s">
        <v>169</v>
      </c>
      <c r="W59" s="45" t="s">
        <v>1029</v>
      </c>
      <c r="X59" s="45">
        <v>3008.2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05" t="s">
        <v>662</v>
      </c>
      <c r="V60" s="44" t="s">
        <v>1078</v>
      </c>
      <c r="W60" s="45" t="s">
        <v>1029</v>
      </c>
      <c r="X60" s="45">
        <v>2656.25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05"/>
      <c r="V61" s="44" t="s">
        <v>1079</v>
      </c>
      <c r="W61" s="45">
        <v>34.549999999999997</v>
      </c>
      <c r="X61" s="45" t="s">
        <v>1029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05" t="s">
        <v>1080</v>
      </c>
      <c r="V62" s="44" t="s">
        <v>1081</v>
      </c>
      <c r="W62" s="45">
        <v>480.8</v>
      </c>
      <c r="X62" s="45" t="s">
        <v>1029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05"/>
      <c r="V63" s="44" t="s">
        <v>1082</v>
      </c>
      <c r="W63" s="45">
        <v>181.65</v>
      </c>
      <c r="X63" s="45" t="s">
        <v>1029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05"/>
      <c r="V64" s="44" t="s">
        <v>1083</v>
      </c>
      <c r="W64" s="45">
        <v>479.9</v>
      </c>
      <c r="X64" s="45" t="s">
        <v>1029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05" t="s">
        <v>83</v>
      </c>
      <c r="V65" s="44" t="s">
        <v>1084</v>
      </c>
      <c r="W65" s="45">
        <v>91.2</v>
      </c>
      <c r="X65" s="45" t="s">
        <v>1029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05"/>
      <c r="V66" s="44" t="s">
        <v>1085</v>
      </c>
      <c r="W66" s="45">
        <v>950.45</v>
      </c>
      <c r="X66" s="45" t="s">
        <v>1029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05"/>
      <c r="V67" s="44" t="s">
        <v>189</v>
      </c>
      <c r="W67" s="45" t="s">
        <v>1029</v>
      </c>
      <c r="X67" s="45">
        <v>4025.85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05"/>
      <c r="V68" s="44" t="s">
        <v>191</v>
      </c>
      <c r="W68" s="45" t="s">
        <v>1029</v>
      </c>
      <c r="X68" s="45">
        <v>544.35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05"/>
      <c r="V69" s="44" t="s">
        <v>1086</v>
      </c>
      <c r="W69" s="45" t="s">
        <v>1029</v>
      </c>
      <c r="X69" s="45">
        <v>979.6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05"/>
      <c r="V70" s="44" t="s">
        <v>1087</v>
      </c>
      <c r="W70" s="45">
        <v>2550.15</v>
      </c>
      <c r="X70" s="45" t="s">
        <v>1029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05" t="s">
        <v>672</v>
      </c>
      <c r="V71" s="44" t="s">
        <v>1088</v>
      </c>
      <c r="W71" s="45">
        <v>157.9</v>
      </c>
      <c r="X71" s="45" t="s">
        <v>1029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05" t="s">
        <v>678</v>
      </c>
      <c r="V72" s="44" t="s">
        <v>1089</v>
      </c>
      <c r="W72" s="45">
        <v>450.05</v>
      </c>
      <c r="X72" s="45" t="s">
        <v>1029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52" t="s">
        <v>1073</v>
      </c>
      <c r="V73" s="53"/>
      <c r="W73" s="54">
        <v>27142</v>
      </c>
      <c r="X73" s="54">
        <v>85579.65</v>
      </c>
    </row>
  </sheetData>
  <mergeCells count="38">
    <mergeCell ref="U65:U70"/>
    <mergeCell ref="U71"/>
    <mergeCell ref="U72"/>
    <mergeCell ref="U50"/>
    <mergeCell ref="U51:U54"/>
    <mergeCell ref="U55:U59"/>
    <mergeCell ref="U60:U61"/>
    <mergeCell ref="U62:U64"/>
    <mergeCell ref="U44"/>
    <mergeCell ref="U45"/>
    <mergeCell ref="U46"/>
    <mergeCell ref="U47:U48"/>
    <mergeCell ref="U49"/>
    <mergeCell ref="U35:U36"/>
    <mergeCell ref="U37:U40"/>
    <mergeCell ref="U41"/>
    <mergeCell ref="U42"/>
    <mergeCell ref="U43"/>
    <mergeCell ref="U28:U29"/>
    <mergeCell ref="U30"/>
    <mergeCell ref="U31"/>
    <mergeCell ref="U32"/>
    <mergeCell ref="U33:U34"/>
    <mergeCell ref="U21:U22"/>
    <mergeCell ref="U23"/>
    <mergeCell ref="U24:U25"/>
    <mergeCell ref="U26"/>
    <mergeCell ref="U27"/>
    <mergeCell ref="U11"/>
    <mergeCell ref="U12:U13"/>
    <mergeCell ref="U14:U15"/>
    <mergeCell ref="U16:U19"/>
    <mergeCell ref="U20"/>
    <mergeCell ref="B3:L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07" t="s">
        <v>1090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</row>
    <row r="6" spans="1:79" ht="43.95" customHeight="1" x14ac:dyDescent="0.3">
      <c r="A6" s="1"/>
      <c r="B6" s="206" t="s">
        <v>649</v>
      </c>
      <c r="C6" s="206" t="s">
        <v>1091</v>
      </c>
      <c r="D6" s="206" t="s">
        <v>214</v>
      </c>
      <c r="E6" s="206" t="s">
        <v>227</v>
      </c>
      <c r="F6" s="206" t="s">
        <v>705</v>
      </c>
      <c r="G6" s="206" t="s">
        <v>232</v>
      </c>
      <c r="H6" s="206" t="s">
        <v>691</v>
      </c>
      <c r="I6" s="206" t="s">
        <v>692</v>
      </c>
      <c r="J6" s="206" t="s">
        <v>693</v>
      </c>
      <c r="K6" s="206" t="s">
        <v>703</v>
      </c>
      <c r="L6" s="206" t="s">
        <v>706</v>
      </c>
      <c r="M6" s="206" t="s">
        <v>673</v>
      </c>
      <c r="N6" s="206" t="s">
        <v>694</v>
      </c>
      <c r="O6" s="206" t="s">
        <v>674</v>
      </c>
      <c r="P6" s="206" t="s">
        <v>695</v>
      </c>
      <c r="Q6" s="206"/>
      <c r="R6" s="206"/>
      <c r="S6" s="206"/>
      <c r="T6" s="206"/>
      <c r="U6" s="206" t="s">
        <v>690</v>
      </c>
      <c r="V6" s="206" t="s">
        <v>680</v>
      </c>
      <c r="W6" s="206" t="s">
        <v>681</v>
      </c>
      <c r="X6" s="206" t="s">
        <v>682</v>
      </c>
      <c r="Y6" s="206" t="s">
        <v>683</v>
      </c>
      <c r="Z6" s="206" t="s">
        <v>696</v>
      </c>
      <c r="AA6" s="206"/>
      <c r="AB6" s="206" t="s">
        <v>355</v>
      </c>
      <c r="AC6" s="206" t="s">
        <v>1092</v>
      </c>
      <c r="AD6" s="206"/>
      <c r="AE6" s="206" t="s">
        <v>129</v>
      </c>
      <c r="AF6" s="206"/>
      <c r="AG6" s="206"/>
      <c r="AH6" s="206"/>
      <c r="AI6" s="206" t="s">
        <v>1093</v>
      </c>
      <c r="AJ6" s="206" t="s">
        <v>697</v>
      </c>
      <c r="AK6" s="206"/>
      <c r="AL6" s="206" t="s">
        <v>698</v>
      </c>
      <c r="AM6" s="206"/>
      <c r="AN6" s="206"/>
      <c r="AO6" s="206"/>
      <c r="AP6" s="206" t="s">
        <v>675</v>
      </c>
      <c r="AQ6" s="206" t="s">
        <v>394</v>
      </c>
      <c r="AR6" s="206" t="s">
        <v>676</v>
      </c>
      <c r="AS6" s="206" t="s">
        <v>1094</v>
      </c>
      <c r="AT6" s="206" t="s">
        <v>684</v>
      </c>
      <c r="AU6" s="206" t="s">
        <v>685</v>
      </c>
      <c r="AV6" s="206" t="s">
        <v>1095</v>
      </c>
      <c r="AW6" s="206" t="s">
        <v>699</v>
      </c>
      <c r="AX6" s="206" t="s">
        <v>142</v>
      </c>
      <c r="AY6" s="206"/>
      <c r="AZ6" s="206" t="s">
        <v>677</v>
      </c>
      <c r="BA6" s="206" t="s">
        <v>679</v>
      </c>
      <c r="BB6" s="206" t="s">
        <v>700</v>
      </c>
      <c r="BC6" s="206"/>
      <c r="BD6" s="206" t="s">
        <v>686</v>
      </c>
      <c r="BE6" s="206" t="s">
        <v>156</v>
      </c>
      <c r="BF6" s="206"/>
      <c r="BG6" s="206" t="s">
        <v>164</v>
      </c>
      <c r="BH6" s="206"/>
      <c r="BI6" s="206"/>
      <c r="BJ6" s="206"/>
      <c r="BK6" s="206"/>
      <c r="BL6" s="206"/>
      <c r="BM6" s="206" t="s">
        <v>687</v>
      </c>
      <c r="BN6" s="206" t="s">
        <v>688</v>
      </c>
      <c r="BO6" s="206" t="s">
        <v>469</v>
      </c>
      <c r="BP6" s="206" t="s">
        <v>477</v>
      </c>
      <c r="BQ6" s="206"/>
      <c r="BR6" s="206"/>
      <c r="BS6" s="206"/>
      <c r="BT6" s="206" t="s">
        <v>701</v>
      </c>
      <c r="BU6" s="206" t="s">
        <v>662</v>
      </c>
      <c r="BV6" s="206" t="s">
        <v>702</v>
      </c>
      <c r="BW6" s="206"/>
      <c r="BX6" s="206"/>
      <c r="BY6" s="206" t="s">
        <v>689</v>
      </c>
      <c r="BZ6" s="206" t="s">
        <v>678</v>
      </c>
      <c r="CA6" s="55" t="s">
        <v>1096</v>
      </c>
    </row>
    <row r="7" spans="1:79" ht="20.399999999999999" x14ac:dyDescent="0.3">
      <c r="A7" s="1"/>
      <c r="B7" s="206"/>
      <c r="C7" s="55" t="s">
        <v>1097</v>
      </c>
      <c r="D7" s="55" t="s">
        <v>1098</v>
      </c>
      <c r="E7" s="55" t="s">
        <v>1099</v>
      </c>
      <c r="F7" s="55" t="s">
        <v>1100</v>
      </c>
      <c r="G7" s="55" t="s">
        <v>1101</v>
      </c>
      <c r="H7" s="55" t="s">
        <v>1102</v>
      </c>
      <c r="I7" s="55" t="s">
        <v>1030</v>
      </c>
      <c r="J7" s="55" t="s">
        <v>1103</v>
      </c>
      <c r="K7" s="55" t="s">
        <v>1104</v>
      </c>
      <c r="L7" s="55" t="s">
        <v>1105</v>
      </c>
      <c r="M7" s="55" t="s">
        <v>1106</v>
      </c>
      <c r="N7" s="55" t="s">
        <v>1107</v>
      </c>
      <c r="O7" s="55" t="s">
        <v>798</v>
      </c>
      <c r="P7" s="55" t="s">
        <v>1037</v>
      </c>
      <c r="Q7" s="55" t="s">
        <v>1108</v>
      </c>
      <c r="R7" s="55" t="s">
        <v>1038</v>
      </c>
      <c r="S7" s="55" t="s">
        <v>1039</v>
      </c>
      <c r="T7" s="55" t="s">
        <v>1109</v>
      </c>
      <c r="U7" s="55" t="s">
        <v>1044</v>
      </c>
      <c r="V7" s="55" t="s">
        <v>1046</v>
      </c>
      <c r="W7" s="55" t="s">
        <v>1047</v>
      </c>
      <c r="X7" s="55" t="s">
        <v>1051</v>
      </c>
      <c r="Y7" s="55" t="s">
        <v>1052</v>
      </c>
      <c r="Z7" s="55" t="s">
        <v>1110</v>
      </c>
      <c r="AA7" s="55" t="s">
        <v>1111</v>
      </c>
      <c r="AB7" s="55" t="s">
        <v>1112</v>
      </c>
      <c r="AC7" s="55" t="s">
        <v>1113</v>
      </c>
      <c r="AD7" s="55" t="s">
        <v>1114</v>
      </c>
      <c r="AE7" s="55" t="s">
        <v>1115</v>
      </c>
      <c r="AF7" s="55" t="s">
        <v>1116</v>
      </c>
      <c r="AG7" s="55" t="s">
        <v>1117</v>
      </c>
      <c r="AH7" s="55" t="s">
        <v>1118</v>
      </c>
      <c r="AI7" s="55" t="s">
        <v>1119</v>
      </c>
      <c r="AJ7" s="55" t="s">
        <v>1055</v>
      </c>
      <c r="AK7" s="55" t="s">
        <v>1056</v>
      </c>
      <c r="AL7" s="55" t="s">
        <v>1120</v>
      </c>
      <c r="AM7" s="55" t="s">
        <v>1121</v>
      </c>
      <c r="AN7" s="55" t="s">
        <v>1122</v>
      </c>
      <c r="AO7" s="55" t="s">
        <v>1060</v>
      </c>
      <c r="AP7" s="55" t="s">
        <v>1123</v>
      </c>
      <c r="AQ7" s="55" t="s">
        <v>1124</v>
      </c>
      <c r="AR7" s="55" t="s">
        <v>1125</v>
      </c>
      <c r="AS7" s="55" t="s">
        <v>1126</v>
      </c>
      <c r="AT7" s="55" t="s">
        <v>1127</v>
      </c>
      <c r="AU7" s="55" t="s">
        <v>1063</v>
      </c>
      <c r="AV7" s="55" t="s">
        <v>1128</v>
      </c>
      <c r="AW7" s="55" t="s">
        <v>1129</v>
      </c>
      <c r="AX7" s="55" t="s">
        <v>1130</v>
      </c>
      <c r="AY7" s="55" t="s">
        <v>1131</v>
      </c>
      <c r="AZ7" s="55" t="s">
        <v>801</v>
      </c>
      <c r="BA7" s="55" t="s">
        <v>1069</v>
      </c>
      <c r="BB7" s="55" t="s">
        <v>1132</v>
      </c>
      <c r="BC7" s="55" t="s">
        <v>1133</v>
      </c>
      <c r="BD7" s="55" t="s">
        <v>1134</v>
      </c>
      <c r="BE7" s="55" t="s">
        <v>1135</v>
      </c>
      <c r="BF7" s="55" t="s">
        <v>1136</v>
      </c>
      <c r="BG7" s="55" t="s">
        <v>1137</v>
      </c>
      <c r="BH7" s="55" t="s">
        <v>1138</v>
      </c>
      <c r="BI7" s="55" t="s">
        <v>1076</v>
      </c>
      <c r="BJ7" s="55" t="s">
        <v>1139</v>
      </c>
      <c r="BK7" s="55" t="s">
        <v>1140</v>
      </c>
      <c r="BL7" s="55" t="s">
        <v>1141</v>
      </c>
      <c r="BM7" s="55" t="s">
        <v>1142</v>
      </c>
      <c r="BN7" s="55" t="s">
        <v>1143</v>
      </c>
      <c r="BO7" s="55" t="s">
        <v>1144</v>
      </c>
      <c r="BP7" s="55" t="s">
        <v>1145</v>
      </c>
      <c r="BQ7" s="55" t="s">
        <v>1146</v>
      </c>
      <c r="BR7" s="55" t="s">
        <v>1147</v>
      </c>
      <c r="BS7" s="55" t="s">
        <v>1148</v>
      </c>
      <c r="BT7" s="55" t="s">
        <v>1149</v>
      </c>
      <c r="BU7" s="55" t="s">
        <v>1150</v>
      </c>
      <c r="BV7" s="55" t="s">
        <v>1081</v>
      </c>
      <c r="BW7" s="55" t="s">
        <v>1151</v>
      </c>
      <c r="BX7" s="55" t="s">
        <v>1083</v>
      </c>
      <c r="BY7" s="55" t="s">
        <v>1152</v>
      </c>
      <c r="BZ7" s="55" t="s">
        <v>1089</v>
      </c>
      <c r="CA7" s="55" t="s">
        <v>865</v>
      </c>
    </row>
    <row r="8" spans="1:79" x14ac:dyDescent="0.3">
      <c r="A8" s="1"/>
      <c r="B8" s="42" t="s">
        <v>1153</v>
      </c>
      <c r="C8" s="56"/>
      <c r="D8" s="56"/>
      <c r="E8" s="56"/>
      <c r="F8" s="56">
        <v>8</v>
      </c>
      <c r="G8" s="56"/>
      <c r="H8" s="56">
        <v>20.100000000000001</v>
      </c>
      <c r="I8" s="56">
        <v>2.8</v>
      </c>
      <c r="J8" s="56"/>
      <c r="K8" s="56"/>
      <c r="L8" s="56">
        <v>18.3</v>
      </c>
      <c r="M8" s="56">
        <v>19.8</v>
      </c>
      <c r="N8" s="56"/>
      <c r="O8" s="56"/>
      <c r="P8" s="56">
        <v>19.8</v>
      </c>
      <c r="Q8" s="56"/>
      <c r="R8" s="56">
        <v>14.6</v>
      </c>
      <c r="S8" s="56">
        <v>20.3</v>
      </c>
      <c r="T8" s="56">
        <v>8.1</v>
      </c>
      <c r="U8" s="56">
        <v>3.5</v>
      </c>
      <c r="V8" s="56">
        <v>5.0999999999999996</v>
      </c>
      <c r="W8" s="56">
        <v>20.399999999999999</v>
      </c>
      <c r="X8" s="56">
        <v>19.100000000000001</v>
      </c>
      <c r="Y8" s="56">
        <v>16.600000000000001</v>
      </c>
      <c r="Z8" s="56">
        <v>20.3</v>
      </c>
      <c r="AA8" s="56">
        <v>4.8</v>
      </c>
      <c r="AB8" s="56">
        <v>108</v>
      </c>
      <c r="AC8" s="56"/>
      <c r="AD8" s="56"/>
      <c r="AE8" s="56">
        <v>6.4</v>
      </c>
      <c r="AF8" s="56">
        <v>142.69999999999999</v>
      </c>
      <c r="AG8" s="56"/>
      <c r="AH8" s="56"/>
      <c r="AI8" s="56"/>
      <c r="AJ8" s="56">
        <v>21</v>
      </c>
      <c r="AK8" s="56">
        <v>6.9</v>
      </c>
      <c r="AL8" s="56">
        <v>20.399999999999999</v>
      </c>
      <c r="AM8" s="56">
        <v>20.399999999999999</v>
      </c>
      <c r="AN8" s="56">
        <v>20</v>
      </c>
      <c r="AO8" s="56"/>
      <c r="AP8" s="56"/>
      <c r="AQ8" s="56">
        <v>2.1743000000000001</v>
      </c>
      <c r="AR8" s="56">
        <v>2.1</v>
      </c>
      <c r="AS8" s="56"/>
      <c r="AT8" s="56">
        <v>3.5</v>
      </c>
      <c r="AU8" s="56">
        <v>18.5</v>
      </c>
      <c r="AV8" s="56"/>
      <c r="AW8" s="56"/>
      <c r="AX8" s="56"/>
      <c r="AY8" s="56"/>
      <c r="AZ8" s="56"/>
      <c r="BA8" s="56"/>
      <c r="BB8" s="56"/>
      <c r="BC8" s="56"/>
      <c r="BD8" s="56"/>
      <c r="BE8" s="56">
        <v>5.6</v>
      </c>
      <c r="BF8" s="56">
        <v>9.9</v>
      </c>
      <c r="BG8" s="56">
        <v>50.3</v>
      </c>
      <c r="BH8" s="56">
        <v>52.9</v>
      </c>
      <c r="BI8" s="56">
        <v>0.6</v>
      </c>
      <c r="BJ8" s="56"/>
      <c r="BK8" s="56"/>
      <c r="BL8" s="56"/>
      <c r="BM8" s="56"/>
      <c r="BN8" s="56">
        <v>31.1</v>
      </c>
      <c r="BO8" s="56">
        <v>83.1</v>
      </c>
      <c r="BP8" s="56">
        <v>4.8</v>
      </c>
      <c r="BQ8" s="56">
        <v>2.6</v>
      </c>
      <c r="BR8" s="56">
        <v>2.2999999999999998</v>
      </c>
      <c r="BS8" s="56">
        <v>2.4</v>
      </c>
      <c r="BT8" s="56"/>
      <c r="BU8" s="56">
        <v>1.6</v>
      </c>
      <c r="BV8" s="56">
        <v>20</v>
      </c>
      <c r="BW8" s="56">
        <v>7.2</v>
      </c>
      <c r="BX8" s="56">
        <v>20</v>
      </c>
      <c r="BY8" s="56"/>
      <c r="BZ8" s="56">
        <v>20.399999999999999</v>
      </c>
      <c r="CA8" s="57">
        <v>908.47429999999997</v>
      </c>
    </row>
    <row r="9" spans="1:79" x14ac:dyDescent="0.3">
      <c r="A9" s="1"/>
      <c r="B9" s="46" t="s">
        <v>1154</v>
      </c>
      <c r="C9" s="58"/>
      <c r="D9" s="58"/>
      <c r="E9" s="58"/>
      <c r="F9" s="58">
        <v>7.4</v>
      </c>
      <c r="G9" s="58"/>
      <c r="H9" s="58">
        <v>20.100000000000001</v>
      </c>
      <c r="I9" s="58">
        <v>2.8</v>
      </c>
      <c r="J9" s="58"/>
      <c r="K9" s="58"/>
      <c r="L9" s="58">
        <v>16.8</v>
      </c>
      <c r="M9" s="58">
        <v>20</v>
      </c>
      <c r="N9" s="58"/>
      <c r="O9" s="58"/>
      <c r="P9" s="58">
        <v>19.8</v>
      </c>
      <c r="Q9" s="58"/>
      <c r="R9" s="58">
        <v>15.1</v>
      </c>
      <c r="S9" s="58">
        <v>20.3</v>
      </c>
      <c r="T9" s="58">
        <v>8.1</v>
      </c>
      <c r="U9" s="58">
        <v>3.5</v>
      </c>
      <c r="V9" s="58">
        <v>5.2</v>
      </c>
      <c r="W9" s="58">
        <v>20.8</v>
      </c>
      <c r="X9" s="58">
        <v>19.3</v>
      </c>
      <c r="Y9" s="58">
        <v>16.600000000000001</v>
      </c>
      <c r="Z9" s="58">
        <v>23.3</v>
      </c>
      <c r="AA9" s="58">
        <v>5.6</v>
      </c>
      <c r="AB9" s="58">
        <v>114.5</v>
      </c>
      <c r="AC9" s="58"/>
      <c r="AD9" s="58"/>
      <c r="AE9" s="58">
        <v>4.5999999999999996</v>
      </c>
      <c r="AF9" s="58">
        <v>141.69999999999999</v>
      </c>
      <c r="AG9" s="58"/>
      <c r="AH9" s="58"/>
      <c r="AI9" s="58"/>
      <c r="AJ9" s="58">
        <v>21</v>
      </c>
      <c r="AK9" s="58">
        <v>6.9</v>
      </c>
      <c r="AL9" s="58">
        <v>20.399999999999999</v>
      </c>
      <c r="AM9" s="58">
        <v>20.399999999999999</v>
      </c>
      <c r="AN9" s="58">
        <v>20</v>
      </c>
      <c r="AO9" s="58"/>
      <c r="AP9" s="58"/>
      <c r="AQ9" s="58">
        <v>1.82365</v>
      </c>
      <c r="AR9" s="58">
        <v>1.2</v>
      </c>
      <c r="AS9" s="58"/>
      <c r="AT9" s="58">
        <v>3.5</v>
      </c>
      <c r="AU9" s="58">
        <v>18.5</v>
      </c>
      <c r="AV9" s="58"/>
      <c r="AW9" s="58"/>
      <c r="AX9" s="58"/>
      <c r="AY9" s="58"/>
      <c r="AZ9" s="58"/>
      <c r="BA9" s="58"/>
      <c r="BB9" s="58"/>
      <c r="BC9" s="58"/>
      <c r="BD9" s="58"/>
      <c r="BE9" s="58">
        <v>5.5</v>
      </c>
      <c r="BF9" s="58">
        <v>9.8000000000000007</v>
      </c>
      <c r="BG9" s="58">
        <v>50.1</v>
      </c>
      <c r="BH9" s="58">
        <v>70.599999999999994</v>
      </c>
      <c r="BI9" s="58">
        <v>0.6</v>
      </c>
      <c r="BJ9" s="58"/>
      <c r="BK9" s="58"/>
      <c r="BL9" s="58"/>
      <c r="BM9" s="58"/>
      <c r="BN9" s="58">
        <v>31.7</v>
      </c>
      <c r="BO9" s="58">
        <v>82.2</v>
      </c>
      <c r="BP9" s="58">
        <v>4.8</v>
      </c>
      <c r="BQ9" s="58">
        <v>2.6</v>
      </c>
      <c r="BR9" s="58">
        <v>2.2999999999999998</v>
      </c>
      <c r="BS9" s="58">
        <v>2.4</v>
      </c>
      <c r="BT9" s="58"/>
      <c r="BU9" s="58">
        <v>1.6</v>
      </c>
      <c r="BV9" s="58">
        <v>20</v>
      </c>
      <c r="BW9" s="58">
        <v>7.1</v>
      </c>
      <c r="BX9" s="58">
        <v>20</v>
      </c>
      <c r="BY9" s="58"/>
      <c r="BZ9" s="58">
        <v>20.6</v>
      </c>
      <c r="CA9" s="59">
        <v>931.12365</v>
      </c>
    </row>
    <row r="10" spans="1:79" x14ac:dyDescent="0.3">
      <c r="A10" s="1"/>
      <c r="B10" s="46" t="s">
        <v>1155</v>
      </c>
      <c r="C10" s="58"/>
      <c r="D10" s="58"/>
      <c r="E10" s="58"/>
      <c r="F10" s="58">
        <v>6.8</v>
      </c>
      <c r="G10" s="58"/>
      <c r="H10" s="58">
        <v>20.100000000000001</v>
      </c>
      <c r="I10" s="58">
        <v>2.8</v>
      </c>
      <c r="J10" s="58"/>
      <c r="K10" s="58"/>
      <c r="L10" s="58">
        <v>18.399999999999999</v>
      </c>
      <c r="M10" s="58">
        <v>20</v>
      </c>
      <c r="N10" s="58"/>
      <c r="O10" s="58"/>
      <c r="P10" s="58">
        <v>19.8</v>
      </c>
      <c r="Q10" s="58"/>
      <c r="R10" s="58">
        <v>15</v>
      </c>
      <c r="S10" s="58">
        <v>20.3</v>
      </c>
      <c r="T10" s="58">
        <v>8.1</v>
      </c>
      <c r="U10" s="58">
        <v>3.5</v>
      </c>
      <c r="V10" s="58">
        <v>5.2</v>
      </c>
      <c r="W10" s="58">
        <v>20.6</v>
      </c>
      <c r="X10" s="58">
        <v>19.600000000000001</v>
      </c>
      <c r="Y10" s="58">
        <v>16.600000000000001</v>
      </c>
      <c r="Z10" s="58">
        <v>23.1</v>
      </c>
      <c r="AA10" s="58">
        <v>5.4</v>
      </c>
      <c r="AB10" s="58">
        <v>108.5</v>
      </c>
      <c r="AC10" s="58"/>
      <c r="AD10" s="58"/>
      <c r="AE10" s="58">
        <v>3.7</v>
      </c>
      <c r="AF10" s="58">
        <v>165.5</v>
      </c>
      <c r="AG10" s="58"/>
      <c r="AH10" s="58"/>
      <c r="AI10" s="58"/>
      <c r="AJ10" s="58">
        <v>21</v>
      </c>
      <c r="AK10" s="58">
        <v>6.9</v>
      </c>
      <c r="AL10" s="58">
        <v>20.399999999999999</v>
      </c>
      <c r="AM10" s="58">
        <v>20.399999999999999</v>
      </c>
      <c r="AN10" s="58">
        <v>20</v>
      </c>
      <c r="AO10" s="58">
        <v>4</v>
      </c>
      <c r="AP10" s="58"/>
      <c r="AQ10" s="58">
        <v>0.85946999999999996</v>
      </c>
      <c r="AR10" s="58">
        <v>0.7</v>
      </c>
      <c r="AS10" s="58"/>
      <c r="AT10" s="58">
        <v>3.5</v>
      </c>
      <c r="AU10" s="58">
        <v>18.5</v>
      </c>
      <c r="AV10" s="58"/>
      <c r="AW10" s="58"/>
      <c r="AX10" s="58"/>
      <c r="AY10" s="58"/>
      <c r="AZ10" s="58"/>
      <c r="BA10" s="58"/>
      <c r="BB10" s="58"/>
      <c r="BC10" s="58"/>
      <c r="BD10" s="58"/>
      <c r="BE10" s="58">
        <v>5.4</v>
      </c>
      <c r="BF10" s="58">
        <v>9.8000000000000007</v>
      </c>
      <c r="BG10" s="58">
        <v>59.5</v>
      </c>
      <c r="BH10" s="58">
        <v>67.3</v>
      </c>
      <c r="BI10" s="58">
        <v>0.6</v>
      </c>
      <c r="BJ10" s="58"/>
      <c r="BK10" s="58"/>
      <c r="BL10" s="58"/>
      <c r="BM10" s="58"/>
      <c r="BN10" s="58">
        <v>31.5</v>
      </c>
      <c r="BO10" s="58">
        <v>83.2</v>
      </c>
      <c r="BP10" s="58">
        <v>4.8</v>
      </c>
      <c r="BQ10" s="58">
        <v>2.6</v>
      </c>
      <c r="BR10" s="58">
        <v>2.2999999999999998</v>
      </c>
      <c r="BS10" s="58">
        <v>2.4</v>
      </c>
      <c r="BT10" s="58"/>
      <c r="BU10" s="58">
        <v>1.6</v>
      </c>
      <c r="BV10" s="58">
        <v>20</v>
      </c>
      <c r="BW10" s="58">
        <v>7.2</v>
      </c>
      <c r="BX10" s="58">
        <v>19.899999999999999</v>
      </c>
      <c r="BY10" s="58"/>
      <c r="BZ10" s="58">
        <v>20.399999999999999</v>
      </c>
      <c r="CA10" s="59">
        <v>957.75946999999996</v>
      </c>
    </row>
    <row r="11" spans="1:79" x14ac:dyDescent="0.3">
      <c r="A11" s="1"/>
      <c r="B11" s="46" t="s">
        <v>1156</v>
      </c>
      <c r="C11" s="58"/>
      <c r="D11" s="58"/>
      <c r="E11" s="58"/>
      <c r="F11" s="58">
        <v>8.1999999999999993</v>
      </c>
      <c r="G11" s="58"/>
      <c r="H11" s="58">
        <v>20.100000000000001</v>
      </c>
      <c r="I11" s="58">
        <v>2.8</v>
      </c>
      <c r="J11" s="58"/>
      <c r="K11" s="58"/>
      <c r="L11" s="58">
        <v>18.2</v>
      </c>
      <c r="M11" s="58">
        <v>20</v>
      </c>
      <c r="N11" s="58"/>
      <c r="O11" s="58"/>
      <c r="P11" s="58">
        <v>19.8</v>
      </c>
      <c r="Q11" s="58"/>
      <c r="R11" s="58">
        <v>14.9</v>
      </c>
      <c r="S11" s="58">
        <v>20.3</v>
      </c>
      <c r="T11" s="58">
        <v>8.1</v>
      </c>
      <c r="U11" s="58">
        <v>3.5</v>
      </c>
      <c r="V11" s="58">
        <v>5.0999999999999996</v>
      </c>
      <c r="W11" s="58">
        <v>20.399999999999999</v>
      </c>
      <c r="X11" s="58">
        <v>19.600000000000001</v>
      </c>
      <c r="Y11" s="58">
        <v>17.399999999999999</v>
      </c>
      <c r="Z11" s="58">
        <v>18.100000000000001</v>
      </c>
      <c r="AA11" s="58">
        <v>5.9</v>
      </c>
      <c r="AB11" s="58">
        <v>110.6</v>
      </c>
      <c r="AC11" s="58"/>
      <c r="AD11" s="58"/>
      <c r="AE11" s="58">
        <v>3.8</v>
      </c>
      <c r="AF11" s="58">
        <v>178</v>
      </c>
      <c r="AG11" s="58"/>
      <c r="AH11" s="58"/>
      <c r="AI11" s="58"/>
      <c r="AJ11" s="58">
        <v>21</v>
      </c>
      <c r="AK11" s="58">
        <v>6.9</v>
      </c>
      <c r="AL11" s="58">
        <v>20.399999999999999</v>
      </c>
      <c r="AM11" s="58">
        <v>20.399999999999999</v>
      </c>
      <c r="AN11" s="58">
        <v>20</v>
      </c>
      <c r="AO11" s="58">
        <v>4</v>
      </c>
      <c r="AP11" s="58"/>
      <c r="AQ11" s="58">
        <v>0.25337999999999999</v>
      </c>
      <c r="AR11" s="58"/>
      <c r="AS11" s="58"/>
      <c r="AT11" s="58">
        <v>3.5</v>
      </c>
      <c r="AU11" s="58">
        <v>18.399999999999999</v>
      </c>
      <c r="AV11" s="58"/>
      <c r="AW11" s="58"/>
      <c r="AX11" s="58"/>
      <c r="AY11" s="58"/>
      <c r="AZ11" s="58"/>
      <c r="BA11" s="58">
        <v>1.7</v>
      </c>
      <c r="BB11" s="58"/>
      <c r="BC11" s="58"/>
      <c r="BD11" s="58"/>
      <c r="BE11" s="58">
        <v>5.5</v>
      </c>
      <c r="BF11" s="58">
        <v>9.9</v>
      </c>
      <c r="BG11" s="58">
        <v>66.400000000000006</v>
      </c>
      <c r="BH11" s="58">
        <v>86.3</v>
      </c>
      <c r="BI11" s="58">
        <v>0.6</v>
      </c>
      <c r="BJ11" s="58"/>
      <c r="BK11" s="58"/>
      <c r="BL11" s="58"/>
      <c r="BM11" s="58"/>
      <c r="BN11" s="58">
        <v>30.3</v>
      </c>
      <c r="BO11" s="58">
        <v>75.400000000000006</v>
      </c>
      <c r="BP11" s="58">
        <v>4.8</v>
      </c>
      <c r="BQ11" s="58">
        <v>2.6</v>
      </c>
      <c r="BR11" s="58">
        <v>2.2999999999999998</v>
      </c>
      <c r="BS11" s="58">
        <v>2.4</v>
      </c>
      <c r="BT11" s="58"/>
      <c r="BU11" s="58">
        <v>1.6</v>
      </c>
      <c r="BV11" s="58">
        <v>20</v>
      </c>
      <c r="BW11" s="58">
        <v>7.2</v>
      </c>
      <c r="BX11" s="58">
        <v>20</v>
      </c>
      <c r="BY11" s="58"/>
      <c r="BZ11" s="58">
        <v>20.399999999999999</v>
      </c>
      <c r="CA11" s="59">
        <v>987.05337999999995</v>
      </c>
    </row>
    <row r="12" spans="1:79" x14ac:dyDescent="0.3">
      <c r="A12" s="1"/>
      <c r="B12" s="46" t="s">
        <v>1157</v>
      </c>
      <c r="C12" s="58"/>
      <c r="D12" s="58"/>
      <c r="E12" s="58"/>
      <c r="F12" s="58">
        <v>7.5</v>
      </c>
      <c r="G12" s="58"/>
      <c r="H12" s="58">
        <v>18.7</v>
      </c>
      <c r="I12" s="58">
        <v>2.8</v>
      </c>
      <c r="J12" s="58"/>
      <c r="K12" s="58"/>
      <c r="L12" s="58">
        <v>16.899999999999999</v>
      </c>
      <c r="M12" s="58">
        <v>20.100000000000001</v>
      </c>
      <c r="N12" s="58"/>
      <c r="O12" s="58"/>
      <c r="P12" s="58">
        <v>19.8</v>
      </c>
      <c r="Q12" s="58"/>
      <c r="R12" s="58">
        <v>15.2</v>
      </c>
      <c r="S12" s="58">
        <v>20.3</v>
      </c>
      <c r="T12" s="58">
        <v>8.1</v>
      </c>
      <c r="U12" s="58">
        <v>3.5</v>
      </c>
      <c r="V12" s="58">
        <v>5.0999999999999996</v>
      </c>
      <c r="W12" s="58">
        <v>21</v>
      </c>
      <c r="X12" s="58">
        <v>19.600000000000001</v>
      </c>
      <c r="Y12" s="58">
        <v>18.100000000000001</v>
      </c>
      <c r="Z12" s="58">
        <v>17.8</v>
      </c>
      <c r="AA12" s="58">
        <v>5.0999999999999996</v>
      </c>
      <c r="AB12" s="58">
        <v>112.4</v>
      </c>
      <c r="AC12" s="58"/>
      <c r="AD12" s="58"/>
      <c r="AE12" s="58">
        <v>4.5999999999999996</v>
      </c>
      <c r="AF12" s="58">
        <v>174.1</v>
      </c>
      <c r="AG12" s="58"/>
      <c r="AH12" s="58"/>
      <c r="AI12" s="58"/>
      <c r="AJ12" s="58">
        <v>21</v>
      </c>
      <c r="AK12" s="58">
        <v>6.9</v>
      </c>
      <c r="AL12" s="58">
        <v>20.399999999999999</v>
      </c>
      <c r="AM12" s="58">
        <v>20.399999999999999</v>
      </c>
      <c r="AN12" s="58">
        <v>20</v>
      </c>
      <c r="AO12" s="58">
        <v>4</v>
      </c>
      <c r="AP12" s="58"/>
      <c r="AQ12" s="58">
        <v>0.61573</v>
      </c>
      <c r="AR12" s="58">
        <v>0.5</v>
      </c>
      <c r="AS12" s="58"/>
      <c r="AT12" s="58">
        <v>3.5</v>
      </c>
      <c r="AU12" s="58">
        <v>18.399999999999999</v>
      </c>
      <c r="AV12" s="58"/>
      <c r="AW12" s="58"/>
      <c r="AX12" s="58"/>
      <c r="AY12" s="58"/>
      <c r="AZ12" s="58"/>
      <c r="BA12" s="58">
        <v>1.8</v>
      </c>
      <c r="BB12" s="58"/>
      <c r="BC12" s="58"/>
      <c r="BD12" s="58"/>
      <c r="BE12" s="58">
        <v>5.6</v>
      </c>
      <c r="BF12" s="58">
        <v>9.9</v>
      </c>
      <c r="BG12" s="58">
        <v>71.7</v>
      </c>
      <c r="BH12" s="58">
        <v>93.8</v>
      </c>
      <c r="BI12" s="58">
        <v>0.6</v>
      </c>
      <c r="BJ12" s="58"/>
      <c r="BK12" s="58"/>
      <c r="BL12" s="58"/>
      <c r="BM12" s="58"/>
      <c r="BN12" s="58">
        <v>30.5</v>
      </c>
      <c r="BO12" s="58">
        <v>76.3</v>
      </c>
      <c r="BP12" s="58">
        <v>4.8</v>
      </c>
      <c r="BQ12" s="58">
        <v>2.6</v>
      </c>
      <c r="BR12" s="58">
        <v>2.2999999999999998</v>
      </c>
      <c r="BS12" s="58">
        <v>2.4</v>
      </c>
      <c r="BT12" s="58"/>
      <c r="BU12" s="58">
        <v>1.6</v>
      </c>
      <c r="BV12" s="58">
        <v>20</v>
      </c>
      <c r="BW12" s="58">
        <v>7.1</v>
      </c>
      <c r="BX12" s="58">
        <v>20</v>
      </c>
      <c r="BY12" s="58"/>
      <c r="BZ12" s="58">
        <v>20.5</v>
      </c>
      <c r="CA12" s="59">
        <v>997.91573000000005</v>
      </c>
    </row>
    <row r="13" spans="1:79" x14ac:dyDescent="0.3">
      <c r="A13" s="1"/>
      <c r="B13" s="46" t="s">
        <v>1158</v>
      </c>
      <c r="C13" s="58"/>
      <c r="D13" s="58"/>
      <c r="E13" s="58"/>
      <c r="F13" s="58">
        <v>8.1</v>
      </c>
      <c r="G13" s="58"/>
      <c r="H13" s="58">
        <v>17.399999999999999</v>
      </c>
      <c r="I13" s="58">
        <v>2.8</v>
      </c>
      <c r="J13" s="58"/>
      <c r="K13" s="58"/>
      <c r="L13" s="58">
        <v>18.600000000000001</v>
      </c>
      <c r="M13" s="58">
        <v>20</v>
      </c>
      <c r="N13" s="58"/>
      <c r="O13" s="58"/>
      <c r="P13" s="58">
        <v>19.8</v>
      </c>
      <c r="Q13" s="58"/>
      <c r="R13" s="58">
        <v>15</v>
      </c>
      <c r="S13" s="58">
        <v>20.3</v>
      </c>
      <c r="T13" s="58">
        <v>8.1</v>
      </c>
      <c r="U13" s="58">
        <v>3.5</v>
      </c>
      <c r="V13" s="58">
        <v>5.2</v>
      </c>
      <c r="W13" s="58">
        <v>21</v>
      </c>
      <c r="X13" s="58">
        <v>19.600000000000001</v>
      </c>
      <c r="Y13" s="58">
        <v>17.600000000000001</v>
      </c>
      <c r="Z13" s="58">
        <v>16.5</v>
      </c>
      <c r="AA13" s="58">
        <v>7.2</v>
      </c>
      <c r="AB13" s="58">
        <v>110.5</v>
      </c>
      <c r="AC13" s="58"/>
      <c r="AD13" s="58"/>
      <c r="AE13" s="58">
        <v>6.5</v>
      </c>
      <c r="AF13" s="58">
        <v>150.9</v>
      </c>
      <c r="AG13" s="58"/>
      <c r="AH13" s="58"/>
      <c r="AI13" s="58"/>
      <c r="AJ13" s="58">
        <v>21</v>
      </c>
      <c r="AK13" s="58">
        <v>6.9</v>
      </c>
      <c r="AL13" s="58">
        <v>20.399999999999999</v>
      </c>
      <c r="AM13" s="58">
        <v>20.399999999999999</v>
      </c>
      <c r="AN13" s="58">
        <v>20</v>
      </c>
      <c r="AO13" s="58">
        <v>4</v>
      </c>
      <c r="AP13" s="58"/>
      <c r="AQ13" s="58">
        <v>2.5635699999999999</v>
      </c>
      <c r="AR13" s="58">
        <v>2.5</v>
      </c>
      <c r="AS13" s="58"/>
      <c r="AT13" s="58">
        <v>3.5</v>
      </c>
      <c r="AU13" s="58">
        <v>18.5</v>
      </c>
      <c r="AV13" s="58"/>
      <c r="AW13" s="58"/>
      <c r="AX13" s="58"/>
      <c r="AY13" s="58"/>
      <c r="AZ13" s="58"/>
      <c r="BA13" s="58">
        <v>1.8</v>
      </c>
      <c r="BB13" s="58"/>
      <c r="BC13" s="58"/>
      <c r="BD13" s="58"/>
      <c r="BE13" s="58">
        <v>5.4</v>
      </c>
      <c r="BF13" s="58">
        <v>9.9</v>
      </c>
      <c r="BG13" s="58">
        <v>73</v>
      </c>
      <c r="BH13" s="58">
        <v>92.6</v>
      </c>
      <c r="BI13" s="58">
        <v>0.6</v>
      </c>
      <c r="BJ13" s="58"/>
      <c r="BK13" s="58"/>
      <c r="BL13" s="58"/>
      <c r="BM13" s="58"/>
      <c r="BN13" s="58">
        <v>29.8</v>
      </c>
      <c r="BO13" s="58">
        <v>73.900000000000006</v>
      </c>
      <c r="BP13" s="58">
        <v>4.8</v>
      </c>
      <c r="BQ13" s="58">
        <v>2.6</v>
      </c>
      <c r="BR13" s="58">
        <v>2.2999999999999998</v>
      </c>
      <c r="BS13" s="58">
        <v>2.4</v>
      </c>
      <c r="BT13" s="58"/>
      <c r="BU13" s="58">
        <v>1.6</v>
      </c>
      <c r="BV13" s="58">
        <v>20</v>
      </c>
      <c r="BW13" s="58">
        <v>7.1</v>
      </c>
      <c r="BX13" s="58">
        <v>20</v>
      </c>
      <c r="BY13" s="58"/>
      <c r="BZ13" s="58">
        <v>20.6</v>
      </c>
      <c r="CA13" s="59">
        <v>976.76356999999996</v>
      </c>
    </row>
    <row r="14" spans="1:79" x14ac:dyDescent="0.3">
      <c r="A14" s="1"/>
      <c r="B14" s="46" t="s">
        <v>1159</v>
      </c>
      <c r="C14" s="58"/>
      <c r="D14" s="58"/>
      <c r="E14" s="58"/>
      <c r="F14" s="58">
        <v>8.3000000000000007</v>
      </c>
      <c r="G14" s="58"/>
      <c r="H14" s="58">
        <v>9.5</v>
      </c>
      <c r="I14" s="58">
        <v>2.8</v>
      </c>
      <c r="J14" s="58"/>
      <c r="K14" s="58"/>
      <c r="L14" s="58">
        <v>18.600000000000001</v>
      </c>
      <c r="M14" s="58">
        <v>20.100000000000001</v>
      </c>
      <c r="N14" s="58"/>
      <c r="O14" s="58"/>
      <c r="P14" s="58">
        <v>19.8</v>
      </c>
      <c r="Q14" s="58"/>
      <c r="R14" s="58">
        <v>15.3</v>
      </c>
      <c r="S14" s="58">
        <v>20.3</v>
      </c>
      <c r="T14" s="58">
        <v>8.1999999999999993</v>
      </c>
      <c r="U14" s="58">
        <v>3.5</v>
      </c>
      <c r="V14" s="58">
        <v>5.2</v>
      </c>
      <c r="W14" s="58">
        <v>20.9</v>
      </c>
      <c r="X14" s="58">
        <v>19.600000000000001</v>
      </c>
      <c r="Y14" s="58">
        <v>18.3</v>
      </c>
      <c r="Z14" s="58">
        <v>17.3</v>
      </c>
      <c r="AA14" s="58">
        <v>6.2</v>
      </c>
      <c r="AB14" s="58">
        <v>101</v>
      </c>
      <c r="AC14" s="58"/>
      <c r="AD14" s="58"/>
      <c r="AE14" s="58">
        <v>4.5999999999999996</v>
      </c>
      <c r="AF14" s="58">
        <v>146.6</v>
      </c>
      <c r="AG14" s="58"/>
      <c r="AH14" s="58"/>
      <c r="AI14" s="58"/>
      <c r="AJ14" s="58">
        <v>21</v>
      </c>
      <c r="AK14" s="58">
        <v>6.9</v>
      </c>
      <c r="AL14" s="58">
        <v>20.399999999999999</v>
      </c>
      <c r="AM14" s="58">
        <v>20.399999999999999</v>
      </c>
      <c r="AN14" s="58">
        <v>20</v>
      </c>
      <c r="AO14" s="58">
        <v>4</v>
      </c>
      <c r="AP14" s="58"/>
      <c r="AQ14" s="58">
        <v>1.6789400000000001</v>
      </c>
      <c r="AR14" s="58">
        <v>2</v>
      </c>
      <c r="AS14" s="58"/>
      <c r="AT14" s="58">
        <v>3.5</v>
      </c>
      <c r="AU14" s="58">
        <v>18.5</v>
      </c>
      <c r="AV14" s="58"/>
      <c r="AW14" s="58"/>
      <c r="AX14" s="58"/>
      <c r="AY14" s="58"/>
      <c r="AZ14" s="58"/>
      <c r="BA14" s="58">
        <v>1.8</v>
      </c>
      <c r="BB14" s="58"/>
      <c r="BC14" s="58"/>
      <c r="BD14" s="58"/>
      <c r="BE14" s="58">
        <v>5.6</v>
      </c>
      <c r="BF14" s="58">
        <v>10</v>
      </c>
      <c r="BG14" s="58">
        <v>63.4</v>
      </c>
      <c r="BH14" s="58">
        <v>86.3</v>
      </c>
      <c r="BI14" s="58">
        <v>0.6</v>
      </c>
      <c r="BJ14" s="58"/>
      <c r="BK14" s="58"/>
      <c r="BL14" s="58"/>
      <c r="BM14" s="58"/>
      <c r="BN14" s="58">
        <v>30.5</v>
      </c>
      <c r="BO14" s="58">
        <v>76.400000000000006</v>
      </c>
      <c r="BP14" s="58">
        <v>4.8</v>
      </c>
      <c r="BQ14" s="58">
        <v>2.6</v>
      </c>
      <c r="BR14" s="58">
        <v>2.2999999999999998</v>
      </c>
      <c r="BS14" s="58">
        <v>2.4</v>
      </c>
      <c r="BT14" s="58"/>
      <c r="BU14" s="58">
        <v>1.6</v>
      </c>
      <c r="BV14" s="58">
        <v>20</v>
      </c>
      <c r="BW14" s="58">
        <v>7.2</v>
      </c>
      <c r="BX14" s="58">
        <v>20</v>
      </c>
      <c r="BY14" s="58"/>
      <c r="BZ14" s="58">
        <v>20.5</v>
      </c>
      <c r="CA14" s="59">
        <v>940.47893999999997</v>
      </c>
    </row>
    <row r="15" spans="1:79" x14ac:dyDescent="0.3">
      <c r="A15" s="1"/>
      <c r="B15" s="48" t="s">
        <v>1160</v>
      </c>
      <c r="C15" s="60"/>
      <c r="D15" s="60"/>
      <c r="E15" s="60"/>
      <c r="F15" s="60">
        <v>8.1</v>
      </c>
      <c r="G15" s="60"/>
      <c r="H15" s="60">
        <v>9.5</v>
      </c>
      <c r="I15" s="60">
        <v>2.7</v>
      </c>
      <c r="J15" s="60"/>
      <c r="K15" s="60"/>
      <c r="L15" s="60">
        <v>18.5</v>
      </c>
      <c r="M15" s="60">
        <v>20</v>
      </c>
      <c r="N15" s="60"/>
      <c r="O15" s="60"/>
      <c r="P15" s="60">
        <v>19.8</v>
      </c>
      <c r="Q15" s="60"/>
      <c r="R15" s="60">
        <v>15.2</v>
      </c>
      <c r="S15" s="60">
        <v>20.3</v>
      </c>
      <c r="T15" s="60">
        <v>8.1</v>
      </c>
      <c r="U15" s="60">
        <v>3.5</v>
      </c>
      <c r="V15" s="60">
        <v>5.2</v>
      </c>
      <c r="W15" s="60">
        <v>20.7</v>
      </c>
      <c r="X15" s="60">
        <v>19.600000000000001</v>
      </c>
      <c r="Y15" s="60">
        <v>19.2</v>
      </c>
      <c r="Z15" s="60">
        <v>20.7</v>
      </c>
      <c r="AA15" s="60">
        <v>6.3</v>
      </c>
      <c r="AB15" s="60">
        <v>85</v>
      </c>
      <c r="AC15" s="60"/>
      <c r="AD15" s="60"/>
      <c r="AE15" s="60">
        <v>4</v>
      </c>
      <c r="AF15" s="60">
        <v>122.8</v>
      </c>
      <c r="AG15" s="60"/>
      <c r="AH15" s="60"/>
      <c r="AI15" s="60"/>
      <c r="AJ15" s="60">
        <v>21</v>
      </c>
      <c r="AK15" s="60">
        <v>6.9</v>
      </c>
      <c r="AL15" s="60">
        <v>20.399999999999999</v>
      </c>
      <c r="AM15" s="60">
        <v>20.399999999999999</v>
      </c>
      <c r="AN15" s="60">
        <v>20</v>
      </c>
      <c r="AO15" s="60">
        <v>4</v>
      </c>
      <c r="AP15" s="60"/>
      <c r="AQ15" s="60">
        <v>0.49293999999999999</v>
      </c>
      <c r="AR15" s="60">
        <v>0.6</v>
      </c>
      <c r="AS15" s="60"/>
      <c r="AT15" s="60">
        <v>3.5</v>
      </c>
      <c r="AU15" s="60">
        <v>18.5</v>
      </c>
      <c r="AV15" s="60"/>
      <c r="AW15" s="60"/>
      <c r="AX15" s="60"/>
      <c r="AY15" s="60"/>
      <c r="AZ15" s="60"/>
      <c r="BA15" s="60">
        <v>1.8</v>
      </c>
      <c r="BB15" s="60"/>
      <c r="BC15" s="60"/>
      <c r="BD15" s="60"/>
      <c r="BE15" s="60">
        <v>5.5</v>
      </c>
      <c r="BF15" s="60">
        <v>10</v>
      </c>
      <c r="BG15" s="60">
        <v>53.8</v>
      </c>
      <c r="BH15" s="60">
        <v>76.7</v>
      </c>
      <c r="BI15" s="60">
        <v>0.6</v>
      </c>
      <c r="BJ15" s="60"/>
      <c r="BK15" s="60"/>
      <c r="BL15" s="60"/>
      <c r="BM15" s="60"/>
      <c r="BN15" s="60">
        <v>26.7</v>
      </c>
      <c r="BO15" s="60">
        <v>70.2</v>
      </c>
      <c r="BP15" s="60">
        <v>4.8</v>
      </c>
      <c r="BQ15" s="60">
        <v>2.6</v>
      </c>
      <c r="BR15" s="60">
        <v>2.2999999999999998</v>
      </c>
      <c r="BS15" s="60">
        <v>2.4</v>
      </c>
      <c r="BT15" s="60"/>
      <c r="BU15" s="60">
        <v>1.6</v>
      </c>
      <c r="BV15" s="60">
        <v>20</v>
      </c>
      <c r="BW15" s="60">
        <v>7.2</v>
      </c>
      <c r="BX15" s="60">
        <v>20</v>
      </c>
      <c r="BY15" s="60"/>
      <c r="BZ15" s="60">
        <v>20.399999999999999</v>
      </c>
      <c r="CA15" s="61">
        <v>871.59294</v>
      </c>
    </row>
    <row r="16" spans="1:79" x14ac:dyDescent="0.3">
      <c r="A16" s="1"/>
      <c r="B16" s="42" t="s">
        <v>1161</v>
      </c>
      <c r="C16" s="56"/>
      <c r="D16" s="56"/>
      <c r="E16" s="56"/>
      <c r="F16" s="56">
        <v>7.9</v>
      </c>
      <c r="G16" s="56"/>
      <c r="H16" s="56">
        <v>9.6</v>
      </c>
      <c r="I16" s="56">
        <v>2.7</v>
      </c>
      <c r="J16" s="56"/>
      <c r="K16" s="56"/>
      <c r="L16" s="56">
        <v>16.7</v>
      </c>
      <c r="M16" s="56">
        <v>20</v>
      </c>
      <c r="N16" s="56"/>
      <c r="O16" s="56"/>
      <c r="P16" s="56">
        <v>19.8</v>
      </c>
      <c r="Q16" s="56"/>
      <c r="R16" s="56">
        <v>15.1</v>
      </c>
      <c r="S16" s="56">
        <v>20.3</v>
      </c>
      <c r="T16" s="56">
        <v>8.1</v>
      </c>
      <c r="U16" s="56">
        <v>3.5</v>
      </c>
      <c r="V16" s="56">
        <v>5.0999999999999996</v>
      </c>
      <c r="W16" s="56">
        <v>20.8</v>
      </c>
      <c r="X16" s="56">
        <v>19.600000000000001</v>
      </c>
      <c r="Y16" s="56">
        <v>19.2</v>
      </c>
      <c r="Z16" s="56">
        <v>18.8</v>
      </c>
      <c r="AA16" s="56">
        <v>6.1</v>
      </c>
      <c r="AB16" s="56">
        <v>93.6</v>
      </c>
      <c r="AC16" s="56"/>
      <c r="AD16" s="56"/>
      <c r="AE16" s="56">
        <v>3.3</v>
      </c>
      <c r="AF16" s="56">
        <v>105.6</v>
      </c>
      <c r="AG16" s="56"/>
      <c r="AH16" s="56"/>
      <c r="AI16" s="56"/>
      <c r="AJ16" s="56">
        <v>21</v>
      </c>
      <c r="AK16" s="56">
        <v>6.9</v>
      </c>
      <c r="AL16" s="56">
        <v>20.399999999999999</v>
      </c>
      <c r="AM16" s="56">
        <v>20.399999999999999</v>
      </c>
      <c r="AN16" s="56">
        <v>20</v>
      </c>
      <c r="AO16" s="56">
        <v>4</v>
      </c>
      <c r="AP16" s="56"/>
      <c r="AQ16" s="56"/>
      <c r="AR16" s="56"/>
      <c r="AS16" s="56"/>
      <c r="AT16" s="56">
        <v>3.5</v>
      </c>
      <c r="AU16" s="56">
        <v>18.5</v>
      </c>
      <c r="AV16" s="56"/>
      <c r="AW16" s="56"/>
      <c r="AX16" s="56"/>
      <c r="AY16" s="56"/>
      <c r="AZ16" s="56"/>
      <c r="BA16" s="56">
        <v>1.8</v>
      </c>
      <c r="BB16" s="56"/>
      <c r="BC16" s="56"/>
      <c r="BD16" s="56"/>
      <c r="BE16" s="56">
        <v>5.5</v>
      </c>
      <c r="BF16" s="56">
        <v>10</v>
      </c>
      <c r="BG16" s="56">
        <v>38.700000000000003</v>
      </c>
      <c r="BH16" s="56">
        <v>50.3</v>
      </c>
      <c r="BI16" s="56">
        <v>0.6</v>
      </c>
      <c r="BJ16" s="56"/>
      <c r="BK16" s="56"/>
      <c r="BL16" s="56"/>
      <c r="BM16" s="56"/>
      <c r="BN16" s="56">
        <v>25.7</v>
      </c>
      <c r="BO16" s="56">
        <v>66</v>
      </c>
      <c r="BP16" s="56">
        <v>4.8</v>
      </c>
      <c r="BQ16" s="56">
        <v>2.6</v>
      </c>
      <c r="BR16" s="56">
        <v>2.2999999999999998</v>
      </c>
      <c r="BS16" s="56">
        <v>2.4</v>
      </c>
      <c r="BT16" s="56"/>
      <c r="BU16" s="56">
        <v>1.6</v>
      </c>
      <c r="BV16" s="56">
        <v>20</v>
      </c>
      <c r="BW16" s="56">
        <v>7.1</v>
      </c>
      <c r="BX16" s="56">
        <v>20</v>
      </c>
      <c r="BY16" s="56"/>
      <c r="BZ16" s="56">
        <v>20.399999999999999</v>
      </c>
      <c r="CA16" s="57">
        <v>810.3</v>
      </c>
    </row>
    <row r="17" spans="1:79" x14ac:dyDescent="0.3">
      <c r="A17" s="1"/>
      <c r="B17" s="46" t="s">
        <v>1162</v>
      </c>
      <c r="C17" s="58"/>
      <c r="D17" s="58"/>
      <c r="E17" s="58"/>
      <c r="F17" s="58">
        <v>8.3000000000000007</v>
      </c>
      <c r="G17" s="58"/>
      <c r="H17" s="58">
        <v>9.6</v>
      </c>
      <c r="I17" s="58">
        <v>2.7</v>
      </c>
      <c r="J17" s="58"/>
      <c r="K17" s="58"/>
      <c r="L17" s="58">
        <v>17.399999999999999</v>
      </c>
      <c r="M17" s="58">
        <v>20</v>
      </c>
      <c r="N17" s="58"/>
      <c r="O17" s="58"/>
      <c r="P17" s="58">
        <v>19.8</v>
      </c>
      <c r="Q17" s="58"/>
      <c r="R17" s="58">
        <v>15.1</v>
      </c>
      <c r="S17" s="58">
        <v>20.3</v>
      </c>
      <c r="T17" s="58">
        <v>8.1999999999999993</v>
      </c>
      <c r="U17" s="58">
        <v>3.5</v>
      </c>
      <c r="V17" s="58">
        <v>5</v>
      </c>
      <c r="W17" s="58">
        <v>20.6</v>
      </c>
      <c r="X17" s="58">
        <v>19.600000000000001</v>
      </c>
      <c r="Y17" s="58">
        <v>19.2</v>
      </c>
      <c r="Z17" s="58">
        <v>14.7</v>
      </c>
      <c r="AA17" s="58">
        <v>4.4000000000000004</v>
      </c>
      <c r="AB17" s="58">
        <v>98</v>
      </c>
      <c r="AC17" s="58"/>
      <c r="AD17" s="58"/>
      <c r="AE17" s="58">
        <v>2.2999999999999998</v>
      </c>
      <c r="AF17" s="58">
        <v>85.1</v>
      </c>
      <c r="AG17" s="58"/>
      <c r="AH17" s="58"/>
      <c r="AI17" s="58"/>
      <c r="AJ17" s="58">
        <v>21</v>
      </c>
      <c r="AK17" s="58">
        <v>6.9</v>
      </c>
      <c r="AL17" s="58">
        <v>20.399999999999999</v>
      </c>
      <c r="AM17" s="58">
        <v>20.399999999999999</v>
      </c>
      <c r="AN17" s="58">
        <v>20</v>
      </c>
      <c r="AO17" s="58">
        <v>4</v>
      </c>
      <c r="AP17" s="58"/>
      <c r="AQ17" s="58"/>
      <c r="AR17" s="58"/>
      <c r="AS17" s="58"/>
      <c r="AT17" s="58">
        <v>3.5</v>
      </c>
      <c r="AU17" s="58">
        <v>18.399999999999999</v>
      </c>
      <c r="AV17" s="58"/>
      <c r="AW17" s="58"/>
      <c r="AX17" s="58"/>
      <c r="AY17" s="58"/>
      <c r="AZ17" s="58"/>
      <c r="BA17" s="58">
        <v>1.8</v>
      </c>
      <c r="BB17" s="58"/>
      <c r="BC17" s="58"/>
      <c r="BD17" s="58"/>
      <c r="BE17" s="58">
        <v>5.5</v>
      </c>
      <c r="BF17" s="58">
        <v>10</v>
      </c>
      <c r="BG17" s="58">
        <v>30.4</v>
      </c>
      <c r="BH17" s="58">
        <v>45.6</v>
      </c>
      <c r="BI17" s="58">
        <v>0.6</v>
      </c>
      <c r="BJ17" s="58"/>
      <c r="BK17" s="58"/>
      <c r="BL17" s="58"/>
      <c r="BM17" s="58"/>
      <c r="BN17" s="58">
        <v>28.9</v>
      </c>
      <c r="BO17" s="58">
        <v>70.7</v>
      </c>
      <c r="BP17" s="58">
        <v>4.8</v>
      </c>
      <c r="BQ17" s="58">
        <v>2.6</v>
      </c>
      <c r="BR17" s="58">
        <v>2.2999999999999998</v>
      </c>
      <c r="BS17" s="58">
        <v>2.4</v>
      </c>
      <c r="BT17" s="58"/>
      <c r="BU17" s="58">
        <v>1.6</v>
      </c>
      <c r="BV17" s="58">
        <v>20</v>
      </c>
      <c r="BW17" s="58">
        <v>7.2</v>
      </c>
      <c r="BX17" s="58">
        <v>20</v>
      </c>
      <c r="BY17" s="58"/>
      <c r="BZ17" s="58">
        <v>20.399999999999999</v>
      </c>
      <c r="CA17" s="59">
        <v>783.2</v>
      </c>
    </row>
    <row r="18" spans="1:79" x14ac:dyDescent="0.3">
      <c r="A18" s="1"/>
      <c r="B18" s="46" t="s">
        <v>1163</v>
      </c>
      <c r="C18" s="58"/>
      <c r="D18" s="58"/>
      <c r="E18" s="58"/>
      <c r="F18" s="58">
        <v>8.4</v>
      </c>
      <c r="G18" s="58"/>
      <c r="H18" s="58">
        <v>9.3000000000000007</v>
      </c>
      <c r="I18" s="58">
        <v>2.7</v>
      </c>
      <c r="J18" s="58"/>
      <c r="K18" s="58"/>
      <c r="L18" s="58">
        <v>18.399999999999999</v>
      </c>
      <c r="M18" s="58">
        <v>20</v>
      </c>
      <c r="N18" s="58"/>
      <c r="O18" s="58"/>
      <c r="P18" s="58">
        <v>19.8</v>
      </c>
      <c r="Q18" s="58"/>
      <c r="R18" s="58">
        <v>15.3</v>
      </c>
      <c r="S18" s="58">
        <v>20.3</v>
      </c>
      <c r="T18" s="58">
        <v>8.1</v>
      </c>
      <c r="U18" s="58">
        <v>3.5</v>
      </c>
      <c r="V18" s="58">
        <v>5</v>
      </c>
      <c r="W18" s="58">
        <v>21</v>
      </c>
      <c r="X18" s="58">
        <v>19.600000000000001</v>
      </c>
      <c r="Y18" s="58">
        <v>19.2</v>
      </c>
      <c r="Z18" s="58">
        <v>14.4</v>
      </c>
      <c r="AA18" s="58">
        <v>3.9</v>
      </c>
      <c r="AB18" s="58">
        <v>107</v>
      </c>
      <c r="AC18" s="58"/>
      <c r="AD18" s="58"/>
      <c r="AE18" s="58">
        <v>2.8</v>
      </c>
      <c r="AF18" s="58">
        <v>98.7</v>
      </c>
      <c r="AG18" s="58"/>
      <c r="AH18" s="58"/>
      <c r="AI18" s="58"/>
      <c r="AJ18" s="58">
        <v>21</v>
      </c>
      <c r="AK18" s="58">
        <v>6.8</v>
      </c>
      <c r="AL18" s="58">
        <v>20.399999999999999</v>
      </c>
      <c r="AM18" s="58">
        <v>20.399999999999999</v>
      </c>
      <c r="AN18" s="58">
        <v>20</v>
      </c>
      <c r="AO18" s="58">
        <v>4.2</v>
      </c>
      <c r="AP18" s="58"/>
      <c r="AQ18" s="58"/>
      <c r="AR18" s="58"/>
      <c r="AS18" s="58"/>
      <c r="AT18" s="58">
        <v>3.5</v>
      </c>
      <c r="AU18" s="58">
        <v>18.399999999999999</v>
      </c>
      <c r="AV18" s="58"/>
      <c r="AW18" s="58"/>
      <c r="AX18" s="58"/>
      <c r="AY18" s="58"/>
      <c r="AZ18" s="58"/>
      <c r="BA18" s="58">
        <v>1.8</v>
      </c>
      <c r="BB18" s="58"/>
      <c r="BC18" s="58"/>
      <c r="BD18" s="58"/>
      <c r="BE18" s="58">
        <v>5.6</v>
      </c>
      <c r="BF18" s="58">
        <v>9.8000000000000007</v>
      </c>
      <c r="BG18" s="58">
        <v>27.5</v>
      </c>
      <c r="BH18" s="58">
        <v>32</v>
      </c>
      <c r="BI18" s="58">
        <v>0.6</v>
      </c>
      <c r="BJ18" s="58"/>
      <c r="BK18" s="58"/>
      <c r="BL18" s="58"/>
      <c r="BM18" s="58"/>
      <c r="BN18" s="58">
        <v>30.1</v>
      </c>
      <c r="BO18" s="58">
        <v>70</v>
      </c>
      <c r="BP18" s="58">
        <v>4.8</v>
      </c>
      <c r="BQ18" s="58">
        <v>2.6</v>
      </c>
      <c r="BR18" s="58">
        <v>2.2999999999999998</v>
      </c>
      <c r="BS18" s="58">
        <v>2.4</v>
      </c>
      <c r="BT18" s="58"/>
      <c r="BU18" s="58">
        <v>1.6</v>
      </c>
      <c r="BV18" s="58">
        <v>20</v>
      </c>
      <c r="BW18" s="58">
        <v>7.1</v>
      </c>
      <c r="BX18" s="58">
        <v>20</v>
      </c>
      <c r="BY18" s="58"/>
      <c r="BZ18" s="58">
        <v>20.6</v>
      </c>
      <c r="CA18" s="59">
        <v>790.9</v>
      </c>
    </row>
    <row r="19" spans="1:79" x14ac:dyDescent="0.3">
      <c r="A19" s="1"/>
      <c r="B19" s="46" t="s">
        <v>1164</v>
      </c>
      <c r="C19" s="58"/>
      <c r="D19" s="58"/>
      <c r="E19" s="58"/>
      <c r="F19" s="58">
        <v>7.5</v>
      </c>
      <c r="G19" s="58"/>
      <c r="H19" s="58">
        <v>12.4</v>
      </c>
      <c r="I19" s="58">
        <v>2.6</v>
      </c>
      <c r="J19" s="58"/>
      <c r="K19" s="58"/>
      <c r="L19" s="58">
        <v>16.7</v>
      </c>
      <c r="M19" s="58">
        <v>20.100000000000001</v>
      </c>
      <c r="N19" s="58"/>
      <c r="O19" s="58"/>
      <c r="P19" s="58">
        <v>20</v>
      </c>
      <c r="Q19" s="58"/>
      <c r="R19" s="58">
        <v>15.4</v>
      </c>
      <c r="S19" s="58">
        <v>20.3</v>
      </c>
      <c r="T19" s="58">
        <v>8.1</v>
      </c>
      <c r="U19" s="58">
        <v>3.5</v>
      </c>
      <c r="V19" s="58">
        <v>5</v>
      </c>
      <c r="W19" s="58">
        <v>20.9</v>
      </c>
      <c r="X19" s="58">
        <v>19.600000000000001</v>
      </c>
      <c r="Y19" s="58">
        <v>19.2</v>
      </c>
      <c r="Z19" s="58">
        <v>11.6</v>
      </c>
      <c r="AA19" s="58">
        <v>1.6</v>
      </c>
      <c r="AB19" s="58">
        <v>98.9</v>
      </c>
      <c r="AC19" s="58"/>
      <c r="AD19" s="58"/>
      <c r="AE19" s="58">
        <v>1.9</v>
      </c>
      <c r="AF19" s="58">
        <v>87.1</v>
      </c>
      <c r="AG19" s="58"/>
      <c r="AH19" s="58"/>
      <c r="AI19" s="58"/>
      <c r="AJ19" s="58">
        <v>21</v>
      </c>
      <c r="AK19" s="58">
        <v>6.9</v>
      </c>
      <c r="AL19" s="58">
        <v>20.399999999999999</v>
      </c>
      <c r="AM19" s="58">
        <v>20.399999999999999</v>
      </c>
      <c r="AN19" s="58">
        <v>20</v>
      </c>
      <c r="AO19" s="58">
        <v>4.2</v>
      </c>
      <c r="AP19" s="58"/>
      <c r="AQ19" s="58"/>
      <c r="AR19" s="58"/>
      <c r="AS19" s="58"/>
      <c r="AT19" s="58">
        <v>3.5</v>
      </c>
      <c r="AU19" s="58">
        <v>18.399999999999999</v>
      </c>
      <c r="AV19" s="58"/>
      <c r="AW19" s="58">
        <v>0.2</v>
      </c>
      <c r="AX19" s="58">
        <v>0.4</v>
      </c>
      <c r="AY19" s="58">
        <v>0.2</v>
      </c>
      <c r="AZ19" s="58"/>
      <c r="BA19" s="58">
        <v>1.8</v>
      </c>
      <c r="BB19" s="58"/>
      <c r="BC19" s="58"/>
      <c r="BD19" s="58">
        <v>0.2</v>
      </c>
      <c r="BE19" s="58">
        <v>5.6</v>
      </c>
      <c r="BF19" s="58">
        <v>9.9</v>
      </c>
      <c r="BG19" s="58">
        <v>34.1</v>
      </c>
      <c r="BH19" s="58">
        <v>43.3</v>
      </c>
      <c r="BI19" s="58">
        <v>0.6</v>
      </c>
      <c r="BJ19" s="58"/>
      <c r="BK19" s="58">
        <v>0.1</v>
      </c>
      <c r="BL19" s="58"/>
      <c r="BM19" s="58"/>
      <c r="BN19" s="58">
        <v>28.3</v>
      </c>
      <c r="BO19" s="58">
        <v>71.400000000000006</v>
      </c>
      <c r="BP19" s="58">
        <v>4.8</v>
      </c>
      <c r="BQ19" s="58">
        <v>2.6</v>
      </c>
      <c r="BR19" s="58">
        <v>2.2999999999999998</v>
      </c>
      <c r="BS19" s="58">
        <v>2.4</v>
      </c>
      <c r="BT19" s="58"/>
      <c r="BU19" s="58">
        <v>1.6</v>
      </c>
      <c r="BV19" s="58">
        <v>20.399999999999999</v>
      </c>
      <c r="BW19" s="58">
        <v>7.2</v>
      </c>
      <c r="BX19" s="58">
        <v>20.2</v>
      </c>
      <c r="BY19" s="58">
        <v>0.5</v>
      </c>
      <c r="BZ19" s="58">
        <v>20.399999999999999</v>
      </c>
      <c r="CA19" s="59">
        <v>785.7</v>
      </c>
    </row>
    <row r="20" spans="1:79" x14ac:dyDescent="0.3">
      <c r="A20" s="1"/>
      <c r="B20" s="46" t="s">
        <v>1165</v>
      </c>
      <c r="C20" s="58"/>
      <c r="D20" s="58"/>
      <c r="E20" s="58"/>
      <c r="F20" s="58">
        <v>6.7</v>
      </c>
      <c r="G20" s="58"/>
      <c r="H20" s="58">
        <v>16.2</v>
      </c>
      <c r="I20" s="58">
        <v>2.6</v>
      </c>
      <c r="J20" s="58"/>
      <c r="K20" s="58"/>
      <c r="L20" s="58">
        <v>16.7</v>
      </c>
      <c r="M20" s="58">
        <v>20</v>
      </c>
      <c r="N20" s="58"/>
      <c r="O20" s="58"/>
      <c r="P20" s="58">
        <v>19.8</v>
      </c>
      <c r="Q20" s="58"/>
      <c r="R20" s="58">
        <v>15.2</v>
      </c>
      <c r="S20" s="58">
        <v>20.3</v>
      </c>
      <c r="T20" s="58">
        <v>8.1</v>
      </c>
      <c r="U20" s="58">
        <v>3.5</v>
      </c>
      <c r="V20" s="58">
        <v>5.0999999999999996</v>
      </c>
      <c r="W20" s="58">
        <v>20.9</v>
      </c>
      <c r="X20" s="58">
        <v>19.600000000000001</v>
      </c>
      <c r="Y20" s="58">
        <v>19.2</v>
      </c>
      <c r="Z20" s="58">
        <v>12.1</v>
      </c>
      <c r="AA20" s="58">
        <v>0.3</v>
      </c>
      <c r="AB20" s="58">
        <v>88</v>
      </c>
      <c r="AC20" s="58"/>
      <c r="AD20" s="58"/>
      <c r="AE20" s="58">
        <v>1.6</v>
      </c>
      <c r="AF20" s="58">
        <v>76.8</v>
      </c>
      <c r="AG20" s="58">
        <v>1.5</v>
      </c>
      <c r="AH20" s="58">
        <v>0.1</v>
      </c>
      <c r="AI20" s="58"/>
      <c r="AJ20" s="58">
        <v>21</v>
      </c>
      <c r="AK20" s="58">
        <v>6.9</v>
      </c>
      <c r="AL20" s="58">
        <v>20.399999999999999</v>
      </c>
      <c r="AM20" s="58">
        <v>20.399999999999999</v>
      </c>
      <c r="AN20" s="58">
        <v>20</v>
      </c>
      <c r="AO20" s="58">
        <v>7.6</v>
      </c>
      <c r="AP20" s="58">
        <v>0.3</v>
      </c>
      <c r="AQ20" s="58"/>
      <c r="AR20" s="58"/>
      <c r="AS20" s="58"/>
      <c r="AT20" s="58">
        <v>3.5</v>
      </c>
      <c r="AU20" s="58">
        <v>18.399999999999999</v>
      </c>
      <c r="AV20" s="58"/>
      <c r="AW20" s="58">
        <v>8.1</v>
      </c>
      <c r="AX20" s="58">
        <v>7.2</v>
      </c>
      <c r="AY20" s="58">
        <v>3.4</v>
      </c>
      <c r="AZ20" s="58"/>
      <c r="BA20" s="58">
        <v>1.8</v>
      </c>
      <c r="BB20" s="58">
        <v>0.4</v>
      </c>
      <c r="BC20" s="58"/>
      <c r="BD20" s="58">
        <v>4.3</v>
      </c>
      <c r="BE20" s="58">
        <v>5.6</v>
      </c>
      <c r="BF20" s="58">
        <v>9.9</v>
      </c>
      <c r="BG20" s="58">
        <v>41.2</v>
      </c>
      <c r="BH20" s="58">
        <v>54.1</v>
      </c>
      <c r="BI20" s="58">
        <v>0.6</v>
      </c>
      <c r="BJ20" s="58">
        <v>4.5</v>
      </c>
      <c r="BK20" s="58">
        <v>6</v>
      </c>
      <c r="BL20" s="58"/>
      <c r="BM20" s="58">
        <v>0.2</v>
      </c>
      <c r="BN20" s="58">
        <v>23.6</v>
      </c>
      <c r="BO20" s="58">
        <v>61.5</v>
      </c>
      <c r="BP20" s="58">
        <v>4.8</v>
      </c>
      <c r="BQ20" s="58">
        <v>2.6</v>
      </c>
      <c r="BR20" s="58">
        <v>2.2999999999999998</v>
      </c>
      <c r="BS20" s="58">
        <v>2.4</v>
      </c>
      <c r="BT20" s="58">
        <v>0.4</v>
      </c>
      <c r="BU20" s="58">
        <v>1.6</v>
      </c>
      <c r="BV20" s="58">
        <v>20.2</v>
      </c>
      <c r="BW20" s="58">
        <v>7.1</v>
      </c>
      <c r="BX20" s="58">
        <v>20.2</v>
      </c>
      <c r="BY20" s="58">
        <v>4.7</v>
      </c>
      <c r="BZ20" s="58">
        <v>20.5</v>
      </c>
      <c r="CA20" s="59">
        <v>812</v>
      </c>
    </row>
    <row r="21" spans="1:79" x14ac:dyDescent="0.3">
      <c r="A21" s="1"/>
      <c r="B21" s="46" t="s">
        <v>1166</v>
      </c>
      <c r="C21" s="58"/>
      <c r="D21" s="58"/>
      <c r="E21" s="58"/>
      <c r="F21" s="58">
        <v>7.8</v>
      </c>
      <c r="G21" s="58"/>
      <c r="H21" s="58">
        <v>18.3</v>
      </c>
      <c r="I21" s="58">
        <v>2.7</v>
      </c>
      <c r="J21" s="58"/>
      <c r="K21" s="58"/>
      <c r="L21" s="58">
        <v>18.3</v>
      </c>
      <c r="M21" s="58">
        <v>20</v>
      </c>
      <c r="N21" s="58"/>
      <c r="O21" s="58">
        <v>0.1</v>
      </c>
      <c r="P21" s="58">
        <v>19.8</v>
      </c>
      <c r="Q21" s="58"/>
      <c r="R21" s="58">
        <v>15</v>
      </c>
      <c r="S21" s="58">
        <v>20.3</v>
      </c>
      <c r="T21" s="58">
        <v>7.9</v>
      </c>
      <c r="U21" s="58">
        <v>3.5</v>
      </c>
      <c r="V21" s="58">
        <v>5.0999999999999996</v>
      </c>
      <c r="W21" s="58">
        <v>20.5</v>
      </c>
      <c r="X21" s="58">
        <v>19.600000000000001</v>
      </c>
      <c r="Y21" s="58">
        <v>19.2</v>
      </c>
      <c r="Z21" s="58">
        <v>11.5</v>
      </c>
      <c r="AA21" s="58">
        <v>0.1</v>
      </c>
      <c r="AB21" s="58">
        <v>81.900000000000006</v>
      </c>
      <c r="AC21" s="58"/>
      <c r="AD21" s="58"/>
      <c r="AE21" s="58">
        <v>0.9</v>
      </c>
      <c r="AF21" s="58">
        <v>70.400000000000006</v>
      </c>
      <c r="AG21" s="58">
        <v>5.2</v>
      </c>
      <c r="AH21" s="58">
        <v>1</v>
      </c>
      <c r="AI21" s="58"/>
      <c r="AJ21" s="58">
        <v>21</v>
      </c>
      <c r="AK21" s="58">
        <v>6.9</v>
      </c>
      <c r="AL21" s="58">
        <v>20.399999999999999</v>
      </c>
      <c r="AM21" s="58">
        <v>20.399999999999999</v>
      </c>
      <c r="AN21" s="58">
        <v>20</v>
      </c>
      <c r="AO21" s="58">
        <v>7.6</v>
      </c>
      <c r="AP21" s="58">
        <v>6.6</v>
      </c>
      <c r="AQ21" s="58"/>
      <c r="AR21" s="58"/>
      <c r="AS21" s="58"/>
      <c r="AT21" s="58">
        <v>3.5</v>
      </c>
      <c r="AU21" s="58">
        <v>18.399999999999999</v>
      </c>
      <c r="AV21" s="58"/>
      <c r="AW21" s="58">
        <v>97.7</v>
      </c>
      <c r="AX21" s="58">
        <v>55.9</v>
      </c>
      <c r="AY21" s="58">
        <v>30.8</v>
      </c>
      <c r="AZ21" s="58"/>
      <c r="BA21" s="58">
        <v>1.8</v>
      </c>
      <c r="BB21" s="58">
        <v>3.5</v>
      </c>
      <c r="BC21" s="58"/>
      <c r="BD21" s="58">
        <v>10.7</v>
      </c>
      <c r="BE21" s="58">
        <v>5.6</v>
      </c>
      <c r="BF21" s="58">
        <v>9.8000000000000007</v>
      </c>
      <c r="BG21" s="58">
        <v>39.9</v>
      </c>
      <c r="BH21" s="58">
        <v>42.8</v>
      </c>
      <c r="BI21" s="58">
        <v>0.6</v>
      </c>
      <c r="BJ21" s="58">
        <v>29.4</v>
      </c>
      <c r="BK21" s="58">
        <v>40.9</v>
      </c>
      <c r="BL21" s="58"/>
      <c r="BM21" s="58">
        <v>5.0999999999999996</v>
      </c>
      <c r="BN21" s="58">
        <v>18.8</v>
      </c>
      <c r="BO21" s="58">
        <v>56.4</v>
      </c>
      <c r="BP21" s="58">
        <v>4.8</v>
      </c>
      <c r="BQ21" s="58">
        <v>2.6</v>
      </c>
      <c r="BR21" s="58">
        <v>2.2999999999999998</v>
      </c>
      <c r="BS21" s="58">
        <v>2.4</v>
      </c>
      <c r="BT21" s="58">
        <v>2.4</v>
      </c>
      <c r="BU21" s="58">
        <v>1.6</v>
      </c>
      <c r="BV21" s="58">
        <v>20</v>
      </c>
      <c r="BW21" s="58">
        <v>7.2</v>
      </c>
      <c r="BX21" s="58">
        <v>20</v>
      </c>
      <c r="BY21" s="58">
        <v>11.7</v>
      </c>
      <c r="BZ21" s="58">
        <v>20.399999999999999</v>
      </c>
      <c r="CA21" s="59">
        <v>1039</v>
      </c>
    </row>
    <row r="22" spans="1:79" x14ac:dyDescent="0.3">
      <c r="A22" s="1"/>
      <c r="B22" s="46" t="s">
        <v>1167</v>
      </c>
      <c r="C22" s="58"/>
      <c r="D22" s="58"/>
      <c r="E22" s="58"/>
      <c r="F22" s="58">
        <v>8.1</v>
      </c>
      <c r="G22" s="58"/>
      <c r="H22" s="58">
        <v>18.399999999999999</v>
      </c>
      <c r="I22" s="58">
        <v>2.7</v>
      </c>
      <c r="J22" s="58"/>
      <c r="K22" s="58"/>
      <c r="L22" s="58">
        <v>15</v>
      </c>
      <c r="M22" s="58">
        <v>20</v>
      </c>
      <c r="N22" s="58">
        <v>0.1</v>
      </c>
      <c r="O22" s="58">
        <v>0.2</v>
      </c>
      <c r="P22" s="58">
        <v>19.8</v>
      </c>
      <c r="Q22" s="58"/>
      <c r="R22" s="58">
        <v>15.1</v>
      </c>
      <c r="S22" s="58">
        <v>20.3</v>
      </c>
      <c r="T22" s="58">
        <v>7.6</v>
      </c>
      <c r="U22" s="58">
        <v>3.5</v>
      </c>
      <c r="V22" s="58">
        <v>5.0999999999999996</v>
      </c>
      <c r="W22" s="58">
        <v>20.6</v>
      </c>
      <c r="X22" s="58">
        <v>19.600000000000001</v>
      </c>
      <c r="Y22" s="58">
        <v>19.2</v>
      </c>
      <c r="Z22" s="58">
        <v>11.2</v>
      </c>
      <c r="AA22" s="58">
        <v>0.3</v>
      </c>
      <c r="AB22" s="58">
        <v>64</v>
      </c>
      <c r="AC22" s="58"/>
      <c r="AD22" s="58"/>
      <c r="AE22" s="58">
        <v>0.9</v>
      </c>
      <c r="AF22" s="58">
        <v>64.2</v>
      </c>
      <c r="AG22" s="58">
        <v>16.899999999999999</v>
      </c>
      <c r="AH22" s="58"/>
      <c r="AI22" s="58"/>
      <c r="AJ22" s="58">
        <v>21</v>
      </c>
      <c r="AK22" s="58">
        <v>6.8</v>
      </c>
      <c r="AL22" s="58">
        <v>20.399999999999999</v>
      </c>
      <c r="AM22" s="58">
        <v>20.399999999999999</v>
      </c>
      <c r="AN22" s="58">
        <v>20</v>
      </c>
      <c r="AO22" s="58">
        <v>7.6</v>
      </c>
      <c r="AP22" s="58">
        <v>26</v>
      </c>
      <c r="AQ22" s="58"/>
      <c r="AR22" s="58"/>
      <c r="AS22" s="58"/>
      <c r="AT22" s="58">
        <v>3.5</v>
      </c>
      <c r="AU22" s="58">
        <v>18.399999999999999</v>
      </c>
      <c r="AV22" s="58"/>
      <c r="AW22" s="58">
        <v>189.1</v>
      </c>
      <c r="AX22" s="58">
        <v>116.3</v>
      </c>
      <c r="AY22" s="58">
        <v>60.1</v>
      </c>
      <c r="AZ22" s="58"/>
      <c r="BA22" s="58">
        <v>1.8</v>
      </c>
      <c r="BB22" s="58">
        <v>6.1</v>
      </c>
      <c r="BC22" s="58"/>
      <c r="BD22" s="58">
        <v>12.5</v>
      </c>
      <c r="BE22" s="58">
        <v>5.4</v>
      </c>
      <c r="BF22" s="58">
        <v>9.9</v>
      </c>
      <c r="BG22" s="58">
        <v>33.4</v>
      </c>
      <c r="BH22" s="58">
        <v>36.299999999999997</v>
      </c>
      <c r="BI22" s="58">
        <v>0.6</v>
      </c>
      <c r="BJ22" s="58">
        <v>70.900000000000006</v>
      </c>
      <c r="BK22" s="58">
        <v>96.2</v>
      </c>
      <c r="BL22" s="58"/>
      <c r="BM22" s="58">
        <v>12.6</v>
      </c>
      <c r="BN22" s="58">
        <v>14.9</v>
      </c>
      <c r="BO22" s="58">
        <v>43.2</v>
      </c>
      <c r="BP22" s="58">
        <v>4.8</v>
      </c>
      <c r="BQ22" s="58">
        <v>2.6</v>
      </c>
      <c r="BR22" s="58">
        <v>2.2999999999999998</v>
      </c>
      <c r="BS22" s="58">
        <v>2.4</v>
      </c>
      <c r="BT22" s="58">
        <v>5.5</v>
      </c>
      <c r="BU22" s="58">
        <v>1.6</v>
      </c>
      <c r="BV22" s="58">
        <v>20</v>
      </c>
      <c r="BW22" s="58">
        <v>7.2</v>
      </c>
      <c r="BX22" s="58">
        <v>20</v>
      </c>
      <c r="BY22" s="58">
        <v>14.5</v>
      </c>
      <c r="BZ22" s="58">
        <v>20.399999999999999</v>
      </c>
      <c r="CA22" s="59">
        <v>1307.5</v>
      </c>
    </row>
    <row r="23" spans="1:79" x14ac:dyDescent="0.3">
      <c r="A23" s="1"/>
      <c r="B23" s="48" t="s">
        <v>1168</v>
      </c>
      <c r="C23" s="60"/>
      <c r="D23" s="60"/>
      <c r="E23" s="60"/>
      <c r="F23" s="60">
        <v>8.1</v>
      </c>
      <c r="G23" s="60"/>
      <c r="H23" s="60">
        <v>18.399999999999999</v>
      </c>
      <c r="I23" s="60">
        <v>2.7</v>
      </c>
      <c r="J23" s="60"/>
      <c r="K23" s="60"/>
      <c r="L23" s="60">
        <v>16.399999999999999</v>
      </c>
      <c r="M23" s="60">
        <v>20.100000000000001</v>
      </c>
      <c r="N23" s="60">
        <v>0.2</v>
      </c>
      <c r="O23" s="60">
        <v>0.2</v>
      </c>
      <c r="P23" s="60">
        <v>19.8</v>
      </c>
      <c r="Q23" s="60"/>
      <c r="R23" s="60">
        <v>15.5</v>
      </c>
      <c r="S23" s="60">
        <v>20.3</v>
      </c>
      <c r="T23" s="60">
        <v>7.7</v>
      </c>
      <c r="U23" s="60">
        <v>3.5</v>
      </c>
      <c r="V23" s="60">
        <v>5</v>
      </c>
      <c r="W23" s="60">
        <v>20.6</v>
      </c>
      <c r="X23" s="60">
        <v>19.600000000000001</v>
      </c>
      <c r="Y23" s="60">
        <v>19.2</v>
      </c>
      <c r="Z23" s="60">
        <v>17.5</v>
      </c>
      <c r="AA23" s="60"/>
      <c r="AB23" s="60">
        <v>34.700000000000003</v>
      </c>
      <c r="AC23" s="60"/>
      <c r="AD23" s="60"/>
      <c r="AE23" s="60">
        <v>2.2000000000000002</v>
      </c>
      <c r="AF23" s="60">
        <v>66.7</v>
      </c>
      <c r="AG23" s="60">
        <v>29.4</v>
      </c>
      <c r="AH23" s="60">
        <v>0.5</v>
      </c>
      <c r="AI23" s="60"/>
      <c r="AJ23" s="60">
        <v>21</v>
      </c>
      <c r="AK23" s="60">
        <v>6.8</v>
      </c>
      <c r="AL23" s="60">
        <v>20.399999999999999</v>
      </c>
      <c r="AM23" s="60">
        <v>20.399999999999999</v>
      </c>
      <c r="AN23" s="60">
        <v>20</v>
      </c>
      <c r="AO23" s="60">
        <v>7.7</v>
      </c>
      <c r="AP23" s="60">
        <v>68.2</v>
      </c>
      <c r="AQ23" s="60"/>
      <c r="AR23" s="60"/>
      <c r="AS23" s="60"/>
      <c r="AT23" s="60">
        <v>3.5</v>
      </c>
      <c r="AU23" s="60">
        <v>18.399999999999999</v>
      </c>
      <c r="AV23" s="60"/>
      <c r="AW23" s="60">
        <v>205.2</v>
      </c>
      <c r="AX23" s="60">
        <v>159.80000000000001</v>
      </c>
      <c r="AY23" s="60">
        <v>81</v>
      </c>
      <c r="AZ23" s="60"/>
      <c r="BA23" s="60">
        <v>1.8</v>
      </c>
      <c r="BB23" s="60">
        <v>8.8000000000000007</v>
      </c>
      <c r="BC23" s="60"/>
      <c r="BD23" s="60">
        <v>13.4</v>
      </c>
      <c r="BE23" s="60">
        <v>5.6</v>
      </c>
      <c r="BF23" s="60">
        <v>9.9</v>
      </c>
      <c r="BG23" s="60">
        <v>17.5</v>
      </c>
      <c r="BH23" s="60">
        <v>20.6</v>
      </c>
      <c r="BI23" s="60">
        <v>0.6</v>
      </c>
      <c r="BJ23" s="60">
        <v>86.7</v>
      </c>
      <c r="BK23" s="60">
        <v>115.9</v>
      </c>
      <c r="BL23" s="60"/>
      <c r="BM23" s="60">
        <v>14.8</v>
      </c>
      <c r="BN23" s="60">
        <v>11.6</v>
      </c>
      <c r="BO23" s="60">
        <v>38.6</v>
      </c>
      <c r="BP23" s="60">
        <v>4.8</v>
      </c>
      <c r="BQ23" s="60">
        <v>2.6</v>
      </c>
      <c r="BR23" s="60">
        <v>2.2999999999999998</v>
      </c>
      <c r="BS23" s="60">
        <v>2.4</v>
      </c>
      <c r="BT23" s="60">
        <v>7.9</v>
      </c>
      <c r="BU23" s="60">
        <v>1.6</v>
      </c>
      <c r="BV23" s="60">
        <v>20</v>
      </c>
      <c r="BW23" s="60">
        <v>7.2</v>
      </c>
      <c r="BX23" s="60">
        <v>20</v>
      </c>
      <c r="BY23" s="60">
        <v>15.5</v>
      </c>
      <c r="BZ23" s="60">
        <v>20.399999999999999</v>
      </c>
      <c r="CA23" s="61">
        <v>1431.2</v>
      </c>
    </row>
    <row r="24" spans="1:79" x14ac:dyDescent="0.3">
      <c r="A24" s="1"/>
      <c r="B24" s="42" t="s">
        <v>1169</v>
      </c>
      <c r="C24" s="56"/>
      <c r="D24" s="56"/>
      <c r="E24" s="56"/>
      <c r="F24" s="56">
        <v>7.2</v>
      </c>
      <c r="G24" s="56"/>
      <c r="H24" s="56">
        <v>18.399999999999999</v>
      </c>
      <c r="I24" s="56"/>
      <c r="J24" s="56"/>
      <c r="K24" s="56"/>
      <c r="L24" s="56">
        <v>16.3</v>
      </c>
      <c r="M24" s="56">
        <v>19.899999999999999</v>
      </c>
      <c r="N24" s="56">
        <v>0.2</v>
      </c>
      <c r="O24" s="56">
        <v>0.3</v>
      </c>
      <c r="P24" s="56">
        <v>19.8</v>
      </c>
      <c r="Q24" s="56"/>
      <c r="R24" s="56">
        <v>15.2</v>
      </c>
      <c r="S24" s="56">
        <v>20.3</v>
      </c>
      <c r="T24" s="56">
        <v>7.3</v>
      </c>
      <c r="U24" s="56">
        <v>3.5</v>
      </c>
      <c r="V24" s="56">
        <v>5</v>
      </c>
      <c r="W24" s="56">
        <v>20.399999999999999</v>
      </c>
      <c r="X24" s="56">
        <v>19.600000000000001</v>
      </c>
      <c r="Y24" s="56">
        <v>19.2</v>
      </c>
      <c r="Z24" s="56">
        <v>18.899999999999999</v>
      </c>
      <c r="AA24" s="56"/>
      <c r="AB24" s="56">
        <v>22</v>
      </c>
      <c r="AC24" s="56"/>
      <c r="AD24" s="56"/>
      <c r="AE24" s="56">
        <v>2.4</v>
      </c>
      <c r="AF24" s="56">
        <v>62.3</v>
      </c>
      <c r="AG24" s="56">
        <v>31.2</v>
      </c>
      <c r="AH24" s="56">
        <v>1.6</v>
      </c>
      <c r="AI24" s="56"/>
      <c r="AJ24" s="56">
        <v>21</v>
      </c>
      <c r="AK24" s="56">
        <v>6.7</v>
      </c>
      <c r="AL24" s="56">
        <v>20.399999999999999</v>
      </c>
      <c r="AM24" s="56">
        <v>20.399999999999999</v>
      </c>
      <c r="AN24" s="56">
        <v>20</v>
      </c>
      <c r="AO24" s="56">
        <v>7.7</v>
      </c>
      <c r="AP24" s="56">
        <v>75</v>
      </c>
      <c r="AQ24" s="56"/>
      <c r="AR24" s="56"/>
      <c r="AS24" s="56"/>
      <c r="AT24" s="56">
        <v>3.5</v>
      </c>
      <c r="AU24" s="56">
        <v>18.399999999999999</v>
      </c>
      <c r="AV24" s="56"/>
      <c r="AW24" s="56">
        <v>231.7</v>
      </c>
      <c r="AX24" s="56">
        <v>183.4</v>
      </c>
      <c r="AY24" s="56">
        <v>93.5</v>
      </c>
      <c r="AZ24" s="56">
        <v>0.1</v>
      </c>
      <c r="BA24" s="56">
        <v>1.8</v>
      </c>
      <c r="BB24" s="56">
        <v>11.3</v>
      </c>
      <c r="BC24" s="56"/>
      <c r="BD24" s="56">
        <v>14.1</v>
      </c>
      <c r="BE24" s="56">
        <v>5.6</v>
      </c>
      <c r="BF24" s="56">
        <v>9.9</v>
      </c>
      <c r="BG24" s="56">
        <v>5.8</v>
      </c>
      <c r="BH24" s="56">
        <v>8.1999999999999993</v>
      </c>
      <c r="BI24" s="56">
        <v>0.6</v>
      </c>
      <c r="BJ24" s="56">
        <v>94.6</v>
      </c>
      <c r="BK24" s="56">
        <v>122.7</v>
      </c>
      <c r="BL24" s="56"/>
      <c r="BM24" s="56">
        <v>15.8</v>
      </c>
      <c r="BN24" s="56">
        <v>7</v>
      </c>
      <c r="BO24" s="56">
        <v>30.2</v>
      </c>
      <c r="BP24" s="56">
        <v>4.8</v>
      </c>
      <c r="BQ24" s="56">
        <v>2.2000000000000002</v>
      </c>
      <c r="BR24" s="56">
        <v>2.2999999999999998</v>
      </c>
      <c r="BS24" s="56">
        <v>1.2</v>
      </c>
      <c r="BT24" s="56">
        <v>10.5</v>
      </c>
      <c r="BU24" s="56">
        <v>1.6</v>
      </c>
      <c r="BV24" s="56">
        <v>20</v>
      </c>
      <c r="BW24" s="56">
        <v>7.2</v>
      </c>
      <c r="BX24" s="56">
        <v>19.899999999999999</v>
      </c>
      <c r="BY24" s="56">
        <v>16.3</v>
      </c>
      <c r="BZ24" s="56">
        <v>20.399999999999999</v>
      </c>
      <c r="CA24" s="57">
        <v>1466.8</v>
      </c>
    </row>
    <row r="25" spans="1:79" x14ac:dyDescent="0.3">
      <c r="A25" s="1"/>
      <c r="B25" s="46" t="s">
        <v>1170</v>
      </c>
      <c r="C25" s="58"/>
      <c r="D25" s="58"/>
      <c r="E25" s="58"/>
      <c r="F25" s="58">
        <v>8.6</v>
      </c>
      <c r="G25" s="58"/>
      <c r="H25" s="58">
        <v>18.399999999999999</v>
      </c>
      <c r="I25" s="58"/>
      <c r="J25" s="58"/>
      <c r="K25" s="58"/>
      <c r="L25" s="58">
        <v>16.5</v>
      </c>
      <c r="M25" s="58">
        <v>20</v>
      </c>
      <c r="N25" s="58">
        <v>0.2</v>
      </c>
      <c r="O25" s="58">
        <v>0.9</v>
      </c>
      <c r="P25" s="58">
        <v>19.8</v>
      </c>
      <c r="Q25" s="58"/>
      <c r="R25" s="58">
        <v>15.3</v>
      </c>
      <c r="S25" s="58">
        <v>20.3</v>
      </c>
      <c r="T25" s="58">
        <v>7.6</v>
      </c>
      <c r="U25" s="58">
        <v>3.5</v>
      </c>
      <c r="V25" s="58">
        <v>5</v>
      </c>
      <c r="W25" s="58">
        <v>21</v>
      </c>
      <c r="X25" s="58">
        <v>19.600000000000001</v>
      </c>
      <c r="Y25" s="58">
        <v>19.2</v>
      </c>
      <c r="Z25" s="58">
        <v>17.399999999999999</v>
      </c>
      <c r="AA25" s="58"/>
      <c r="AB25" s="58">
        <v>30</v>
      </c>
      <c r="AC25" s="58"/>
      <c r="AD25" s="58"/>
      <c r="AE25" s="58">
        <v>3.2</v>
      </c>
      <c r="AF25" s="58">
        <v>73.599999999999994</v>
      </c>
      <c r="AG25" s="58">
        <v>32.5</v>
      </c>
      <c r="AH25" s="58">
        <v>1.6</v>
      </c>
      <c r="AI25" s="58"/>
      <c r="AJ25" s="58">
        <v>21</v>
      </c>
      <c r="AK25" s="58">
        <v>6.7</v>
      </c>
      <c r="AL25" s="58">
        <v>20.399999999999999</v>
      </c>
      <c r="AM25" s="58">
        <v>20.399999999999999</v>
      </c>
      <c r="AN25" s="58">
        <v>20</v>
      </c>
      <c r="AO25" s="58">
        <v>7.7</v>
      </c>
      <c r="AP25" s="58">
        <v>76.599999999999994</v>
      </c>
      <c r="AQ25" s="58"/>
      <c r="AR25" s="58"/>
      <c r="AS25" s="58"/>
      <c r="AT25" s="58">
        <v>3.5</v>
      </c>
      <c r="AU25" s="58">
        <v>18.399999999999999</v>
      </c>
      <c r="AV25" s="58"/>
      <c r="AW25" s="58">
        <v>238.4</v>
      </c>
      <c r="AX25" s="58">
        <v>189.9</v>
      </c>
      <c r="AY25" s="58">
        <v>97.1</v>
      </c>
      <c r="AZ25" s="58">
        <v>0.1</v>
      </c>
      <c r="BA25" s="58">
        <v>1.8</v>
      </c>
      <c r="BB25" s="58">
        <v>13.5</v>
      </c>
      <c r="BC25" s="58"/>
      <c r="BD25" s="58">
        <v>14.3</v>
      </c>
      <c r="BE25" s="58">
        <v>5.5</v>
      </c>
      <c r="BF25" s="58">
        <v>9.9</v>
      </c>
      <c r="BG25" s="58"/>
      <c r="BH25" s="58"/>
      <c r="BI25" s="58">
        <v>0.6</v>
      </c>
      <c r="BJ25" s="58">
        <v>96.6</v>
      </c>
      <c r="BK25" s="58">
        <v>125.2</v>
      </c>
      <c r="BL25" s="58"/>
      <c r="BM25" s="58">
        <v>16.7</v>
      </c>
      <c r="BN25" s="58">
        <v>9.1999999999999993</v>
      </c>
      <c r="BO25" s="58">
        <v>31</v>
      </c>
      <c r="BP25" s="58">
        <v>4.8</v>
      </c>
      <c r="BQ25" s="58">
        <v>2.2000000000000002</v>
      </c>
      <c r="BR25" s="58">
        <v>2.2999999999999998</v>
      </c>
      <c r="BS25" s="58">
        <v>1.2</v>
      </c>
      <c r="BT25" s="58">
        <v>12.5</v>
      </c>
      <c r="BU25" s="58">
        <v>1.6</v>
      </c>
      <c r="BV25" s="58">
        <v>20</v>
      </c>
      <c r="BW25" s="58">
        <v>7.8</v>
      </c>
      <c r="BX25" s="58">
        <v>20</v>
      </c>
      <c r="BY25" s="58">
        <v>16.8</v>
      </c>
      <c r="BZ25" s="58">
        <v>20.6</v>
      </c>
      <c r="CA25" s="59">
        <v>1508.5</v>
      </c>
    </row>
    <row r="26" spans="1:79" x14ac:dyDescent="0.3">
      <c r="A26" s="1"/>
      <c r="B26" s="46" t="s">
        <v>1171</v>
      </c>
      <c r="C26" s="58"/>
      <c r="D26" s="58"/>
      <c r="E26" s="58"/>
      <c r="F26" s="58">
        <v>8.6</v>
      </c>
      <c r="G26" s="58"/>
      <c r="H26" s="58">
        <v>18.399999999999999</v>
      </c>
      <c r="I26" s="58"/>
      <c r="J26" s="58"/>
      <c r="K26" s="58">
        <v>4</v>
      </c>
      <c r="L26" s="58">
        <v>18.600000000000001</v>
      </c>
      <c r="M26" s="58">
        <v>20</v>
      </c>
      <c r="N26" s="58">
        <v>0.3</v>
      </c>
      <c r="O26" s="58">
        <v>1</v>
      </c>
      <c r="P26" s="58">
        <v>19.8</v>
      </c>
      <c r="Q26" s="58"/>
      <c r="R26" s="58">
        <v>14.9</v>
      </c>
      <c r="S26" s="58">
        <v>20.3</v>
      </c>
      <c r="T26" s="58">
        <v>7.4</v>
      </c>
      <c r="U26" s="58">
        <v>3.5</v>
      </c>
      <c r="V26" s="58">
        <v>5</v>
      </c>
      <c r="W26" s="58">
        <v>20.8</v>
      </c>
      <c r="X26" s="58">
        <v>19.600000000000001</v>
      </c>
      <c r="Y26" s="58">
        <v>19.2</v>
      </c>
      <c r="Z26" s="58">
        <v>25.2</v>
      </c>
      <c r="AA26" s="58"/>
      <c r="AB26" s="58">
        <v>30.8</v>
      </c>
      <c r="AC26" s="58"/>
      <c r="AD26" s="58"/>
      <c r="AE26" s="58">
        <v>3.2</v>
      </c>
      <c r="AF26" s="58">
        <v>82.6</v>
      </c>
      <c r="AG26" s="58">
        <v>33.4</v>
      </c>
      <c r="AH26" s="58">
        <v>1.5</v>
      </c>
      <c r="AI26" s="58"/>
      <c r="AJ26" s="58">
        <v>21</v>
      </c>
      <c r="AK26" s="58">
        <v>6.7</v>
      </c>
      <c r="AL26" s="58">
        <v>20.399999999999999</v>
      </c>
      <c r="AM26" s="58">
        <v>20.399999999999999</v>
      </c>
      <c r="AN26" s="58">
        <v>20</v>
      </c>
      <c r="AO26" s="58">
        <v>7.7</v>
      </c>
      <c r="AP26" s="58">
        <v>77.900000000000006</v>
      </c>
      <c r="AQ26" s="58"/>
      <c r="AR26" s="58"/>
      <c r="AS26" s="58"/>
      <c r="AT26" s="58">
        <v>3.5</v>
      </c>
      <c r="AU26" s="58">
        <v>18.399999999999999</v>
      </c>
      <c r="AV26" s="58"/>
      <c r="AW26" s="58">
        <v>239.4</v>
      </c>
      <c r="AX26" s="58">
        <v>191</v>
      </c>
      <c r="AY26" s="58">
        <v>98.1</v>
      </c>
      <c r="AZ26" s="58">
        <v>0.1</v>
      </c>
      <c r="BA26" s="58">
        <v>1.8</v>
      </c>
      <c r="BB26" s="58">
        <v>15.3</v>
      </c>
      <c r="BC26" s="58"/>
      <c r="BD26" s="58">
        <v>14.6</v>
      </c>
      <c r="BE26" s="58">
        <v>5.6</v>
      </c>
      <c r="BF26" s="58">
        <v>9.9</v>
      </c>
      <c r="BG26" s="58"/>
      <c r="BH26" s="58"/>
      <c r="BI26" s="58">
        <v>0.6</v>
      </c>
      <c r="BJ26" s="58">
        <v>96.8</v>
      </c>
      <c r="BK26" s="58">
        <v>125.8</v>
      </c>
      <c r="BL26" s="58"/>
      <c r="BM26" s="58">
        <v>17</v>
      </c>
      <c r="BN26" s="58">
        <v>10.1</v>
      </c>
      <c r="BO26" s="58">
        <v>40.799999999999997</v>
      </c>
      <c r="BP26" s="58">
        <v>4.8</v>
      </c>
      <c r="BQ26" s="58">
        <v>2.1</v>
      </c>
      <c r="BR26" s="58">
        <v>2.2999999999999998</v>
      </c>
      <c r="BS26" s="58">
        <v>1.2</v>
      </c>
      <c r="BT26" s="58">
        <v>14.2</v>
      </c>
      <c r="BU26" s="58">
        <v>1.6</v>
      </c>
      <c r="BV26" s="58">
        <v>20</v>
      </c>
      <c r="BW26" s="58">
        <v>7.8</v>
      </c>
      <c r="BX26" s="58">
        <v>20</v>
      </c>
      <c r="BY26" s="58">
        <v>17</v>
      </c>
      <c r="BZ26" s="58">
        <v>20.5</v>
      </c>
      <c r="CA26" s="59">
        <v>1552.5</v>
      </c>
    </row>
    <row r="27" spans="1:79" x14ac:dyDescent="0.3">
      <c r="A27" s="1"/>
      <c r="B27" s="46" t="s">
        <v>893</v>
      </c>
      <c r="C27" s="58"/>
      <c r="D27" s="58"/>
      <c r="E27" s="58"/>
      <c r="F27" s="58">
        <v>9</v>
      </c>
      <c r="G27" s="58"/>
      <c r="H27" s="58">
        <v>18.399999999999999</v>
      </c>
      <c r="I27" s="58">
        <v>2.2999999999999998</v>
      </c>
      <c r="J27" s="58"/>
      <c r="K27" s="58">
        <v>6.8</v>
      </c>
      <c r="L27" s="58">
        <v>18.600000000000001</v>
      </c>
      <c r="M27" s="58">
        <v>20</v>
      </c>
      <c r="N27" s="58">
        <v>0.3</v>
      </c>
      <c r="O27" s="58">
        <v>1</v>
      </c>
      <c r="P27" s="58">
        <v>19.8</v>
      </c>
      <c r="Q27" s="58"/>
      <c r="R27" s="58">
        <v>14.9</v>
      </c>
      <c r="S27" s="58">
        <v>20.3</v>
      </c>
      <c r="T27" s="58">
        <v>7.4</v>
      </c>
      <c r="U27" s="58">
        <v>3.5</v>
      </c>
      <c r="V27" s="58">
        <v>5.2</v>
      </c>
      <c r="W27" s="58">
        <v>20.7</v>
      </c>
      <c r="X27" s="58">
        <v>19.600000000000001</v>
      </c>
      <c r="Y27" s="58">
        <v>19</v>
      </c>
      <c r="Z27" s="58">
        <v>26.8</v>
      </c>
      <c r="AA27" s="58"/>
      <c r="AB27" s="58">
        <v>37.200000000000003</v>
      </c>
      <c r="AC27" s="58"/>
      <c r="AD27" s="58"/>
      <c r="AE27" s="58">
        <v>2.6</v>
      </c>
      <c r="AF27" s="58">
        <v>87.7</v>
      </c>
      <c r="AG27" s="58">
        <v>33.9</v>
      </c>
      <c r="AH27" s="58">
        <v>1.6</v>
      </c>
      <c r="AI27" s="58"/>
      <c r="AJ27" s="58">
        <v>21</v>
      </c>
      <c r="AK27" s="58">
        <v>6.7</v>
      </c>
      <c r="AL27" s="58">
        <v>20.399999999999999</v>
      </c>
      <c r="AM27" s="58">
        <v>20.399999999999999</v>
      </c>
      <c r="AN27" s="58">
        <v>20</v>
      </c>
      <c r="AO27" s="58">
        <v>7.7</v>
      </c>
      <c r="AP27" s="58">
        <v>79.599999999999994</v>
      </c>
      <c r="AQ27" s="58"/>
      <c r="AR27" s="58"/>
      <c r="AS27" s="58"/>
      <c r="AT27" s="58">
        <v>3.5</v>
      </c>
      <c r="AU27" s="58">
        <v>18.399999999999999</v>
      </c>
      <c r="AV27" s="58"/>
      <c r="AW27" s="58">
        <v>245.6</v>
      </c>
      <c r="AX27" s="58">
        <v>195.7</v>
      </c>
      <c r="AY27" s="58">
        <v>99.8</v>
      </c>
      <c r="AZ27" s="58">
        <v>0.2</v>
      </c>
      <c r="BA27" s="58">
        <v>1.8</v>
      </c>
      <c r="BB27" s="58">
        <v>16.5</v>
      </c>
      <c r="BC27" s="58"/>
      <c r="BD27" s="58">
        <v>14.6</v>
      </c>
      <c r="BE27" s="58">
        <v>5.4</v>
      </c>
      <c r="BF27" s="58">
        <v>9.9</v>
      </c>
      <c r="BG27" s="58"/>
      <c r="BH27" s="58"/>
      <c r="BI27" s="58">
        <v>0.6</v>
      </c>
      <c r="BJ27" s="58">
        <v>98</v>
      </c>
      <c r="BK27" s="58">
        <v>125.9</v>
      </c>
      <c r="BL27" s="58"/>
      <c r="BM27" s="58">
        <v>17.100000000000001</v>
      </c>
      <c r="BN27" s="58">
        <v>11.4</v>
      </c>
      <c r="BO27" s="58">
        <v>43.5</v>
      </c>
      <c r="BP27" s="58">
        <v>4.8</v>
      </c>
      <c r="BQ27" s="58">
        <v>2.1</v>
      </c>
      <c r="BR27" s="58">
        <v>2.2999999999999998</v>
      </c>
      <c r="BS27" s="58">
        <v>1.2</v>
      </c>
      <c r="BT27" s="58">
        <v>14.3</v>
      </c>
      <c r="BU27" s="58">
        <v>1.6</v>
      </c>
      <c r="BV27" s="58">
        <v>20.100000000000001</v>
      </c>
      <c r="BW27" s="58">
        <v>7.7</v>
      </c>
      <c r="BX27" s="58">
        <v>20</v>
      </c>
      <c r="BY27" s="58">
        <v>17.100000000000001</v>
      </c>
      <c r="BZ27" s="58">
        <v>20.399999999999999</v>
      </c>
      <c r="CA27" s="59">
        <v>1591.9</v>
      </c>
    </row>
    <row r="28" spans="1:79" x14ac:dyDescent="0.3">
      <c r="A28" s="1"/>
      <c r="B28" s="46" t="s">
        <v>894</v>
      </c>
      <c r="C28" s="58"/>
      <c r="D28" s="58"/>
      <c r="E28" s="58"/>
      <c r="F28" s="58">
        <v>7.8</v>
      </c>
      <c r="G28" s="58"/>
      <c r="H28" s="58">
        <v>18.600000000000001</v>
      </c>
      <c r="I28" s="58">
        <v>2.6</v>
      </c>
      <c r="J28" s="58"/>
      <c r="K28" s="58">
        <v>7.5</v>
      </c>
      <c r="L28" s="58">
        <v>18.399999999999999</v>
      </c>
      <c r="M28" s="58">
        <v>20.100000000000001</v>
      </c>
      <c r="N28" s="58">
        <v>0.3</v>
      </c>
      <c r="O28" s="58">
        <v>1.1000000000000001</v>
      </c>
      <c r="P28" s="58">
        <v>19.8</v>
      </c>
      <c r="Q28" s="58"/>
      <c r="R28" s="58">
        <v>14.7</v>
      </c>
      <c r="S28" s="58">
        <v>20.3</v>
      </c>
      <c r="T28" s="58">
        <v>7.4</v>
      </c>
      <c r="U28" s="58">
        <v>3.5</v>
      </c>
      <c r="V28" s="58">
        <v>5.2</v>
      </c>
      <c r="W28" s="58">
        <v>20.8</v>
      </c>
      <c r="X28" s="58">
        <v>19.600000000000001</v>
      </c>
      <c r="Y28" s="58">
        <v>19</v>
      </c>
      <c r="Z28" s="58">
        <v>32.700000000000003</v>
      </c>
      <c r="AA28" s="58"/>
      <c r="AB28" s="58">
        <v>43</v>
      </c>
      <c r="AC28" s="58"/>
      <c r="AD28" s="58"/>
      <c r="AE28" s="58">
        <v>7.6</v>
      </c>
      <c r="AF28" s="58">
        <v>101.8</v>
      </c>
      <c r="AG28" s="58">
        <v>35</v>
      </c>
      <c r="AH28" s="58">
        <v>0.9</v>
      </c>
      <c r="AI28" s="58"/>
      <c r="AJ28" s="58">
        <v>21</v>
      </c>
      <c r="AK28" s="58">
        <v>6.8</v>
      </c>
      <c r="AL28" s="58">
        <v>20.399999999999999</v>
      </c>
      <c r="AM28" s="58">
        <v>20.399999999999999</v>
      </c>
      <c r="AN28" s="58">
        <v>20</v>
      </c>
      <c r="AO28" s="58">
        <v>7.1</v>
      </c>
      <c r="AP28" s="58">
        <v>79.900000000000006</v>
      </c>
      <c r="AQ28" s="58"/>
      <c r="AR28" s="58"/>
      <c r="AS28" s="58"/>
      <c r="AT28" s="58">
        <v>3.5</v>
      </c>
      <c r="AU28" s="58">
        <v>18.3</v>
      </c>
      <c r="AV28" s="58"/>
      <c r="AW28" s="58">
        <v>247.9</v>
      </c>
      <c r="AX28" s="58">
        <v>197.4</v>
      </c>
      <c r="AY28" s="58">
        <v>100.9</v>
      </c>
      <c r="AZ28" s="58">
        <v>0.2</v>
      </c>
      <c r="BA28" s="58">
        <v>1.8</v>
      </c>
      <c r="BB28" s="58">
        <v>17.2</v>
      </c>
      <c r="BC28" s="58"/>
      <c r="BD28" s="58">
        <v>14.2</v>
      </c>
      <c r="BE28" s="58">
        <v>5.3</v>
      </c>
      <c r="BF28" s="58">
        <v>10</v>
      </c>
      <c r="BG28" s="58"/>
      <c r="BH28" s="58"/>
      <c r="BI28" s="58">
        <v>0.6</v>
      </c>
      <c r="BJ28" s="58">
        <v>93.7</v>
      </c>
      <c r="BK28" s="58">
        <v>120.6</v>
      </c>
      <c r="BL28" s="58"/>
      <c r="BM28" s="58">
        <v>17.2</v>
      </c>
      <c r="BN28" s="58">
        <v>11.4</v>
      </c>
      <c r="BO28" s="58">
        <v>45.6</v>
      </c>
      <c r="BP28" s="58">
        <v>4.8</v>
      </c>
      <c r="BQ28" s="58">
        <v>2.1</v>
      </c>
      <c r="BR28" s="58">
        <v>2.2999999999999998</v>
      </c>
      <c r="BS28" s="58">
        <v>1.2</v>
      </c>
      <c r="BT28" s="58">
        <v>16.899999999999999</v>
      </c>
      <c r="BU28" s="58">
        <v>1.6</v>
      </c>
      <c r="BV28" s="58">
        <v>20.100000000000001</v>
      </c>
      <c r="BW28" s="58">
        <v>7.8</v>
      </c>
      <c r="BX28" s="58">
        <v>20</v>
      </c>
      <c r="BY28" s="58">
        <v>16.899999999999999</v>
      </c>
      <c r="BZ28" s="58">
        <v>20.5</v>
      </c>
      <c r="CA28" s="59">
        <v>1623.3</v>
      </c>
    </row>
    <row r="29" spans="1:79" x14ac:dyDescent="0.3">
      <c r="A29" s="1"/>
      <c r="B29" s="46" t="s">
        <v>895</v>
      </c>
      <c r="C29" s="58"/>
      <c r="D29" s="58"/>
      <c r="E29" s="58"/>
      <c r="F29" s="58">
        <v>7.3</v>
      </c>
      <c r="G29" s="58"/>
      <c r="H29" s="58">
        <v>18.600000000000001</v>
      </c>
      <c r="I29" s="58">
        <v>2.6</v>
      </c>
      <c r="J29" s="58"/>
      <c r="K29" s="58">
        <v>8</v>
      </c>
      <c r="L29" s="58">
        <v>17.8</v>
      </c>
      <c r="M29" s="58">
        <v>20.100000000000001</v>
      </c>
      <c r="N29" s="58">
        <v>0.3</v>
      </c>
      <c r="O29" s="58">
        <v>1.3</v>
      </c>
      <c r="P29" s="58">
        <v>19.8</v>
      </c>
      <c r="Q29" s="58"/>
      <c r="R29" s="58">
        <v>14.5</v>
      </c>
      <c r="S29" s="58">
        <v>20.3</v>
      </c>
      <c r="T29" s="58">
        <v>7.4</v>
      </c>
      <c r="U29" s="58">
        <v>3.5</v>
      </c>
      <c r="V29" s="58">
        <v>5.2</v>
      </c>
      <c r="W29" s="58">
        <v>20.7</v>
      </c>
      <c r="X29" s="58">
        <v>19.600000000000001</v>
      </c>
      <c r="Y29" s="58">
        <v>18.600000000000001</v>
      </c>
      <c r="Z29" s="58">
        <v>48.6</v>
      </c>
      <c r="AA29" s="58"/>
      <c r="AB29" s="58">
        <v>51.4</v>
      </c>
      <c r="AC29" s="58"/>
      <c r="AD29" s="58"/>
      <c r="AE29" s="58">
        <v>12.5</v>
      </c>
      <c r="AF29" s="58">
        <v>115.8</v>
      </c>
      <c r="AG29" s="58">
        <v>32.700000000000003</v>
      </c>
      <c r="AH29" s="58">
        <v>1.2</v>
      </c>
      <c r="AI29" s="58"/>
      <c r="AJ29" s="58">
        <v>21</v>
      </c>
      <c r="AK29" s="58">
        <v>6.8</v>
      </c>
      <c r="AL29" s="58">
        <v>20.399999999999999</v>
      </c>
      <c r="AM29" s="58">
        <v>20.399999999999999</v>
      </c>
      <c r="AN29" s="58">
        <v>20</v>
      </c>
      <c r="AO29" s="58">
        <v>7.1</v>
      </c>
      <c r="AP29" s="58">
        <v>78.900000000000006</v>
      </c>
      <c r="AQ29" s="58"/>
      <c r="AR29" s="58"/>
      <c r="AS29" s="58"/>
      <c r="AT29" s="58">
        <v>3.5</v>
      </c>
      <c r="AU29" s="58">
        <v>18.3</v>
      </c>
      <c r="AV29" s="58"/>
      <c r="AW29" s="58">
        <v>247.4</v>
      </c>
      <c r="AX29" s="58">
        <v>196.3</v>
      </c>
      <c r="AY29" s="58">
        <v>100.1</v>
      </c>
      <c r="AZ29" s="58">
        <v>0.4</v>
      </c>
      <c r="BA29" s="58">
        <v>1.8</v>
      </c>
      <c r="BB29" s="58">
        <v>17.899999999999999</v>
      </c>
      <c r="BC29" s="58"/>
      <c r="BD29" s="58">
        <v>14.3</v>
      </c>
      <c r="BE29" s="58">
        <v>5.6</v>
      </c>
      <c r="BF29" s="58">
        <v>9.9</v>
      </c>
      <c r="BG29" s="58">
        <v>5.6</v>
      </c>
      <c r="BH29" s="58"/>
      <c r="BI29" s="58">
        <v>0.6</v>
      </c>
      <c r="BJ29" s="58">
        <v>98.7</v>
      </c>
      <c r="BK29" s="58">
        <v>127.4</v>
      </c>
      <c r="BL29" s="58"/>
      <c r="BM29" s="58">
        <v>16.600000000000001</v>
      </c>
      <c r="BN29" s="58">
        <v>10.9</v>
      </c>
      <c r="BO29" s="58">
        <v>46.8</v>
      </c>
      <c r="BP29" s="58">
        <v>4.8</v>
      </c>
      <c r="BQ29" s="58">
        <v>1.8</v>
      </c>
      <c r="BR29" s="58">
        <v>2.2999999999999998</v>
      </c>
      <c r="BS29" s="58">
        <v>0.9</v>
      </c>
      <c r="BT29" s="58">
        <v>17.8</v>
      </c>
      <c r="BU29" s="58">
        <v>1.6</v>
      </c>
      <c r="BV29" s="58">
        <v>20.2</v>
      </c>
      <c r="BW29" s="58">
        <v>7.8</v>
      </c>
      <c r="BX29" s="58">
        <v>20</v>
      </c>
      <c r="BY29" s="58">
        <v>16.600000000000001</v>
      </c>
      <c r="BZ29" s="58">
        <v>20.399999999999999</v>
      </c>
      <c r="CA29" s="59">
        <v>1678.7</v>
      </c>
    </row>
    <row r="30" spans="1:79" x14ac:dyDescent="0.3">
      <c r="A30" s="1"/>
      <c r="B30" s="46" t="s">
        <v>896</v>
      </c>
      <c r="C30" s="58"/>
      <c r="D30" s="58"/>
      <c r="E30" s="58"/>
      <c r="F30" s="58">
        <v>6.9</v>
      </c>
      <c r="G30" s="58"/>
      <c r="H30" s="58">
        <v>18.600000000000001</v>
      </c>
      <c r="I30" s="58">
        <v>2.6</v>
      </c>
      <c r="J30" s="58"/>
      <c r="K30" s="58">
        <v>7.6</v>
      </c>
      <c r="L30" s="58">
        <v>17.3</v>
      </c>
      <c r="M30" s="58">
        <v>19.7</v>
      </c>
      <c r="N30" s="58">
        <v>0.3</v>
      </c>
      <c r="O30" s="58">
        <v>1.3</v>
      </c>
      <c r="P30" s="58">
        <v>19.8</v>
      </c>
      <c r="Q30" s="58"/>
      <c r="R30" s="58">
        <v>14.5</v>
      </c>
      <c r="S30" s="58">
        <v>20.3</v>
      </c>
      <c r="T30" s="58">
        <v>7.5</v>
      </c>
      <c r="U30" s="58">
        <v>3.5</v>
      </c>
      <c r="V30" s="58">
        <v>5.2</v>
      </c>
      <c r="W30" s="58">
        <v>20.7</v>
      </c>
      <c r="X30" s="58">
        <v>19.399999999999999</v>
      </c>
      <c r="Y30" s="58">
        <v>18.100000000000001</v>
      </c>
      <c r="Z30" s="58">
        <v>66.099999999999994</v>
      </c>
      <c r="AA30" s="58">
        <v>0.7</v>
      </c>
      <c r="AB30" s="58">
        <v>57.1</v>
      </c>
      <c r="AC30" s="58"/>
      <c r="AD30" s="58"/>
      <c r="AE30" s="58">
        <v>14.6</v>
      </c>
      <c r="AF30" s="58">
        <v>135.80000000000001</v>
      </c>
      <c r="AG30" s="58">
        <v>34.1</v>
      </c>
      <c r="AH30" s="58">
        <v>1.8</v>
      </c>
      <c r="AI30" s="58"/>
      <c r="AJ30" s="58">
        <v>21</v>
      </c>
      <c r="AK30" s="58">
        <v>6.8</v>
      </c>
      <c r="AL30" s="58">
        <v>20.399999999999999</v>
      </c>
      <c r="AM30" s="58">
        <v>20.399999999999999</v>
      </c>
      <c r="AN30" s="58">
        <v>20</v>
      </c>
      <c r="AO30" s="58">
        <v>7.1</v>
      </c>
      <c r="AP30" s="58">
        <v>79</v>
      </c>
      <c r="AQ30" s="58"/>
      <c r="AR30" s="58"/>
      <c r="AS30" s="58"/>
      <c r="AT30" s="58">
        <v>3.5</v>
      </c>
      <c r="AU30" s="58">
        <v>18.5</v>
      </c>
      <c r="AV30" s="58"/>
      <c r="AW30" s="58">
        <v>236.4</v>
      </c>
      <c r="AX30" s="58">
        <v>193.3</v>
      </c>
      <c r="AY30" s="58">
        <v>99.5</v>
      </c>
      <c r="AZ30" s="58">
        <v>0.4</v>
      </c>
      <c r="BA30" s="58">
        <v>1.8</v>
      </c>
      <c r="BB30" s="58">
        <v>18</v>
      </c>
      <c r="BC30" s="58"/>
      <c r="BD30" s="58">
        <v>14.1</v>
      </c>
      <c r="BE30" s="58">
        <v>5.5</v>
      </c>
      <c r="BF30" s="58">
        <v>9.9</v>
      </c>
      <c r="BG30" s="58">
        <v>41.3</v>
      </c>
      <c r="BH30" s="58">
        <v>7.7</v>
      </c>
      <c r="BI30" s="58">
        <v>0.6</v>
      </c>
      <c r="BJ30" s="58">
        <v>99.9</v>
      </c>
      <c r="BK30" s="58">
        <v>128</v>
      </c>
      <c r="BL30" s="58"/>
      <c r="BM30" s="58">
        <v>17.3</v>
      </c>
      <c r="BN30" s="58">
        <v>12.4</v>
      </c>
      <c r="BO30" s="58">
        <v>48.2</v>
      </c>
      <c r="BP30" s="58">
        <v>4.8</v>
      </c>
      <c r="BQ30" s="58">
        <v>2.6</v>
      </c>
      <c r="BR30" s="58">
        <v>2.2999999999999998</v>
      </c>
      <c r="BS30" s="58">
        <v>1.2</v>
      </c>
      <c r="BT30" s="58">
        <v>17.899999999999999</v>
      </c>
      <c r="BU30" s="58">
        <v>1.6</v>
      </c>
      <c r="BV30" s="58">
        <v>20.2</v>
      </c>
      <c r="BW30" s="58">
        <v>7.5</v>
      </c>
      <c r="BX30" s="58">
        <v>20</v>
      </c>
      <c r="BY30" s="58">
        <v>16.399999999999999</v>
      </c>
      <c r="BZ30" s="58">
        <v>20.5</v>
      </c>
      <c r="CA30" s="59">
        <v>1759.5</v>
      </c>
    </row>
    <row r="31" spans="1:79" x14ac:dyDescent="0.3">
      <c r="A31" s="1"/>
      <c r="B31" s="48" t="s">
        <v>897</v>
      </c>
      <c r="C31" s="60"/>
      <c r="D31" s="60"/>
      <c r="E31" s="60"/>
      <c r="F31" s="60">
        <v>7.2</v>
      </c>
      <c r="G31" s="60"/>
      <c r="H31" s="60">
        <v>18.600000000000001</v>
      </c>
      <c r="I31" s="60">
        <v>2.6</v>
      </c>
      <c r="J31" s="60"/>
      <c r="K31" s="60">
        <v>8</v>
      </c>
      <c r="L31" s="60">
        <v>15</v>
      </c>
      <c r="M31" s="60">
        <v>18.8</v>
      </c>
      <c r="N31" s="60">
        <v>0.3</v>
      </c>
      <c r="O31" s="60">
        <v>1.3</v>
      </c>
      <c r="P31" s="60">
        <v>19.8</v>
      </c>
      <c r="Q31" s="60"/>
      <c r="R31" s="60">
        <v>14.5</v>
      </c>
      <c r="S31" s="60">
        <v>20.3</v>
      </c>
      <c r="T31" s="60">
        <v>7.6</v>
      </c>
      <c r="U31" s="60">
        <v>3.5</v>
      </c>
      <c r="V31" s="60">
        <v>5</v>
      </c>
      <c r="W31" s="60">
        <v>20.6</v>
      </c>
      <c r="X31" s="60">
        <v>19.3</v>
      </c>
      <c r="Y31" s="60">
        <v>17.5</v>
      </c>
      <c r="Z31" s="60">
        <v>73.8</v>
      </c>
      <c r="AA31" s="60">
        <v>4.4000000000000004</v>
      </c>
      <c r="AB31" s="60">
        <v>67.099999999999994</v>
      </c>
      <c r="AC31" s="60"/>
      <c r="AD31" s="60"/>
      <c r="AE31" s="60">
        <v>17.3</v>
      </c>
      <c r="AF31" s="60">
        <v>168</v>
      </c>
      <c r="AG31" s="60">
        <v>31.5</v>
      </c>
      <c r="AH31" s="60">
        <v>2.4</v>
      </c>
      <c r="AI31" s="60"/>
      <c r="AJ31" s="60">
        <v>21</v>
      </c>
      <c r="AK31" s="60">
        <v>6.8</v>
      </c>
      <c r="AL31" s="60">
        <v>20.399999999999999</v>
      </c>
      <c r="AM31" s="60">
        <v>20.399999999999999</v>
      </c>
      <c r="AN31" s="60">
        <v>20</v>
      </c>
      <c r="AO31" s="60">
        <v>7.1</v>
      </c>
      <c r="AP31" s="60">
        <v>79.8</v>
      </c>
      <c r="AQ31" s="60">
        <v>0.85616000000000003</v>
      </c>
      <c r="AR31" s="60"/>
      <c r="AS31" s="60"/>
      <c r="AT31" s="60">
        <v>3.5</v>
      </c>
      <c r="AU31" s="60">
        <v>18.5</v>
      </c>
      <c r="AV31" s="60"/>
      <c r="AW31" s="60">
        <v>241.5</v>
      </c>
      <c r="AX31" s="60">
        <v>184.4</v>
      </c>
      <c r="AY31" s="60">
        <v>95</v>
      </c>
      <c r="AZ31" s="60">
        <v>0.3</v>
      </c>
      <c r="BA31" s="60">
        <v>1.8</v>
      </c>
      <c r="BB31" s="60">
        <v>18.5</v>
      </c>
      <c r="BC31" s="60"/>
      <c r="BD31" s="60">
        <v>14.3</v>
      </c>
      <c r="BE31" s="60">
        <v>5.5</v>
      </c>
      <c r="BF31" s="60">
        <v>9.9</v>
      </c>
      <c r="BG31" s="60">
        <v>47.1</v>
      </c>
      <c r="BH31" s="60">
        <v>51.5</v>
      </c>
      <c r="BI31" s="60">
        <v>0.6</v>
      </c>
      <c r="BJ31" s="60">
        <v>99.1</v>
      </c>
      <c r="BK31" s="60">
        <v>126.4</v>
      </c>
      <c r="BL31" s="60"/>
      <c r="BM31" s="60">
        <v>17</v>
      </c>
      <c r="BN31" s="60">
        <v>14.9</v>
      </c>
      <c r="BO31" s="60">
        <v>50.5</v>
      </c>
      <c r="BP31" s="60">
        <v>4.8</v>
      </c>
      <c r="BQ31" s="60">
        <v>2.2000000000000002</v>
      </c>
      <c r="BR31" s="60">
        <v>2.2999999999999998</v>
      </c>
      <c r="BS31" s="60">
        <v>1.5</v>
      </c>
      <c r="BT31" s="60">
        <v>18.100000000000001</v>
      </c>
      <c r="BU31" s="60">
        <v>1.6</v>
      </c>
      <c r="BV31" s="60">
        <v>20</v>
      </c>
      <c r="BW31" s="60">
        <v>7.7</v>
      </c>
      <c r="BX31" s="60">
        <v>19.899999999999999</v>
      </c>
      <c r="BY31" s="60">
        <v>15.8</v>
      </c>
      <c r="BZ31" s="60">
        <v>20.399999999999999</v>
      </c>
      <c r="CA31" s="61">
        <v>1855.35616</v>
      </c>
    </row>
    <row r="32" spans="1:79" x14ac:dyDescent="0.3">
      <c r="A32" s="1"/>
      <c r="B32" s="42" t="s">
        <v>898</v>
      </c>
      <c r="C32" s="56"/>
      <c r="D32" s="56"/>
      <c r="E32" s="56"/>
      <c r="F32" s="56">
        <v>8.6999999999999993</v>
      </c>
      <c r="G32" s="56"/>
      <c r="H32" s="56">
        <v>18.600000000000001</v>
      </c>
      <c r="I32" s="56">
        <v>2.6</v>
      </c>
      <c r="J32" s="56"/>
      <c r="K32" s="56">
        <v>7.9</v>
      </c>
      <c r="L32" s="56">
        <v>14.7</v>
      </c>
      <c r="M32" s="56">
        <v>19.899999999999999</v>
      </c>
      <c r="N32" s="56">
        <v>0.4</v>
      </c>
      <c r="O32" s="56">
        <v>1.3</v>
      </c>
      <c r="P32" s="56">
        <v>19.8</v>
      </c>
      <c r="Q32" s="56"/>
      <c r="R32" s="56">
        <v>14.6</v>
      </c>
      <c r="S32" s="56">
        <v>20.3</v>
      </c>
      <c r="T32" s="56">
        <v>7.6</v>
      </c>
      <c r="U32" s="56">
        <v>3.5</v>
      </c>
      <c r="V32" s="56">
        <v>5</v>
      </c>
      <c r="W32" s="56">
        <v>20.8</v>
      </c>
      <c r="X32" s="56">
        <v>19.2</v>
      </c>
      <c r="Y32" s="56">
        <v>17.5</v>
      </c>
      <c r="Z32" s="56">
        <v>77.3</v>
      </c>
      <c r="AA32" s="56">
        <v>3</v>
      </c>
      <c r="AB32" s="56">
        <v>76.5</v>
      </c>
      <c r="AC32" s="56"/>
      <c r="AD32" s="56"/>
      <c r="AE32" s="56">
        <v>19</v>
      </c>
      <c r="AF32" s="56">
        <v>177.1</v>
      </c>
      <c r="AG32" s="56">
        <v>30.6</v>
      </c>
      <c r="AH32" s="56">
        <v>2.5</v>
      </c>
      <c r="AI32" s="56"/>
      <c r="AJ32" s="56">
        <v>21</v>
      </c>
      <c r="AK32" s="56">
        <v>6.8</v>
      </c>
      <c r="AL32" s="56">
        <v>20.399999999999999</v>
      </c>
      <c r="AM32" s="56">
        <v>20.399999999999999</v>
      </c>
      <c r="AN32" s="56">
        <v>20</v>
      </c>
      <c r="AO32" s="56">
        <v>7.1</v>
      </c>
      <c r="AP32" s="56">
        <v>76.3</v>
      </c>
      <c r="AQ32" s="56"/>
      <c r="AR32" s="56"/>
      <c r="AS32" s="56"/>
      <c r="AT32" s="56">
        <v>3.5</v>
      </c>
      <c r="AU32" s="56">
        <v>18.399999999999999</v>
      </c>
      <c r="AV32" s="56"/>
      <c r="AW32" s="56">
        <v>243.1</v>
      </c>
      <c r="AX32" s="56">
        <v>193.7</v>
      </c>
      <c r="AY32" s="56">
        <v>99</v>
      </c>
      <c r="AZ32" s="56">
        <v>0.3</v>
      </c>
      <c r="BA32" s="56">
        <v>1.8</v>
      </c>
      <c r="BB32" s="56">
        <v>18.3</v>
      </c>
      <c r="BC32" s="56"/>
      <c r="BD32" s="56">
        <v>12.8</v>
      </c>
      <c r="BE32" s="56">
        <v>5.5</v>
      </c>
      <c r="BF32" s="56">
        <v>9.9</v>
      </c>
      <c r="BG32" s="56">
        <v>46.6</v>
      </c>
      <c r="BH32" s="56">
        <v>52</v>
      </c>
      <c r="BI32" s="56">
        <v>0.6</v>
      </c>
      <c r="BJ32" s="56">
        <v>102</v>
      </c>
      <c r="BK32" s="56">
        <v>125.4</v>
      </c>
      <c r="BL32" s="56"/>
      <c r="BM32" s="56">
        <v>16.399999999999999</v>
      </c>
      <c r="BN32" s="56">
        <v>15.2</v>
      </c>
      <c r="BO32" s="56">
        <v>56.8</v>
      </c>
      <c r="BP32" s="56">
        <v>4.8</v>
      </c>
      <c r="BQ32" s="56">
        <v>1.8</v>
      </c>
      <c r="BR32" s="56">
        <v>2.2999999999999998</v>
      </c>
      <c r="BS32" s="56">
        <v>1.8</v>
      </c>
      <c r="BT32" s="56">
        <v>17.600000000000001</v>
      </c>
      <c r="BU32" s="56">
        <v>1.6</v>
      </c>
      <c r="BV32" s="56">
        <v>20</v>
      </c>
      <c r="BW32" s="56">
        <v>7.8</v>
      </c>
      <c r="BX32" s="56">
        <v>20</v>
      </c>
      <c r="BY32" s="56">
        <v>16.3</v>
      </c>
      <c r="BZ32" s="56">
        <v>20.6</v>
      </c>
      <c r="CA32" s="57">
        <v>1896.3</v>
      </c>
    </row>
    <row r="33" spans="1:79" x14ac:dyDescent="0.3">
      <c r="A33" s="1"/>
      <c r="B33" s="46" t="s">
        <v>899</v>
      </c>
      <c r="C33" s="58"/>
      <c r="D33" s="58"/>
      <c r="E33" s="58"/>
      <c r="F33" s="58">
        <v>8.1999999999999993</v>
      </c>
      <c r="G33" s="58"/>
      <c r="H33" s="58">
        <v>18.5</v>
      </c>
      <c r="I33" s="58">
        <v>2.6</v>
      </c>
      <c r="J33" s="58"/>
      <c r="K33" s="58">
        <v>7.9</v>
      </c>
      <c r="L33" s="58">
        <v>17.3</v>
      </c>
      <c r="M33" s="58">
        <v>19.899999999999999</v>
      </c>
      <c r="N33" s="58">
        <v>0.4</v>
      </c>
      <c r="O33" s="58">
        <v>1.2</v>
      </c>
      <c r="P33" s="58">
        <v>19.8</v>
      </c>
      <c r="Q33" s="58"/>
      <c r="R33" s="58">
        <v>14.5</v>
      </c>
      <c r="S33" s="58">
        <v>20.3</v>
      </c>
      <c r="T33" s="58">
        <v>7.4</v>
      </c>
      <c r="U33" s="58">
        <v>3.5</v>
      </c>
      <c r="V33" s="58">
        <v>5</v>
      </c>
      <c r="W33" s="58">
        <v>20.5</v>
      </c>
      <c r="X33" s="58">
        <v>19</v>
      </c>
      <c r="Y33" s="58">
        <v>17.5</v>
      </c>
      <c r="Z33" s="58">
        <v>74.3</v>
      </c>
      <c r="AA33" s="58">
        <v>4.0999999999999996</v>
      </c>
      <c r="AB33" s="58">
        <v>84.2</v>
      </c>
      <c r="AC33" s="58"/>
      <c r="AD33" s="58"/>
      <c r="AE33" s="58">
        <v>20</v>
      </c>
      <c r="AF33" s="58">
        <v>195.8</v>
      </c>
      <c r="AG33" s="58">
        <v>34.4</v>
      </c>
      <c r="AH33" s="58"/>
      <c r="AI33" s="58"/>
      <c r="AJ33" s="58">
        <v>21</v>
      </c>
      <c r="AK33" s="58">
        <v>6.6</v>
      </c>
      <c r="AL33" s="58">
        <v>20.399999999999999</v>
      </c>
      <c r="AM33" s="58">
        <v>20.399999999999999</v>
      </c>
      <c r="AN33" s="58">
        <v>20</v>
      </c>
      <c r="AO33" s="58">
        <v>6.9</v>
      </c>
      <c r="AP33" s="58">
        <v>78.8</v>
      </c>
      <c r="AQ33" s="58"/>
      <c r="AR33" s="58"/>
      <c r="AS33" s="58"/>
      <c r="AT33" s="58">
        <v>3.5</v>
      </c>
      <c r="AU33" s="58">
        <v>18.399999999999999</v>
      </c>
      <c r="AV33" s="58"/>
      <c r="AW33" s="58">
        <v>246.9</v>
      </c>
      <c r="AX33" s="58">
        <v>196.1</v>
      </c>
      <c r="AY33" s="58">
        <v>99.7</v>
      </c>
      <c r="AZ33" s="58">
        <v>0.3</v>
      </c>
      <c r="BA33" s="58">
        <v>1.8</v>
      </c>
      <c r="BB33" s="58">
        <v>17.899999999999999</v>
      </c>
      <c r="BC33" s="58"/>
      <c r="BD33" s="58">
        <v>14.2</v>
      </c>
      <c r="BE33" s="58">
        <v>5.6</v>
      </c>
      <c r="BF33" s="58">
        <v>10</v>
      </c>
      <c r="BG33" s="58">
        <v>47.9</v>
      </c>
      <c r="BH33" s="58">
        <v>42.9</v>
      </c>
      <c r="BI33" s="58">
        <v>0.6</v>
      </c>
      <c r="BJ33" s="58">
        <v>99.5</v>
      </c>
      <c r="BK33" s="58">
        <v>130.6</v>
      </c>
      <c r="BL33" s="58"/>
      <c r="BM33" s="58">
        <v>14.8</v>
      </c>
      <c r="BN33" s="58">
        <v>19.100000000000001</v>
      </c>
      <c r="BO33" s="58">
        <v>63.6</v>
      </c>
      <c r="BP33" s="58">
        <v>4.8</v>
      </c>
      <c r="BQ33" s="58">
        <v>1.9</v>
      </c>
      <c r="BR33" s="58">
        <v>2.2999999999999998</v>
      </c>
      <c r="BS33" s="58">
        <v>1.6</v>
      </c>
      <c r="BT33" s="58">
        <v>16.8</v>
      </c>
      <c r="BU33" s="58">
        <v>1.6</v>
      </c>
      <c r="BV33" s="58">
        <v>20</v>
      </c>
      <c r="BW33" s="58">
        <v>7.8</v>
      </c>
      <c r="BX33" s="58">
        <v>20</v>
      </c>
      <c r="BY33" s="58">
        <v>16.5</v>
      </c>
      <c r="BZ33" s="58">
        <v>20.399999999999999</v>
      </c>
      <c r="CA33" s="59">
        <v>1937.5</v>
      </c>
    </row>
    <row r="34" spans="1:79" x14ac:dyDescent="0.3">
      <c r="A34" s="1"/>
      <c r="B34" s="46" t="s">
        <v>900</v>
      </c>
      <c r="C34" s="58"/>
      <c r="D34" s="58"/>
      <c r="E34" s="58"/>
      <c r="F34" s="58">
        <v>8.1</v>
      </c>
      <c r="G34" s="58"/>
      <c r="H34" s="58">
        <v>18.600000000000001</v>
      </c>
      <c r="I34" s="58">
        <v>2.6</v>
      </c>
      <c r="J34" s="58"/>
      <c r="K34" s="58">
        <v>7.8</v>
      </c>
      <c r="L34" s="58">
        <v>15.2</v>
      </c>
      <c r="M34" s="58">
        <v>20.100000000000001</v>
      </c>
      <c r="N34" s="58">
        <v>0.3</v>
      </c>
      <c r="O34" s="58">
        <v>1.3</v>
      </c>
      <c r="P34" s="58">
        <v>19.8</v>
      </c>
      <c r="Q34" s="58"/>
      <c r="R34" s="58">
        <v>14.9</v>
      </c>
      <c r="S34" s="58">
        <v>20.3</v>
      </c>
      <c r="T34" s="58">
        <v>7.4</v>
      </c>
      <c r="U34" s="58">
        <v>3.5</v>
      </c>
      <c r="V34" s="58">
        <v>5</v>
      </c>
      <c r="W34" s="58">
        <v>20.9</v>
      </c>
      <c r="X34" s="58">
        <v>18.8</v>
      </c>
      <c r="Y34" s="58">
        <v>17.5</v>
      </c>
      <c r="Z34" s="58">
        <v>76.2</v>
      </c>
      <c r="AA34" s="58">
        <v>5.4</v>
      </c>
      <c r="AB34" s="58">
        <v>89.7</v>
      </c>
      <c r="AC34" s="58"/>
      <c r="AD34" s="58"/>
      <c r="AE34" s="58">
        <v>23</v>
      </c>
      <c r="AF34" s="58">
        <v>206.8</v>
      </c>
      <c r="AG34" s="58">
        <v>32</v>
      </c>
      <c r="AH34" s="58">
        <v>1.7</v>
      </c>
      <c r="AI34" s="58"/>
      <c r="AJ34" s="58">
        <v>21</v>
      </c>
      <c r="AK34" s="58">
        <v>6.6</v>
      </c>
      <c r="AL34" s="58">
        <v>20.399999999999999</v>
      </c>
      <c r="AM34" s="58">
        <v>20.399999999999999</v>
      </c>
      <c r="AN34" s="58">
        <v>20</v>
      </c>
      <c r="AO34" s="58">
        <v>6.9</v>
      </c>
      <c r="AP34" s="58">
        <v>79.599999999999994</v>
      </c>
      <c r="AQ34" s="58">
        <v>3.29521</v>
      </c>
      <c r="AR34" s="58">
        <v>0.9</v>
      </c>
      <c r="AS34" s="58"/>
      <c r="AT34" s="58">
        <v>3.5</v>
      </c>
      <c r="AU34" s="58">
        <v>18.399999999999999</v>
      </c>
      <c r="AV34" s="58"/>
      <c r="AW34" s="58">
        <v>245</v>
      </c>
      <c r="AX34" s="58">
        <v>194.8</v>
      </c>
      <c r="AY34" s="58">
        <v>99.9</v>
      </c>
      <c r="AZ34" s="58">
        <v>0.2</v>
      </c>
      <c r="BA34" s="58">
        <v>1.8</v>
      </c>
      <c r="BB34" s="58">
        <v>16.5</v>
      </c>
      <c r="BC34" s="58"/>
      <c r="BD34" s="58">
        <v>14.5</v>
      </c>
      <c r="BE34" s="58">
        <v>5.6</v>
      </c>
      <c r="BF34" s="58">
        <v>10</v>
      </c>
      <c r="BG34" s="58">
        <v>58.7</v>
      </c>
      <c r="BH34" s="58">
        <v>52.4</v>
      </c>
      <c r="BI34" s="58">
        <v>0.6</v>
      </c>
      <c r="BJ34" s="58">
        <v>98.3</v>
      </c>
      <c r="BK34" s="58">
        <v>126.1</v>
      </c>
      <c r="BL34" s="58"/>
      <c r="BM34" s="58">
        <v>16.7</v>
      </c>
      <c r="BN34" s="58">
        <v>21.6</v>
      </c>
      <c r="BO34" s="58">
        <v>68.400000000000006</v>
      </c>
      <c r="BP34" s="58">
        <v>4.8</v>
      </c>
      <c r="BQ34" s="58">
        <v>1.9</v>
      </c>
      <c r="BR34" s="58">
        <v>2.2999999999999998</v>
      </c>
      <c r="BS34" s="58">
        <v>1.6</v>
      </c>
      <c r="BT34" s="58">
        <v>15.9</v>
      </c>
      <c r="BU34" s="58">
        <v>1.6</v>
      </c>
      <c r="BV34" s="58">
        <v>20</v>
      </c>
      <c r="BW34" s="58">
        <v>7.7</v>
      </c>
      <c r="BX34" s="58">
        <v>20</v>
      </c>
      <c r="BY34" s="58">
        <v>15.3</v>
      </c>
      <c r="BZ34" s="58">
        <v>20.5</v>
      </c>
      <c r="CA34" s="59">
        <v>1980.59521</v>
      </c>
    </row>
    <row r="35" spans="1:79" x14ac:dyDescent="0.3">
      <c r="A35" s="1"/>
      <c r="B35" s="46" t="s">
        <v>901</v>
      </c>
      <c r="C35" s="58"/>
      <c r="D35" s="58"/>
      <c r="E35" s="58"/>
      <c r="F35" s="58">
        <v>7.1</v>
      </c>
      <c r="G35" s="58"/>
      <c r="H35" s="58">
        <v>18.600000000000001</v>
      </c>
      <c r="I35" s="58">
        <v>2.6</v>
      </c>
      <c r="J35" s="58"/>
      <c r="K35" s="58">
        <v>7.9</v>
      </c>
      <c r="L35" s="58">
        <v>17.7</v>
      </c>
      <c r="M35" s="58">
        <v>20</v>
      </c>
      <c r="N35" s="58">
        <v>0.3</v>
      </c>
      <c r="O35" s="58">
        <v>0.7</v>
      </c>
      <c r="P35" s="58">
        <v>19.8</v>
      </c>
      <c r="Q35" s="58"/>
      <c r="R35" s="58">
        <v>14.5</v>
      </c>
      <c r="S35" s="58">
        <v>20.3</v>
      </c>
      <c r="T35" s="58">
        <v>7.5</v>
      </c>
      <c r="U35" s="58">
        <v>3.5</v>
      </c>
      <c r="V35" s="58">
        <v>5.2</v>
      </c>
      <c r="W35" s="58">
        <v>20.8</v>
      </c>
      <c r="X35" s="58">
        <v>18.7</v>
      </c>
      <c r="Y35" s="58">
        <v>17.5</v>
      </c>
      <c r="Z35" s="58">
        <v>77.2</v>
      </c>
      <c r="AA35" s="58">
        <v>5</v>
      </c>
      <c r="AB35" s="58">
        <v>88.6</v>
      </c>
      <c r="AC35" s="58"/>
      <c r="AD35" s="58"/>
      <c r="AE35" s="58">
        <v>21.4</v>
      </c>
      <c r="AF35" s="58">
        <v>200.2</v>
      </c>
      <c r="AG35" s="58">
        <v>34.4</v>
      </c>
      <c r="AH35" s="58">
        <v>1.5</v>
      </c>
      <c r="AI35" s="58"/>
      <c r="AJ35" s="58">
        <v>21</v>
      </c>
      <c r="AK35" s="58">
        <v>6.6</v>
      </c>
      <c r="AL35" s="58">
        <v>20.399999999999999</v>
      </c>
      <c r="AM35" s="58">
        <v>20.399999999999999</v>
      </c>
      <c r="AN35" s="58">
        <v>20</v>
      </c>
      <c r="AO35" s="58">
        <v>6.9</v>
      </c>
      <c r="AP35" s="58">
        <v>78.3</v>
      </c>
      <c r="AQ35" s="58">
        <v>1.26634</v>
      </c>
      <c r="AR35" s="58">
        <v>0.2</v>
      </c>
      <c r="AS35" s="58"/>
      <c r="AT35" s="58">
        <v>3.5</v>
      </c>
      <c r="AU35" s="58">
        <v>18.399999999999999</v>
      </c>
      <c r="AV35" s="58"/>
      <c r="AW35" s="58">
        <v>251.2</v>
      </c>
      <c r="AX35" s="58">
        <v>198.4</v>
      </c>
      <c r="AY35" s="58">
        <v>100.9</v>
      </c>
      <c r="AZ35" s="58">
        <v>0.2</v>
      </c>
      <c r="BA35" s="58">
        <v>1.8</v>
      </c>
      <c r="BB35" s="58">
        <v>15.1</v>
      </c>
      <c r="BC35" s="58"/>
      <c r="BD35" s="58">
        <v>14.2</v>
      </c>
      <c r="BE35" s="58">
        <v>5.5</v>
      </c>
      <c r="BF35" s="58">
        <v>10</v>
      </c>
      <c r="BG35" s="58">
        <v>67.099999999999994</v>
      </c>
      <c r="BH35" s="58">
        <v>66.8</v>
      </c>
      <c r="BI35" s="58">
        <v>0.6</v>
      </c>
      <c r="BJ35" s="58">
        <v>96.2</v>
      </c>
      <c r="BK35" s="58">
        <v>125.7</v>
      </c>
      <c r="BL35" s="58"/>
      <c r="BM35" s="58">
        <v>16.899999999999999</v>
      </c>
      <c r="BN35" s="58">
        <v>21.7</v>
      </c>
      <c r="BO35" s="58">
        <v>68.599999999999994</v>
      </c>
      <c r="BP35" s="58">
        <v>4.8</v>
      </c>
      <c r="BQ35" s="58">
        <v>1.9</v>
      </c>
      <c r="BR35" s="58">
        <v>2.2999999999999998</v>
      </c>
      <c r="BS35" s="58">
        <v>1.6</v>
      </c>
      <c r="BT35" s="58">
        <v>13.9</v>
      </c>
      <c r="BU35" s="58">
        <v>1.6</v>
      </c>
      <c r="BV35" s="58">
        <v>20</v>
      </c>
      <c r="BW35" s="58">
        <v>7.8</v>
      </c>
      <c r="BX35" s="58">
        <v>20</v>
      </c>
      <c r="BY35" s="58">
        <v>16.2</v>
      </c>
      <c r="BZ35" s="58">
        <v>20.5</v>
      </c>
      <c r="CA35" s="59">
        <v>1999.4663399999999</v>
      </c>
    </row>
    <row r="36" spans="1:79" x14ac:dyDescent="0.3">
      <c r="A36" s="1"/>
      <c r="B36" s="46" t="s">
        <v>902</v>
      </c>
      <c r="C36" s="58"/>
      <c r="D36" s="58"/>
      <c r="E36" s="58"/>
      <c r="F36" s="58">
        <v>8.5</v>
      </c>
      <c r="G36" s="58"/>
      <c r="H36" s="58">
        <v>18.5</v>
      </c>
      <c r="I36" s="58">
        <v>2.6</v>
      </c>
      <c r="J36" s="58"/>
      <c r="K36" s="58">
        <v>7.9</v>
      </c>
      <c r="L36" s="58">
        <v>16.100000000000001</v>
      </c>
      <c r="M36" s="58">
        <v>20</v>
      </c>
      <c r="N36" s="58">
        <v>0.3</v>
      </c>
      <c r="O36" s="58">
        <v>0.8</v>
      </c>
      <c r="P36" s="58">
        <v>19.899999999999999</v>
      </c>
      <c r="Q36" s="58"/>
      <c r="R36" s="58">
        <v>14.5</v>
      </c>
      <c r="S36" s="58">
        <v>20.3</v>
      </c>
      <c r="T36" s="58">
        <v>7.5</v>
      </c>
      <c r="U36" s="58">
        <v>3.5</v>
      </c>
      <c r="V36" s="58">
        <v>5.2</v>
      </c>
      <c r="W36" s="58">
        <v>20.6</v>
      </c>
      <c r="X36" s="58">
        <v>18.5</v>
      </c>
      <c r="Y36" s="58">
        <v>17.600000000000001</v>
      </c>
      <c r="Z36" s="58">
        <v>77.099999999999994</v>
      </c>
      <c r="AA36" s="58">
        <v>4.4000000000000004</v>
      </c>
      <c r="AB36" s="58">
        <v>88.7</v>
      </c>
      <c r="AC36" s="58"/>
      <c r="AD36" s="58"/>
      <c r="AE36" s="58">
        <v>22.2</v>
      </c>
      <c r="AF36" s="58">
        <v>208.5</v>
      </c>
      <c r="AG36" s="58">
        <v>34.9</v>
      </c>
      <c r="AH36" s="58">
        <v>1.3</v>
      </c>
      <c r="AI36" s="58"/>
      <c r="AJ36" s="58">
        <v>21</v>
      </c>
      <c r="AK36" s="58">
        <v>6.6</v>
      </c>
      <c r="AL36" s="58">
        <v>20.399999999999999</v>
      </c>
      <c r="AM36" s="58">
        <v>20.399999999999999</v>
      </c>
      <c r="AN36" s="58">
        <v>20</v>
      </c>
      <c r="AO36" s="58">
        <v>6.8</v>
      </c>
      <c r="AP36" s="58">
        <v>78.5</v>
      </c>
      <c r="AQ36" s="58">
        <v>3.1769400000000001</v>
      </c>
      <c r="AR36" s="58">
        <v>0.7</v>
      </c>
      <c r="AS36" s="58"/>
      <c r="AT36" s="58">
        <v>3.5</v>
      </c>
      <c r="AU36" s="58">
        <v>18.399999999999999</v>
      </c>
      <c r="AV36" s="58"/>
      <c r="AW36" s="58">
        <v>245.2</v>
      </c>
      <c r="AX36" s="58">
        <v>192.6</v>
      </c>
      <c r="AY36" s="58">
        <v>99</v>
      </c>
      <c r="AZ36" s="58">
        <v>0.2</v>
      </c>
      <c r="BA36" s="58">
        <v>1.8</v>
      </c>
      <c r="BB36" s="58">
        <v>13.6</v>
      </c>
      <c r="BC36" s="58"/>
      <c r="BD36" s="58">
        <v>13.7</v>
      </c>
      <c r="BE36" s="58">
        <v>5.6</v>
      </c>
      <c r="BF36" s="58">
        <v>10</v>
      </c>
      <c r="BG36" s="58">
        <v>66.5</v>
      </c>
      <c r="BH36" s="58">
        <v>81.400000000000006</v>
      </c>
      <c r="BI36" s="58">
        <v>0.6</v>
      </c>
      <c r="BJ36" s="58">
        <v>96</v>
      </c>
      <c r="BK36" s="58">
        <v>127.3</v>
      </c>
      <c r="BL36" s="58"/>
      <c r="BM36" s="58">
        <v>16.399999999999999</v>
      </c>
      <c r="BN36" s="58">
        <v>21</v>
      </c>
      <c r="BO36" s="58">
        <v>66.8</v>
      </c>
      <c r="BP36" s="58">
        <v>4.8</v>
      </c>
      <c r="BQ36" s="58">
        <v>1.9</v>
      </c>
      <c r="BR36" s="58">
        <v>2.2999999999999998</v>
      </c>
      <c r="BS36" s="58">
        <v>1.6</v>
      </c>
      <c r="BT36" s="58">
        <v>13.7</v>
      </c>
      <c r="BU36" s="58">
        <v>1.6</v>
      </c>
      <c r="BV36" s="58">
        <v>20</v>
      </c>
      <c r="BW36" s="58">
        <v>7.8</v>
      </c>
      <c r="BX36" s="58">
        <v>20</v>
      </c>
      <c r="BY36" s="58">
        <v>16.600000000000001</v>
      </c>
      <c r="BZ36" s="58">
        <v>20.399999999999999</v>
      </c>
      <c r="CA36" s="59">
        <v>2007.27694</v>
      </c>
    </row>
    <row r="37" spans="1:79" x14ac:dyDescent="0.3">
      <c r="A37" s="1"/>
      <c r="B37" s="46" t="s">
        <v>903</v>
      </c>
      <c r="C37" s="58"/>
      <c r="D37" s="58"/>
      <c r="E37" s="58"/>
      <c r="F37" s="58">
        <v>7.1</v>
      </c>
      <c r="G37" s="58"/>
      <c r="H37" s="58">
        <v>18.5</v>
      </c>
      <c r="I37" s="58">
        <v>2.5</v>
      </c>
      <c r="J37" s="58"/>
      <c r="K37" s="58">
        <v>7.9</v>
      </c>
      <c r="L37" s="58">
        <v>16.8</v>
      </c>
      <c r="M37" s="58">
        <v>20.2</v>
      </c>
      <c r="N37" s="58">
        <v>0.1</v>
      </c>
      <c r="O37" s="58">
        <v>0.2</v>
      </c>
      <c r="P37" s="58">
        <v>19.8</v>
      </c>
      <c r="Q37" s="58"/>
      <c r="R37" s="58">
        <v>14.7</v>
      </c>
      <c r="S37" s="58">
        <v>20.3</v>
      </c>
      <c r="T37" s="58">
        <v>7.5</v>
      </c>
      <c r="U37" s="58">
        <v>3.5</v>
      </c>
      <c r="V37" s="58">
        <v>5.2</v>
      </c>
      <c r="W37" s="58">
        <v>20.8</v>
      </c>
      <c r="X37" s="58">
        <v>18.5</v>
      </c>
      <c r="Y37" s="58">
        <v>17.5</v>
      </c>
      <c r="Z37" s="58">
        <v>75</v>
      </c>
      <c r="AA37" s="58">
        <v>4.4000000000000004</v>
      </c>
      <c r="AB37" s="58">
        <v>98.8</v>
      </c>
      <c r="AC37" s="58"/>
      <c r="AD37" s="58"/>
      <c r="AE37" s="58">
        <v>20.3</v>
      </c>
      <c r="AF37" s="58">
        <v>209.5</v>
      </c>
      <c r="AG37" s="58">
        <v>31.5</v>
      </c>
      <c r="AH37" s="58">
        <v>1.7</v>
      </c>
      <c r="AI37" s="58"/>
      <c r="AJ37" s="58">
        <v>21</v>
      </c>
      <c r="AK37" s="58">
        <v>6.6</v>
      </c>
      <c r="AL37" s="58">
        <v>20.399999999999999</v>
      </c>
      <c r="AM37" s="58">
        <v>20.399999999999999</v>
      </c>
      <c r="AN37" s="58">
        <v>20</v>
      </c>
      <c r="AO37" s="58">
        <v>6.9</v>
      </c>
      <c r="AP37" s="58">
        <v>76.599999999999994</v>
      </c>
      <c r="AQ37" s="58">
        <v>2.6306699999999998</v>
      </c>
      <c r="AR37" s="58">
        <v>1.3</v>
      </c>
      <c r="AS37" s="58"/>
      <c r="AT37" s="58">
        <v>3.5</v>
      </c>
      <c r="AU37" s="58">
        <v>18.399999999999999</v>
      </c>
      <c r="AV37" s="58"/>
      <c r="AW37" s="58">
        <v>239.4</v>
      </c>
      <c r="AX37" s="58">
        <v>187.4</v>
      </c>
      <c r="AY37" s="58">
        <v>95.6</v>
      </c>
      <c r="AZ37" s="58">
        <v>0.1</v>
      </c>
      <c r="BA37" s="58">
        <v>1.8</v>
      </c>
      <c r="BB37" s="58">
        <v>11.7</v>
      </c>
      <c r="BC37" s="58"/>
      <c r="BD37" s="58">
        <v>12.7</v>
      </c>
      <c r="BE37" s="58">
        <v>5.5</v>
      </c>
      <c r="BF37" s="58">
        <v>9.9</v>
      </c>
      <c r="BG37" s="58">
        <v>70</v>
      </c>
      <c r="BH37" s="58">
        <v>79.099999999999994</v>
      </c>
      <c r="BI37" s="58">
        <v>0.6</v>
      </c>
      <c r="BJ37" s="58">
        <v>83.1</v>
      </c>
      <c r="BK37" s="58">
        <v>105.3</v>
      </c>
      <c r="BL37" s="58"/>
      <c r="BM37" s="58">
        <v>15.3</v>
      </c>
      <c r="BN37" s="58">
        <v>26.1</v>
      </c>
      <c r="BO37" s="58">
        <v>72.8</v>
      </c>
      <c r="BP37" s="58">
        <v>4.8</v>
      </c>
      <c r="BQ37" s="58">
        <v>1.9</v>
      </c>
      <c r="BR37" s="58">
        <v>2.2999999999999998</v>
      </c>
      <c r="BS37" s="58">
        <v>1.6</v>
      </c>
      <c r="BT37" s="58">
        <v>11.9</v>
      </c>
      <c r="BU37" s="58">
        <v>1.6</v>
      </c>
      <c r="BV37" s="58">
        <v>20</v>
      </c>
      <c r="BW37" s="58">
        <v>7.8</v>
      </c>
      <c r="BX37" s="58">
        <v>20</v>
      </c>
      <c r="BY37" s="58">
        <v>15.9</v>
      </c>
      <c r="BZ37" s="58">
        <v>20.5</v>
      </c>
      <c r="CA37" s="59">
        <v>1964.7306699999999</v>
      </c>
    </row>
    <row r="38" spans="1:79" x14ac:dyDescent="0.3">
      <c r="A38" s="1"/>
      <c r="B38" s="46" t="s">
        <v>904</v>
      </c>
      <c r="C38" s="58"/>
      <c r="D38" s="58"/>
      <c r="E38" s="58"/>
      <c r="F38" s="58">
        <v>8.1</v>
      </c>
      <c r="G38" s="58"/>
      <c r="H38" s="58">
        <v>18.5</v>
      </c>
      <c r="I38" s="58">
        <v>2.7</v>
      </c>
      <c r="J38" s="58"/>
      <c r="K38" s="58">
        <v>7.9</v>
      </c>
      <c r="L38" s="58">
        <v>17.600000000000001</v>
      </c>
      <c r="M38" s="58">
        <v>20</v>
      </c>
      <c r="N38" s="58">
        <v>0.2</v>
      </c>
      <c r="O38" s="58">
        <v>0.1</v>
      </c>
      <c r="P38" s="58">
        <v>19.8</v>
      </c>
      <c r="Q38" s="58"/>
      <c r="R38" s="58">
        <v>14.5</v>
      </c>
      <c r="S38" s="58">
        <v>20.3</v>
      </c>
      <c r="T38" s="58">
        <v>7.3</v>
      </c>
      <c r="U38" s="58">
        <v>3.5</v>
      </c>
      <c r="V38" s="58">
        <v>5.0999999999999996</v>
      </c>
      <c r="W38" s="58">
        <v>20.6</v>
      </c>
      <c r="X38" s="58">
        <v>18.5</v>
      </c>
      <c r="Y38" s="58">
        <v>17.5</v>
      </c>
      <c r="Z38" s="58">
        <v>63.4</v>
      </c>
      <c r="AA38" s="58">
        <v>4.4000000000000004</v>
      </c>
      <c r="AB38" s="58">
        <v>96.8</v>
      </c>
      <c r="AC38" s="58"/>
      <c r="AD38" s="58"/>
      <c r="AE38" s="58">
        <v>19.2</v>
      </c>
      <c r="AF38" s="58">
        <v>208.4</v>
      </c>
      <c r="AG38" s="58">
        <v>31.5</v>
      </c>
      <c r="AH38" s="58">
        <v>1.8</v>
      </c>
      <c r="AI38" s="58"/>
      <c r="AJ38" s="58">
        <v>21</v>
      </c>
      <c r="AK38" s="58">
        <v>6.6</v>
      </c>
      <c r="AL38" s="58">
        <v>20.399999999999999</v>
      </c>
      <c r="AM38" s="58">
        <v>20.399999999999999</v>
      </c>
      <c r="AN38" s="58">
        <v>20</v>
      </c>
      <c r="AO38" s="58">
        <v>6.6</v>
      </c>
      <c r="AP38" s="58">
        <v>72.900000000000006</v>
      </c>
      <c r="AQ38" s="58">
        <v>4.9921499999999996</v>
      </c>
      <c r="AR38" s="58">
        <v>2.6</v>
      </c>
      <c r="AS38" s="58"/>
      <c r="AT38" s="58">
        <v>3.5</v>
      </c>
      <c r="AU38" s="58">
        <v>18.399999999999999</v>
      </c>
      <c r="AV38" s="58"/>
      <c r="AW38" s="58">
        <v>230.5</v>
      </c>
      <c r="AX38" s="58">
        <v>183.2</v>
      </c>
      <c r="AY38" s="58">
        <v>93.1</v>
      </c>
      <c r="AZ38" s="58">
        <v>0.2</v>
      </c>
      <c r="BA38" s="58">
        <v>1.8</v>
      </c>
      <c r="BB38" s="58">
        <v>9.5</v>
      </c>
      <c r="BC38" s="58"/>
      <c r="BD38" s="58">
        <v>12.9</v>
      </c>
      <c r="BE38" s="58">
        <v>5.5</v>
      </c>
      <c r="BF38" s="58">
        <v>9.9</v>
      </c>
      <c r="BG38" s="58">
        <v>92.9</v>
      </c>
      <c r="BH38" s="58">
        <v>99.5</v>
      </c>
      <c r="BI38" s="58">
        <v>0.6</v>
      </c>
      <c r="BJ38" s="58">
        <v>90.7</v>
      </c>
      <c r="BK38" s="58">
        <v>120</v>
      </c>
      <c r="BL38" s="58"/>
      <c r="BM38" s="58">
        <v>14.6</v>
      </c>
      <c r="BN38" s="58">
        <v>25</v>
      </c>
      <c r="BO38" s="58">
        <v>73</v>
      </c>
      <c r="BP38" s="58">
        <v>4.8</v>
      </c>
      <c r="BQ38" s="58">
        <v>1.8</v>
      </c>
      <c r="BR38" s="58">
        <v>2.2999999999999998</v>
      </c>
      <c r="BS38" s="58">
        <v>1.7</v>
      </c>
      <c r="BT38" s="58">
        <v>9.5</v>
      </c>
      <c r="BU38" s="58">
        <v>1.7</v>
      </c>
      <c r="BV38" s="58">
        <v>20</v>
      </c>
      <c r="BW38" s="58">
        <v>7.8</v>
      </c>
      <c r="BX38" s="58">
        <v>19.899999999999999</v>
      </c>
      <c r="BY38" s="58">
        <v>14.8</v>
      </c>
      <c r="BZ38" s="58">
        <v>20.5</v>
      </c>
      <c r="CA38" s="59">
        <v>1992.79215</v>
      </c>
    </row>
    <row r="39" spans="1:79" x14ac:dyDescent="0.3">
      <c r="A39" s="1"/>
      <c r="B39" s="48" t="s">
        <v>905</v>
      </c>
      <c r="C39" s="60"/>
      <c r="D39" s="60"/>
      <c r="E39" s="60"/>
      <c r="F39" s="60">
        <v>8.1</v>
      </c>
      <c r="G39" s="60"/>
      <c r="H39" s="60">
        <v>19</v>
      </c>
      <c r="I39" s="60">
        <v>3.2</v>
      </c>
      <c r="J39" s="60"/>
      <c r="K39" s="60">
        <v>7.9</v>
      </c>
      <c r="L39" s="60">
        <v>17.600000000000001</v>
      </c>
      <c r="M39" s="60">
        <v>19.8</v>
      </c>
      <c r="N39" s="60">
        <v>0.2</v>
      </c>
      <c r="O39" s="60">
        <v>0.1</v>
      </c>
      <c r="P39" s="60">
        <v>19.8</v>
      </c>
      <c r="Q39" s="60"/>
      <c r="R39" s="60">
        <v>14.4</v>
      </c>
      <c r="S39" s="60">
        <v>20.3</v>
      </c>
      <c r="T39" s="60">
        <v>7.1</v>
      </c>
      <c r="U39" s="60">
        <v>3.5</v>
      </c>
      <c r="V39" s="60">
        <v>5</v>
      </c>
      <c r="W39" s="60">
        <v>20.6</v>
      </c>
      <c r="X39" s="60">
        <v>18.5</v>
      </c>
      <c r="Y39" s="60">
        <v>17.100000000000001</v>
      </c>
      <c r="Z39" s="60">
        <v>54.7</v>
      </c>
      <c r="AA39" s="60">
        <v>4.8</v>
      </c>
      <c r="AB39" s="60">
        <v>100.4</v>
      </c>
      <c r="AC39" s="60"/>
      <c r="AD39" s="60"/>
      <c r="AE39" s="60">
        <v>23.7</v>
      </c>
      <c r="AF39" s="60">
        <v>211.2</v>
      </c>
      <c r="AG39" s="60">
        <v>25.1</v>
      </c>
      <c r="AH39" s="60">
        <v>1.2</v>
      </c>
      <c r="AI39" s="60"/>
      <c r="AJ39" s="60">
        <v>21</v>
      </c>
      <c r="AK39" s="60">
        <v>6.6</v>
      </c>
      <c r="AL39" s="60">
        <v>20.399999999999999</v>
      </c>
      <c r="AM39" s="60">
        <v>20.399999999999999</v>
      </c>
      <c r="AN39" s="60">
        <v>20</v>
      </c>
      <c r="AO39" s="60">
        <v>7.1</v>
      </c>
      <c r="AP39" s="60">
        <v>63.2</v>
      </c>
      <c r="AQ39" s="60">
        <v>9.4611900000000002</v>
      </c>
      <c r="AR39" s="60">
        <v>5.6</v>
      </c>
      <c r="AS39" s="60"/>
      <c r="AT39" s="60">
        <v>3.5</v>
      </c>
      <c r="AU39" s="60">
        <v>18.399999999999999</v>
      </c>
      <c r="AV39" s="60"/>
      <c r="AW39" s="60">
        <v>189.2</v>
      </c>
      <c r="AX39" s="60">
        <v>156.69999999999999</v>
      </c>
      <c r="AY39" s="60">
        <v>77.599999999999994</v>
      </c>
      <c r="AZ39" s="60">
        <v>0.1</v>
      </c>
      <c r="BA39" s="60">
        <v>1.8</v>
      </c>
      <c r="BB39" s="60">
        <v>7.2</v>
      </c>
      <c r="BC39" s="60"/>
      <c r="BD39" s="60">
        <v>12.2</v>
      </c>
      <c r="BE39" s="60">
        <v>5.4</v>
      </c>
      <c r="BF39" s="60">
        <v>9.9</v>
      </c>
      <c r="BG39" s="60">
        <v>119</v>
      </c>
      <c r="BH39" s="60">
        <v>121.5</v>
      </c>
      <c r="BI39" s="60">
        <v>0.6</v>
      </c>
      <c r="BJ39" s="60">
        <v>81.400000000000006</v>
      </c>
      <c r="BK39" s="60">
        <v>100.4</v>
      </c>
      <c r="BL39" s="60"/>
      <c r="BM39" s="60">
        <v>14.9</v>
      </c>
      <c r="BN39" s="60">
        <v>27.9</v>
      </c>
      <c r="BO39" s="60">
        <v>73</v>
      </c>
      <c r="BP39" s="60">
        <v>4.8</v>
      </c>
      <c r="BQ39" s="60">
        <v>1.8</v>
      </c>
      <c r="BR39" s="60">
        <v>2.2999999999999998</v>
      </c>
      <c r="BS39" s="60">
        <v>1.8</v>
      </c>
      <c r="BT39" s="60">
        <v>5.4</v>
      </c>
      <c r="BU39" s="60">
        <v>1.7</v>
      </c>
      <c r="BV39" s="60">
        <v>20</v>
      </c>
      <c r="BW39" s="60">
        <v>7.8</v>
      </c>
      <c r="BX39" s="60">
        <v>19.899999999999999</v>
      </c>
      <c r="BY39" s="60">
        <v>11.8</v>
      </c>
      <c r="BZ39" s="60">
        <v>20.5</v>
      </c>
      <c r="CA39" s="61">
        <v>1915.5611899999999</v>
      </c>
    </row>
    <row r="40" spans="1:79" x14ac:dyDescent="0.3">
      <c r="A40" s="1"/>
      <c r="B40" s="42" t="s">
        <v>906</v>
      </c>
      <c r="C40" s="56"/>
      <c r="D40" s="56"/>
      <c r="E40" s="56"/>
      <c r="F40" s="56">
        <v>7.7</v>
      </c>
      <c r="G40" s="56"/>
      <c r="H40" s="56">
        <v>20</v>
      </c>
      <c r="I40" s="56">
        <v>3.2</v>
      </c>
      <c r="J40" s="56"/>
      <c r="K40" s="56">
        <v>8.1</v>
      </c>
      <c r="L40" s="56">
        <v>17.7</v>
      </c>
      <c r="M40" s="56">
        <v>19.8</v>
      </c>
      <c r="N40" s="56">
        <v>0.1</v>
      </c>
      <c r="O40" s="56"/>
      <c r="P40" s="56">
        <v>19.8</v>
      </c>
      <c r="Q40" s="56"/>
      <c r="R40" s="56">
        <v>14.7</v>
      </c>
      <c r="S40" s="56">
        <v>20.3</v>
      </c>
      <c r="T40" s="56">
        <v>7.1</v>
      </c>
      <c r="U40" s="56">
        <v>3.5</v>
      </c>
      <c r="V40" s="56">
        <v>5.2</v>
      </c>
      <c r="W40" s="56">
        <v>21</v>
      </c>
      <c r="X40" s="56">
        <v>18.5</v>
      </c>
      <c r="Y40" s="56">
        <v>16.5</v>
      </c>
      <c r="Z40" s="56">
        <v>65.099999999999994</v>
      </c>
      <c r="AA40" s="56">
        <v>5.9</v>
      </c>
      <c r="AB40" s="56">
        <v>108.6</v>
      </c>
      <c r="AC40" s="56"/>
      <c r="AD40" s="56"/>
      <c r="AE40" s="56">
        <v>21.8</v>
      </c>
      <c r="AF40" s="56">
        <v>225.5</v>
      </c>
      <c r="AG40" s="56">
        <v>17.7</v>
      </c>
      <c r="AH40" s="56">
        <v>1.5</v>
      </c>
      <c r="AI40" s="56"/>
      <c r="AJ40" s="56">
        <v>21</v>
      </c>
      <c r="AK40" s="56">
        <v>6.6</v>
      </c>
      <c r="AL40" s="56">
        <v>20.399999999999999</v>
      </c>
      <c r="AM40" s="56">
        <v>20.399999999999999</v>
      </c>
      <c r="AN40" s="56">
        <v>20</v>
      </c>
      <c r="AO40" s="56">
        <v>7.1</v>
      </c>
      <c r="AP40" s="56">
        <v>37.299999999999997</v>
      </c>
      <c r="AQ40" s="56">
        <v>9.07193</v>
      </c>
      <c r="AR40" s="56">
        <v>4.2</v>
      </c>
      <c r="AS40" s="56"/>
      <c r="AT40" s="56">
        <v>3.4</v>
      </c>
      <c r="AU40" s="56">
        <v>18.399999999999999</v>
      </c>
      <c r="AV40" s="56"/>
      <c r="AW40" s="56">
        <v>101.1</v>
      </c>
      <c r="AX40" s="56">
        <v>63.2</v>
      </c>
      <c r="AY40" s="56">
        <v>32.299999999999997</v>
      </c>
      <c r="AZ40" s="56"/>
      <c r="BA40" s="56">
        <v>1.8</v>
      </c>
      <c r="BB40" s="56">
        <v>4.7</v>
      </c>
      <c r="BC40" s="56"/>
      <c r="BD40" s="56">
        <v>6.9</v>
      </c>
      <c r="BE40" s="56">
        <v>5.3</v>
      </c>
      <c r="BF40" s="56">
        <v>10</v>
      </c>
      <c r="BG40" s="56">
        <v>138.19999999999999</v>
      </c>
      <c r="BH40" s="56">
        <v>118.5</v>
      </c>
      <c r="BI40" s="56">
        <v>0.6</v>
      </c>
      <c r="BJ40" s="56">
        <v>52.9</v>
      </c>
      <c r="BK40" s="56">
        <v>59.1</v>
      </c>
      <c r="BL40" s="56"/>
      <c r="BM40" s="56">
        <v>13.8</v>
      </c>
      <c r="BN40" s="56">
        <v>27.8</v>
      </c>
      <c r="BO40" s="56">
        <v>73.5</v>
      </c>
      <c r="BP40" s="56">
        <v>4.8</v>
      </c>
      <c r="BQ40" s="56">
        <v>1.8</v>
      </c>
      <c r="BR40" s="56">
        <v>2.2999999999999998</v>
      </c>
      <c r="BS40" s="56">
        <v>1.9</v>
      </c>
      <c r="BT40" s="56">
        <v>3.4</v>
      </c>
      <c r="BU40" s="56">
        <v>1.7</v>
      </c>
      <c r="BV40" s="56">
        <v>20.2</v>
      </c>
      <c r="BW40" s="56">
        <v>7.8</v>
      </c>
      <c r="BX40" s="56">
        <v>20</v>
      </c>
      <c r="BY40" s="56">
        <v>6.7</v>
      </c>
      <c r="BZ40" s="56">
        <v>20.5</v>
      </c>
      <c r="CA40" s="57">
        <v>1617.9719299999999</v>
      </c>
    </row>
    <row r="41" spans="1:79" x14ac:dyDescent="0.3">
      <c r="A41" s="1"/>
      <c r="B41" s="46" t="s">
        <v>907</v>
      </c>
      <c r="C41" s="58"/>
      <c r="D41" s="58"/>
      <c r="E41" s="58"/>
      <c r="F41" s="58">
        <v>7.5</v>
      </c>
      <c r="G41" s="58"/>
      <c r="H41" s="58">
        <v>20.100000000000001</v>
      </c>
      <c r="I41" s="58">
        <v>3.2</v>
      </c>
      <c r="J41" s="58"/>
      <c r="K41" s="58">
        <v>8.1999999999999993</v>
      </c>
      <c r="L41" s="58">
        <v>16.5</v>
      </c>
      <c r="M41" s="58">
        <v>19.600000000000001</v>
      </c>
      <c r="N41" s="58">
        <v>0.1</v>
      </c>
      <c r="O41" s="58"/>
      <c r="P41" s="58">
        <v>19.8</v>
      </c>
      <c r="Q41" s="58"/>
      <c r="R41" s="58">
        <v>14.5</v>
      </c>
      <c r="S41" s="58">
        <v>20.3</v>
      </c>
      <c r="T41" s="58">
        <v>7.3</v>
      </c>
      <c r="U41" s="58">
        <v>3.5</v>
      </c>
      <c r="V41" s="58">
        <v>5.2</v>
      </c>
      <c r="W41" s="58">
        <v>20.6</v>
      </c>
      <c r="X41" s="58">
        <v>18.5</v>
      </c>
      <c r="Y41" s="58">
        <v>16.5</v>
      </c>
      <c r="Z41" s="58">
        <v>49.7</v>
      </c>
      <c r="AA41" s="58">
        <v>6.3</v>
      </c>
      <c r="AB41" s="58">
        <v>114</v>
      </c>
      <c r="AC41" s="58"/>
      <c r="AD41" s="58"/>
      <c r="AE41" s="58">
        <v>22.8</v>
      </c>
      <c r="AF41" s="58">
        <v>228.4</v>
      </c>
      <c r="AG41" s="58">
        <v>3.3</v>
      </c>
      <c r="AH41" s="58">
        <v>0.3</v>
      </c>
      <c r="AI41" s="58"/>
      <c r="AJ41" s="58">
        <v>21</v>
      </c>
      <c r="AK41" s="58">
        <v>6.6</v>
      </c>
      <c r="AL41" s="58">
        <v>20.399999999999999</v>
      </c>
      <c r="AM41" s="58">
        <v>20.399999999999999</v>
      </c>
      <c r="AN41" s="58">
        <v>20</v>
      </c>
      <c r="AO41" s="58">
        <v>7.1</v>
      </c>
      <c r="AP41" s="58">
        <v>15.3</v>
      </c>
      <c r="AQ41" s="58">
        <v>7.5081800000000003</v>
      </c>
      <c r="AR41" s="58">
        <v>3.4</v>
      </c>
      <c r="AS41" s="58"/>
      <c r="AT41" s="58">
        <v>3.5</v>
      </c>
      <c r="AU41" s="58">
        <v>18.399999999999999</v>
      </c>
      <c r="AV41" s="58"/>
      <c r="AW41" s="58">
        <v>57.3</v>
      </c>
      <c r="AX41" s="58">
        <v>46.1</v>
      </c>
      <c r="AY41" s="58">
        <v>23.6</v>
      </c>
      <c r="AZ41" s="58"/>
      <c r="BA41" s="58">
        <v>1.8</v>
      </c>
      <c r="BB41" s="58">
        <v>2.2999999999999998</v>
      </c>
      <c r="BC41" s="58"/>
      <c r="BD41" s="58">
        <v>1.6</v>
      </c>
      <c r="BE41" s="58">
        <v>5.6</v>
      </c>
      <c r="BF41" s="58">
        <v>9.9</v>
      </c>
      <c r="BG41" s="58">
        <v>141.69999999999999</v>
      </c>
      <c r="BH41" s="58">
        <v>123.6</v>
      </c>
      <c r="BI41" s="58">
        <v>0.6</v>
      </c>
      <c r="BJ41" s="58">
        <v>18.399999999999999</v>
      </c>
      <c r="BK41" s="58">
        <v>18.399999999999999</v>
      </c>
      <c r="BL41" s="58"/>
      <c r="BM41" s="58">
        <v>6.4</v>
      </c>
      <c r="BN41" s="58">
        <v>28.4</v>
      </c>
      <c r="BO41" s="58">
        <v>75.2</v>
      </c>
      <c r="BP41" s="58">
        <v>4.8</v>
      </c>
      <c r="BQ41" s="58">
        <v>1.8</v>
      </c>
      <c r="BR41" s="58">
        <v>2.2999999999999998</v>
      </c>
      <c r="BS41" s="58">
        <v>1.9</v>
      </c>
      <c r="BT41" s="58">
        <v>1.9</v>
      </c>
      <c r="BU41" s="58">
        <v>1.7</v>
      </c>
      <c r="BV41" s="58">
        <v>20</v>
      </c>
      <c r="BW41" s="58">
        <v>7.7</v>
      </c>
      <c r="BX41" s="58">
        <v>20</v>
      </c>
      <c r="BY41" s="58">
        <v>1.1000000000000001</v>
      </c>
      <c r="BZ41" s="58">
        <v>20.399999999999999</v>
      </c>
      <c r="CA41" s="59">
        <v>1414.30818</v>
      </c>
    </row>
    <row r="42" spans="1:79" x14ac:dyDescent="0.3">
      <c r="A42" s="1"/>
      <c r="B42" s="46" t="s">
        <v>908</v>
      </c>
      <c r="C42" s="58"/>
      <c r="D42" s="58"/>
      <c r="E42" s="58"/>
      <c r="F42" s="58">
        <v>8.9</v>
      </c>
      <c r="G42" s="58"/>
      <c r="H42" s="58">
        <v>20.100000000000001</v>
      </c>
      <c r="I42" s="58">
        <v>3.2</v>
      </c>
      <c r="J42" s="58"/>
      <c r="K42" s="58">
        <v>9.4</v>
      </c>
      <c r="L42" s="58">
        <v>16.8</v>
      </c>
      <c r="M42" s="58">
        <v>20</v>
      </c>
      <c r="N42" s="58"/>
      <c r="O42" s="58"/>
      <c r="P42" s="58">
        <v>19.8</v>
      </c>
      <c r="Q42" s="58"/>
      <c r="R42" s="58">
        <v>14.7</v>
      </c>
      <c r="S42" s="58">
        <v>20.3</v>
      </c>
      <c r="T42" s="58">
        <v>7.4</v>
      </c>
      <c r="U42" s="58">
        <v>3.5</v>
      </c>
      <c r="V42" s="58">
        <v>5.2</v>
      </c>
      <c r="W42" s="58">
        <v>20.9</v>
      </c>
      <c r="X42" s="58">
        <v>18.5</v>
      </c>
      <c r="Y42" s="58">
        <v>16.5</v>
      </c>
      <c r="Z42" s="58">
        <v>34.799999999999997</v>
      </c>
      <c r="AA42" s="58">
        <v>5.8</v>
      </c>
      <c r="AB42" s="58">
        <v>109.8</v>
      </c>
      <c r="AC42" s="58"/>
      <c r="AD42" s="58"/>
      <c r="AE42" s="58">
        <v>18.899999999999999</v>
      </c>
      <c r="AF42" s="58">
        <v>229.2</v>
      </c>
      <c r="AG42" s="58">
        <v>0.2</v>
      </c>
      <c r="AH42" s="58"/>
      <c r="AI42" s="58"/>
      <c r="AJ42" s="58">
        <v>21</v>
      </c>
      <c r="AK42" s="58">
        <v>6.5</v>
      </c>
      <c r="AL42" s="58">
        <v>20.399999999999999</v>
      </c>
      <c r="AM42" s="58">
        <v>20.399999999999999</v>
      </c>
      <c r="AN42" s="58">
        <v>20</v>
      </c>
      <c r="AO42" s="58">
        <v>7.1</v>
      </c>
      <c r="AP42" s="58">
        <v>1.3</v>
      </c>
      <c r="AQ42" s="58">
        <v>8.45763</v>
      </c>
      <c r="AR42" s="58">
        <v>4.9000000000000004</v>
      </c>
      <c r="AS42" s="58"/>
      <c r="AT42" s="58">
        <v>3.4</v>
      </c>
      <c r="AU42" s="58">
        <v>18.399999999999999</v>
      </c>
      <c r="AV42" s="58"/>
      <c r="AW42" s="58">
        <v>5.4</v>
      </c>
      <c r="AX42" s="58">
        <v>3.2</v>
      </c>
      <c r="AY42" s="58">
        <v>1.7</v>
      </c>
      <c r="AZ42" s="58"/>
      <c r="BA42" s="58">
        <v>1.8</v>
      </c>
      <c r="BB42" s="58">
        <v>0.3</v>
      </c>
      <c r="BC42" s="58"/>
      <c r="BD42" s="58"/>
      <c r="BE42" s="58">
        <v>5.5</v>
      </c>
      <c r="BF42" s="58">
        <v>9.9</v>
      </c>
      <c r="BG42" s="58">
        <v>133</v>
      </c>
      <c r="BH42" s="58">
        <v>125.9</v>
      </c>
      <c r="BI42" s="58">
        <v>0.6</v>
      </c>
      <c r="BJ42" s="58">
        <v>1.2</v>
      </c>
      <c r="BK42" s="58">
        <v>1</v>
      </c>
      <c r="BL42" s="58"/>
      <c r="BM42" s="58">
        <v>1</v>
      </c>
      <c r="BN42" s="58">
        <v>29</v>
      </c>
      <c r="BO42" s="58">
        <v>75.099999999999994</v>
      </c>
      <c r="BP42" s="58">
        <v>4.8</v>
      </c>
      <c r="BQ42" s="58">
        <v>2</v>
      </c>
      <c r="BR42" s="58">
        <v>2.2999999999999998</v>
      </c>
      <c r="BS42" s="58">
        <v>2</v>
      </c>
      <c r="BT42" s="58">
        <v>0.2</v>
      </c>
      <c r="BU42" s="58">
        <v>1.7</v>
      </c>
      <c r="BV42" s="58">
        <v>20</v>
      </c>
      <c r="BW42" s="58">
        <v>7.8</v>
      </c>
      <c r="BX42" s="58">
        <v>20</v>
      </c>
      <c r="BY42" s="58"/>
      <c r="BZ42" s="58">
        <v>20.5</v>
      </c>
      <c r="CA42" s="59">
        <v>1211.6576299999999</v>
      </c>
    </row>
    <row r="43" spans="1:79" x14ac:dyDescent="0.3">
      <c r="A43" s="1"/>
      <c r="B43" s="46" t="s">
        <v>909</v>
      </c>
      <c r="C43" s="58"/>
      <c r="D43" s="58"/>
      <c r="E43" s="58"/>
      <c r="F43" s="58">
        <v>7.8</v>
      </c>
      <c r="G43" s="58"/>
      <c r="H43" s="58">
        <v>20.100000000000001</v>
      </c>
      <c r="I43" s="58">
        <v>3.2</v>
      </c>
      <c r="J43" s="58"/>
      <c r="K43" s="58">
        <v>8.9</v>
      </c>
      <c r="L43" s="58">
        <v>16</v>
      </c>
      <c r="M43" s="58">
        <v>19.899999999999999</v>
      </c>
      <c r="N43" s="58"/>
      <c r="O43" s="58"/>
      <c r="P43" s="58">
        <v>19.8</v>
      </c>
      <c r="Q43" s="58"/>
      <c r="R43" s="58">
        <v>14.2</v>
      </c>
      <c r="S43" s="58">
        <v>20.2</v>
      </c>
      <c r="T43" s="58">
        <v>7.5</v>
      </c>
      <c r="U43" s="58">
        <v>3.5</v>
      </c>
      <c r="V43" s="58">
        <v>5.0999999999999996</v>
      </c>
      <c r="W43" s="58">
        <v>20.5</v>
      </c>
      <c r="X43" s="58">
        <v>18.5</v>
      </c>
      <c r="Y43" s="58">
        <v>16.5</v>
      </c>
      <c r="Z43" s="58">
        <v>28.1</v>
      </c>
      <c r="AA43" s="58">
        <v>5.4</v>
      </c>
      <c r="AB43" s="58">
        <v>110.3</v>
      </c>
      <c r="AC43" s="58"/>
      <c r="AD43" s="58"/>
      <c r="AE43" s="58">
        <v>17.399999999999999</v>
      </c>
      <c r="AF43" s="58">
        <v>225</v>
      </c>
      <c r="AG43" s="58"/>
      <c r="AH43" s="58"/>
      <c r="AI43" s="58"/>
      <c r="AJ43" s="58">
        <v>21</v>
      </c>
      <c r="AK43" s="58">
        <v>6.5</v>
      </c>
      <c r="AL43" s="58">
        <v>20.399999999999999</v>
      </c>
      <c r="AM43" s="58">
        <v>20.399999999999999</v>
      </c>
      <c r="AN43" s="58">
        <v>20</v>
      </c>
      <c r="AO43" s="58">
        <v>7.1</v>
      </c>
      <c r="AP43" s="58"/>
      <c r="AQ43" s="58">
        <v>8.4232600000000009</v>
      </c>
      <c r="AR43" s="58">
        <v>4.7</v>
      </c>
      <c r="AS43" s="58"/>
      <c r="AT43" s="58">
        <v>3.4</v>
      </c>
      <c r="AU43" s="58">
        <v>18.399999999999999</v>
      </c>
      <c r="AV43" s="58"/>
      <c r="AW43" s="58"/>
      <c r="AX43" s="58"/>
      <c r="AY43" s="58"/>
      <c r="AZ43" s="58"/>
      <c r="BA43" s="58">
        <v>1.8</v>
      </c>
      <c r="BB43" s="58"/>
      <c r="BC43" s="58"/>
      <c r="BD43" s="58"/>
      <c r="BE43" s="58">
        <v>5.6</v>
      </c>
      <c r="BF43" s="58">
        <v>9.9</v>
      </c>
      <c r="BG43" s="58">
        <v>113.4</v>
      </c>
      <c r="BH43" s="58">
        <v>118.6</v>
      </c>
      <c r="BI43" s="58">
        <v>0.6</v>
      </c>
      <c r="BJ43" s="58"/>
      <c r="BK43" s="58"/>
      <c r="BL43" s="58"/>
      <c r="BM43" s="58"/>
      <c r="BN43" s="58">
        <v>27.6</v>
      </c>
      <c r="BO43" s="58">
        <v>73.900000000000006</v>
      </c>
      <c r="BP43" s="58">
        <v>4.8</v>
      </c>
      <c r="BQ43" s="58">
        <v>2</v>
      </c>
      <c r="BR43" s="58">
        <v>2.2999999999999998</v>
      </c>
      <c r="BS43" s="58">
        <v>2.2000000000000002</v>
      </c>
      <c r="BT43" s="58"/>
      <c r="BU43" s="58">
        <v>1.6</v>
      </c>
      <c r="BV43" s="58">
        <v>20</v>
      </c>
      <c r="BW43" s="58">
        <v>7.8</v>
      </c>
      <c r="BX43" s="58">
        <v>19.899999999999999</v>
      </c>
      <c r="BY43" s="58"/>
      <c r="BZ43" s="58">
        <v>20.399999999999999</v>
      </c>
      <c r="CA43" s="59">
        <v>1150.6232600000001</v>
      </c>
    </row>
    <row r="44" spans="1:79" x14ac:dyDescent="0.3">
      <c r="A44" s="1"/>
      <c r="B44" s="46" t="s">
        <v>910</v>
      </c>
      <c r="C44" s="58"/>
      <c r="D44" s="58"/>
      <c r="E44" s="58"/>
      <c r="F44" s="58">
        <v>6</v>
      </c>
      <c r="G44" s="58"/>
      <c r="H44" s="58">
        <v>20.2</v>
      </c>
      <c r="I44" s="58">
        <v>3.2</v>
      </c>
      <c r="J44" s="58"/>
      <c r="K44" s="58">
        <v>9.3000000000000007</v>
      </c>
      <c r="L44" s="58">
        <v>16.399999999999999</v>
      </c>
      <c r="M44" s="58">
        <v>20.100000000000001</v>
      </c>
      <c r="N44" s="58"/>
      <c r="O44" s="58"/>
      <c r="P44" s="58">
        <v>19.8</v>
      </c>
      <c r="Q44" s="58"/>
      <c r="R44" s="58">
        <v>14.4</v>
      </c>
      <c r="S44" s="58">
        <v>20.3</v>
      </c>
      <c r="T44" s="58">
        <v>7.5</v>
      </c>
      <c r="U44" s="58">
        <v>3.5</v>
      </c>
      <c r="V44" s="58">
        <v>5.2</v>
      </c>
      <c r="W44" s="58">
        <v>20.8</v>
      </c>
      <c r="X44" s="58">
        <v>18.5</v>
      </c>
      <c r="Y44" s="58">
        <v>16.5</v>
      </c>
      <c r="Z44" s="58">
        <v>27.8</v>
      </c>
      <c r="AA44" s="58">
        <v>5</v>
      </c>
      <c r="AB44" s="58">
        <v>99.3</v>
      </c>
      <c r="AC44" s="58"/>
      <c r="AD44" s="58"/>
      <c r="AE44" s="58">
        <v>9.8000000000000007</v>
      </c>
      <c r="AF44" s="58">
        <v>184.9</v>
      </c>
      <c r="AG44" s="58"/>
      <c r="AH44" s="58"/>
      <c r="AI44" s="58"/>
      <c r="AJ44" s="58">
        <v>21</v>
      </c>
      <c r="AK44" s="58">
        <v>6.4</v>
      </c>
      <c r="AL44" s="58">
        <v>20.399999999999999</v>
      </c>
      <c r="AM44" s="58">
        <v>20.399999999999999</v>
      </c>
      <c r="AN44" s="58">
        <v>20</v>
      </c>
      <c r="AO44" s="58">
        <v>7.1</v>
      </c>
      <c r="AP44" s="58"/>
      <c r="AQ44" s="58">
        <v>9.4765099999999993</v>
      </c>
      <c r="AR44" s="58">
        <v>7.6</v>
      </c>
      <c r="AS44" s="58"/>
      <c r="AT44" s="58">
        <v>3.5</v>
      </c>
      <c r="AU44" s="58">
        <v>18.399999999999999</v>
      </c>
      <c r="AV44" s="58"/>
      <c r="AW44" s="58"/>
      <c r="AX44" s="58"/>
      <c r="AY44" s="58"/>
      <c r="AZ44" s="58"/>
      <c r="BA44" s="58">
        <v>1.8</v>
      </c>
      <c r="BB44" s="58"/>
      <c r="BC44" s="58"/>
      <c r="BD44" s="58"/>
      <c r="BE44" s="58">
        <v>5.5</v>
      </c>
      <c r="BF44" s="58">
        <v>9.9</v>
      </c>
      <c r="BG44" s="58">
        <v>103.3</v>
      </c>
      <c r="BH44" s="58">
        <v>117.1</v>
      </c>
      <c r="BI44" s="58">
        <v>0.6</v>
      </c>
      <c r="BJ44" s="58"/>
      <c r="BK44" s="58"/>
      <c r="BL44" s="58"/>
      <c r="BM44" s="58"/>
      <c r="BN44" s="58">
        <v>28.1</v>
      </c>
      <c r="BO44" s="58">
        <v>75.8</v>
      </c>
      <c r="BP44" s="58">
        <v>4.8</v>
      </c>
      <c r="BQ44" s="58">
        <v>2.5</v>
      </c>
      <c r="BR44" s="58">
        <v>2.2999999999999998</v>
      </c>
      <c r="BS44" s="58">
        <v>2.4</v>
      </c>
      <c r="BT44" s="58"/>
      <c r="BU44" s="58">
        <v>1.5</v>
      </c>
      <c r="BV44" s="58">
        <v>20</v>
      </c>
      <c r="BW44" s="58">
        <v>7.9</v>
      </c>
      <c r="BX44" s="58">
        <v>20</v>
      </c>
      <c r="BY44" s="58"/>
      <c r="BZ44" s="58">
        <v>20.399999999999999</v>
      </c>
      <c r="CA44" s="59">
        <v>1086.67651</v>
      </c>
    </row>
    <row r="45" spans="1:79" x14ac:dyDescent="0.3">
      <c r="A45" s="1"/>
      <c r="B45" s="46" t="s">
        <v>911</v>
      </c>
      <c r="C45" s="58"/>
      <c r="D45" s="58"/>
      <c r="E45" s="58"/>
      <c r="F45" s="58">
        <v>8.1999999999999993</v>
      </c>
      <c r="G45" s="58"/>
      <c r="H45" s="58">
        <v>20.2</v>
      </c>
      <c r="I45" s="58">
        <v>3.2</v>
      </c>
      <c r="J45" s="58"/>
      <c r="K45" s="58">
        <v>9.1999999999999993</v>
      </c>
      <c r="L45" s="58">
        <v>17</v>
      </c>
      <c r="M45" s="58">
        <v>20.100000000000001</v>
      </c>
      <c r="N45" s="58"/>
      <c r="O45" s="58"/>
      <c r="P45" s="58">
        <v>19.8</v>
      </c>
      <c r="Q45" s="58"/>
      <c r="R45" s="58">
        <v>14.3</v>
      </c>
      <c r="S45" s="58">
        <v>20.3</v>
      </c>
      <c r="T45" s="58">
        <v>7.6</v>
      </c>
      <c r="U45" s="58">
        <v>3.5</v>
      </c>
      <c r="V45" s="58">
        <v>5.2</v>
      </c>
      <c r="W45" s="58">
        <v>20.8</v>
      </c>
      <c r="X45" s="58">
        <v>18.5</v>
      </c>
      <c r="Y45" s="58">
        <v>16.5</v>
      </c>
      <c r="Z45" s="58">
        <v>24</v>
      </c>
      <c r="AA45" s="58">
        <v>4.7</v>
      </c>
      <c r="AB45" s="58">
        <v>102.6</v>
      </c>
      <c r="AC45" s="58"/>
      <c r="AD45" s="58"/>
      <c r="AE45" s="58">
        <v>4.5999999999999996</v>
      </c>
      <c r="AF45" s="58">
        <v>141.6</v>
      </c>
      <c r="AG45" s="58"/>
      <c r="AH45" s="58"/>
      <c r="AI45" s="58"/>
      <c r="AJ45" s="58">
        <v>21</v>
      </c>
      <c r="AK45" s="58">
        <v>6.4</v>
      </c>
      <c r="AL45" s="58">
        <v>20.399999999999999</v>
      </c>
      <c r="AM45" s="58">
        <v>20.399999999999999</v>
      </c>
      <c r="AN45" s="58">
        <v>20</v>
      </c>
      <c r="AO45" s="58">
        <v>7.1</v>
      </c>
      <c r="AP45" s="58"/>
      <c r="AQ45" s="58">
        <v>10.13058</v>
      </c>
      <c r="AR45" s="58">
        <v>9.3000000000000007</v>
      </c>
      <c r="AS45" s="58"/>
      <c r="AT45" s="58">
        <v>3.4</v>
      </c>
      <c r="AU45" s="58">
        <v>18.399999999999999</v>
      </c>
      <c r="AV45" s="58"/>
      <c r="AW45" s="58"/>
      <c r="AX45" s="58"/>
      <c r="AY45" s="58"/>
      <c r="AZ45" s="58"/>
      <c r="BA45" s="58">
        <v>1.8</v>
      </c>
      <c r="BB45" s="58"/>
      <c r="BC45" s="58"/>
      <c r="BD45" s="58"/>
      <c r="BE45" s="58">
        <v>5.4</v>
      </c>
      <c r="BF45" s="58">
        <v>9.9</v>
      </c>
      <c r="BG45" s="58">
        <v>80.400000000000006</v>
      </c>
      <c r="BH45" s="58">
        <v>100.4</v>
      </c>
      <c r="BI45" s="58">
        <v>0.6</v>
      </c>
      <c r="BJ45" s="58"/>
      <c r="BK45" s="58"/>
      <c r="BL45" s="58"/>
      <c r="BM45" s="58"/>
      <c r="BN45" s="58">
        <v>23.8</v>
      </c>
      <c r="BO45" s="58">
        <v>75</v>
      </c>
      <c r="BP45" s="58">
        <v>4.8</v>
      </c>
      <c r="BQ45" s="58">
        <v>2.5</v>
      </c>
      <c r="BR45" s="58">
        <v>2.2999999999999998</v>
      </c>
      <c r="BS45" s="58">
        <v>2.4</v>
      </c>
      <c r="BT45" s="58"/>
      <c r="BU45" s="58">
        <v>1.4</v>
      </c>
      <c r="BV45" s="58">
        <v>20</v>
      </c>
      <c r="BW45" s="58">
        <v>7.8</v>
      </c>
      <c r="BX45" s="58">
        <v>20</v>
      </c>
      <c r="BY45" s="58"/>
      <c r="BZ45" s="58">
        <v>20.399999999999999</v>
      </c>
      <c r="CA45" s="59">
        <v>997.33058000000005</v>
      </c>
    </row>
    <row r="46" spans="1:79" x14ac:dyDescent="0.3">
      <c r="A46" s="1"/>
      <c r="B46" s="46" t="s">
        <v>912</v>
      </c>
      <c r="C46" s="58"/>
      <c r="D46" s="58"/>
      <c r="E46" s="58"/>
      <c r="F46" s="58">
        <v>8.5</v>
      </c>
      <c r="G46" s="58"/>
      <c r="H46" s="58">
        <v>20.100000000000001</v>
      </c>
      <c r="I46" s="58">
        <v>3.2</v>
      </c>
      <c r="J46" s="58"/>
      <c r="K46" s="58">
        <v>9.1999999999999993</v>
      </c>
      <c r="L46" s="58">
        <v>16.600000000000001</v>
      </c>
      <c r="M46" s="58">
        <v>19.899999999999999</v>
      </c>
      <c r="N46" s="58"/>
      <c r="O46" s="58"/>
      <c r="P46" s="58">
        <v>19.8</v>
      </c>
      <c r="Q46" s="58"/>
      <c r="R46" s="58">
        <v>14.9</v>
      </c>
      <c r="S46" s="58">
        <v>20.3</v>
      </c>
      <c r="T46" s="58">
        <v>7.6</v>
      </c>
      <c r="U46" s="58">
        <v>3.5</v>
      </c>
      <c r="V46" s="58">
        <v>5.0999999999999996</v>
      </c>
      <c r="W46" s="58">
        <v>20.7</v>
      </c>
      <c r="X46" s="58">
        <v>18.5</v>
      </c>
      <c r="Y46" s="58">
        <v>16.399999999999999</v>
      </c>
      <c r="Z46" s="58">
        <v>14.6</v>
      </c>
      <c r="AA46" s="58">
        <v>4.0999999999999996</v>
      </c>
      <c r="AB46" s="58">
        <v>101.2</v>
      </c>
      <c r="AC46" s="58"/>
      <c r="AD46" s="58"/>
      <c r="AE46" s="58">
        <v>3.2</v>
      </c>
      <c r="AF46" s="58">
        <v>132.80000000000001</v>
      </c>
      <c r="AG46" s="58"/>
      <c r="AH46" s="58"/>
      <c r="AI46" s="58"/>
      <c r="AJ46" s="58">
        <v>21</v>
      </c>
      <c r="AK46" s="58">
        <v>6.4</v>
      </c>
      <c r="AL46" s="58">
        <v>20.399999999999999</v>
      </c>
      <c r="AM46" s="58">
        <v>20.399999999999999</v>
      </c>
      <c r="AN46" s="58">
        <v>20</v>
      </c>
      <c r="AO46" s="58">
        <v>7.1</v>
      </c>
      <c r="AP46" s="58"/>
      <c r="AQ46" s="58">
        <v>8.6056000000000008</v>
      </c>
      <c r="AR46" s="58">
        <v>6.5</v>
      </c>
      <c r="AS46" s="58"/>
      <c r="AT46" s="58">
        <v>3.5</v>
      </c>
      <c r="AU46" s="58">
        <v>18.399999999999999</v>
      </c>
      <c r="AV46" s="58"/>
      <c r="AW46" s="58"/>
      <c r="AX46" s="58"/>
      <c r="AY46" s="58"/>
      <c r="AZ46" s="58"/>
      <c r="BA46" s="58">
        <v>1.8</v>
      </c>
      <c r="BB46" s="58"/>
      <c r="BC46" s="58"/>
      <c r="BD46" s="58"/>
      <c r="BE46" s="58">
        <v>5.5</v>
      </c>
      <c r="BF46" s="58">
        <v>9.9</v>
      </c>
      <c r="BG46" s="58">
        <v>76.2</v>
      </c>
      <c r="BH46" s="58">
        <v>89.9</v>
      </c>
      <c r="BI46" s="58">
        <v>0.6</v>
      </c>
      <c r="BJ46" s="58"/>
      <c r="BK46" s="58"/>
      <c r="BL46" s="58"/>
      <c r="BM46" s="58"/>
      <c r="BN46" s="58">
        <v>23.6</v>
      </c>
      <c r="BO46" s="58">
        <v>73.099999999999994</v>
      </c>
      <c r="BP46" s="58">
        <v>4.8</v>
      </c>
      <c r="BQ46" s="58">
        <v>2.6</v>
      </c>
      <c r="BR46" s="58">
        <v>2.2999999999999998</v>
      </c>
      <c r="BS46" s="58">
        <v>2.4</v>
      </c>
      <c r="BT46" s="58"/>
      <c r="BU46" s="58">
        <v>1.3</v>
      </c>
      <c r="BV46" s="58">
        <v>20.2</v>
      </c>
      <c r="BW46" s="58">
        <v>7.9</v>
      </c>
      <c r="BX46" s="58">
        <v>20.100000000000001</v>
      </c>
      <c r="BY46" s="58"/>
      <c r="BZ46" s="58">
        <v>20.5</v>
      </c>
      <c r="CA46" s="59">
        <v>955.2056</v>
      </c>
    </row>
    <row r="47" spans="1:79" x14ac:dyDescent="0.3">
      <c r="A47" s="1"/>
      <c r="B47" s="48" t="s">
        <v>913</v>
      </c>
      <c r="C47" s="60"/>
      <c r="D47" s="60"/>
      <c r="E47" s="60"/>
      <c r="F47" s="60">
        <v>8.3000000000000007</v>
      </c>
      <c r="G47" s="60"/>
      <c r="H47" s="60">
        <v>20.2</v>
      </c>
      <c r="I47" s="60">
        <v>3.2</v>
      </c>
      <c r="J47" s="60"/>
      <c r="K47" s="60">
        <v>9.1999999999999993</v>
      </c>
      <c r="L47" s="60">
        <v>16.399999999999999</v>
      </c>
      <c r="M47" s="60">
        <v>19.899999999999999</v>
      </c>
      <c r="N47" s="60"/>
      <c r="O47" s="60"/>
      <c r="P47" s="60">
        <v>19.8</v>
      </c>
      <c r="Q47" s="60"/>
      <c r="R47" s="60">
        <v>15</v>
      </c>
      <c r="S47" s="60">
        <v>20.3</v>
      </c>
      <c r="T47" s="60">
        <v>7.6</v>
      </c>
      <c r="U47" s="60">
        <v>3.5</v>
      </c>
      <c r="V47" s="60">
        <v>5.0999999999999996</v>
      </c>
      <c r="W47" s="60"/>
      <c r="X47" s="60">
        <v>18.5</v>
      </c>
      <c r="Y47" s="60">
        <v>16.399999999999999</v>
      </c>
      <c r="Z47" s="60">
        <v>13.4</v>
      </c>
      <c r="AA47" s="60">
        <v>3.7</v>
      </c>
      <c r="AB47" s="60">
        <v>98.9</v>
      </c>
      <c r="AC47" s="60"/>
      <c r="AD47" s="60"/>
      <c r="AE47" s="60">
        <v>4.0999999999999996</v>
      </c>
      <c r="AF47" s="60">
        <v>135.4</v>
      </c>
      <c r="AG47" s="60"/>
      <c r="AH47" s="60"/>
      <c r="AI47" s="60"/>
      <c r="AJ47" s="60">
        <v>21</v>
      </c>
      <c r="AK47" s="60">
        <v>6.4</v>
      </c>
      <c r="AL47" s="60">
        <v>20.399999999999999</v>
      </c>
      <c r="AM47" s="60">
        <v>20.399999999999999</v>
      </c>
      <c r="AN47" s="60">
        <v>20</v>
      </c>
      <c r="AO47" s="60">
        <v>7.1</v>
      </c>
      <c r="AP47" s="60"/>
      <c r="AQ47" s="60">
        <v>8.5157299999999996</v>
      </c>
      <c r="AR47" s="60">
        <v>7</v>
      </c>
      <c r="AS47" s="60"/>
      <c r="AT47" s="60">
        <v>3.5</v>
      </c>
      <c r="AU47" s="60">
        <v>18.399999999999999</v>
      </c>
      <c r="AV47" s="60"/>
      <c r="AW47" s="60"/>
      <c r="AX47" s="60"/>
      <c r="AY47" s="60"/>
      <c r="AZ47" s="60"/>
      <c r="BA47" s="60">
        <v>1.8</v>
      </c>
      <c r="BB47" s="60"/>
      <c r="BC47" s="60"/>
      <c r="BD47" s="60"/>
      <c r="BE47" s="60">
        <v>5.6</v>
      </c>
      <c r="BF47" s="60">
        <v>9.9</v>
      </c>
      <c r="BG47" s="60">
        <v>49.8</v>
      </c>
      <c r="BH47" s="60">
        <v>57.8</v>
      </c>
      <c r="BI47" s="60">
        <v>0.6</v>
      </c>
      <c r="BJ47" s="60"/>
      <c r="BK47" s="60"/>
      <c r="BL47" s="60"/>
      <c r="BM47" s="60"/>
      <c r="BN47" s="60">
        <v>23.4</v>
      </c>
      <c r="BO47" s="60">
        <v>70.7</v>
      </c>
      <c r="BP47" s="60">
        <v>4.8</v>
      </c>
      <c r="BQ47" s="60">
        <v>2.6</v>
      </c>
      <c r="BR47" s="60">
        <v>2.2999999999999998</v>
      </c>
      <c r="BS47" s="60">
        <v>2.4</v>
      </c>
      <c r="BT47" s="60"/>
      <c r="BU47" s="60">
        <v>1.3</v>
      </c>
      <c r="BV47" s="60">
        <v>20</v>
      </c>
      <c r="BW47" s="60">
        <v>7.8</v>
      </c>
      <c r="BX47" s="60">
        <v>20</v>
      </c>
      <c r="BY47" s="60"/>
      <c r="BZ47" s="60"/>
      <c r="CA47" s="61">
        <v>852.41573000000005</v>
      </c>
    </row>
    <row r="48" spans="1:79" x14ac:dyDescent="0.3">
      <c r="A48" s="1"/>
      <c r="B48" s="42" t="s">
        <v>914</v>
      </c>
      <c r="C48" s="56"/>
      <c r="D48" s="56"/>
      <c r="E48" s="56"/>
      <c r="F48" s="56">
        <v>8</v>
      </c>
      <c r="G48" s="56"/>
      <c r="H48" s="56">
        <v>20.2</v>
      </c>
      <c r="I48" s="56">
        <v>3.2</v>
      </c>
      <c r="J48" s="56"/>
      <c r="K48" s="56">
        <v>9.3000000000000007</v>
      </c>
      <c r="L48" s="56">
        <v>16.7</v>
      </c>
      <c r="M48" s="56">
        <v>20.100000000000001</v>
      </c>
      <c r="N48" s="56"/>
      <c r="O48" s="56"/>
      <c r="P48" s="56">
        <v>19.8</v>
      </c>
      <c r="Q48" s="56"/>
      <c r="R48" s="56">
        <v>15.7</v>
      </c>
      <c r="S48" s="56">
        <v>20.3</v>
      </c>
      <c r="T48" s="56">
        <v>7.6</v>
      </c>
      <c r="U48" s="56">
        <v>3.5</v>
      </c>
      <c r="V48" s="56">
        <v>5.0999999999999996</v>
      </c>
      <c r="W48" s="56"/>
      <c r="X48" s="56">
        <v>18.5</v>
      </c>
      <c r="Y48" s="56">
        <v>16.399999999999999</v>
      </c>
      <c r="Z48" s="56">
        <v>14.8</v>
      </c>
      <c r="AA48" s="56">
        <v>5.7</v>
      </c>
      <c r="AB48" s="56">
        <v>96.8</v>
      </c>
      <c r="AC48" s="56"/>
      <c r="AD48" s="56"/>
      <c r="AE48" s="56">
        <v>3.8</v>
      </c>
      <c r="AF48" s="56">
        <v>113.8</v>
      </c>
      <c r="AG48" s="56"/>
      <c r="AH48" s="56"/>
      <c r="AI48" s="56"/>
      <c r="AJ48" s="56">
        <v>21</v>
      </c>
      <c r="AK48" s="56">
        <v>6.8</v>
      </c>
      <c r="AL48" s="56">
        <v>20.399999999999999</v>
      </c>
      <c r="AM48" s="56">
        <v>20.399999999999999</v>
      </c>
      <c r="AN48" s="56">
        <v>20</v>
      </c>
      <c r="AO48" s="56">
        <v>7.1</v>
      </c>
      <c r="AP48" s="56"/>
      <c r="AQ48" s="56">
        <v>5.9191799999999999</v>
      </c>
      <c r="AR48" s="56">
        <v>5.2</v>
      </c>
      <c r="AS48" s="56"/>
      <c r="AT48" s="56">
        <v>3.5</v>
      </c>
      <c r="AU48" s="56">
        <v>18.5</v>
      </c>
      <c r="AV48" s="56"/>
      <c r="AW48" s="56"/>
      <c r="AX48" s="56"/>
      <c r="AY48" s="56"/>
      <c r="AZ48" s="56"/>
      <c r="BA48" s="56">
        <v>3.5</v>
      </c>
      <c r="BB48" s="56"/>
      <c r="BC48" s="56"/>
      <c r="BD48" s="56"/>
      <c r="BE48" s="56">
        <v>5.5</v>
      </c>
      <c r="BF48" s="56">
        <v>9.9</v>
      </c>
      <c r="BG48" s="56">
        <v>23.2</v>
      </c>
      <c r="BH48" s="56">
        <v>31.7</v>
      </c>
      <c r="BI48" s="56">
        <v>0.6</v>
      </c>
      <c r="BJ48" s="56"/>
      <c r="BK48" s="56"/>
      <c r="BL48" s="56"/>
      <c r="BM48" s="56"/>
      <c r="BN48" s="56">
        <v>23.1</v>
      </c>
      <c r="BO48" s="56">
        <v>68.7</v>
      </c>
      <c r="BP48" s="56">
        <v>4.8</v>
      </c>
      <c r="BQ48" s="56">
        <v>2.6</v>
      </c>
      <c r="BR48" s="56">
        <v>2.2999999999999998</v>
      </c>
      <c r="BS48" s="56">
        <v>2.4</v>
      </c>
      <c r="BT48" s="56"/>
      <c r="BU48" s="56">
        <v>1.2</v>
      </c>
      <c r="BV48" s="56">
        <v>20</v>
      </c>
      <c r="BW48" s="56">
        <v>7.8</v>
      </c>
      <c r="BX48" s="56">
        <v>20</v>
      </c>
      <c r="BY48" s="56"/>
      <c r="BZ48" s="56"/>
      <c r="CA48" s="57">
        <v>775.41917999999998</v>
      </c>
    </row>
    <row r="49" spans="1:79" x14ac:dyDescent="0.3">
      <c r="A49" s="1"/>
      <c r="B49" s="46" t="s">
        <v>915</v>
      </c>
      <c r="C49" s="58"/>
      <c r="D49" s="58"/>
      <c r="E49" s="58"/>
      <c r="F49" s="58">
        <v>8</v>
      </c>
      <c r="G49" s="58"/>
      <c r="H49" s="58">
        <v>20.2</v>
      </c>
      <c r="I49" s="58">
        <v>3.1</v>
      </c>
      <c r="J49" s="58"/>
      <c r="K49" s="58">
        <v>9.1999999999999993</v>
      </c>
      <c r="L49" s="58">
        <v>16.2</v>
      </c>
      <c r="M49" s="58">
        <v>20</v>
      </c>
      <c r="N49" s="58"/>
      <c r="O49" s="58"/>
      <c r="P49" s="58">
        <v>19.899999999999999</v>
      </c>
      <c r="Q49" s="58"/>
      <c r="R49" s="58">
        <v>16.7</v>
      </c>
      <c r="S49" s="58">
        <v>20.3</v>
      </c>
      <c r="T49" s="58">
        <v>7.7</v>
      </c>
      <c r="U49" s="58">
        <v>3.5</v>
      </c>
      <c r="V49" s="58">
        <v>5</v>
      </c>
      <c r="W49" s="58"/>
      <c r="X49" s="58">
        <v>18.5</v>
      </c>
      <c r="Y49" s="58">
        <v>16.399999999999999</v>
      </c>
      <c r="Z49" s="58">
        <v>14.7</v>
      </c>
      <c r="AA49" s="58">
        <v>4.3</v>
      </c>
      <c r="AB49" s="58">
        <v>95.1</v>
      </c>
      <c r="AC49" s="58"/>
      <c r="AD49" s="58"/>
      <c r="AE49" s="58">
        <v>1.9</v>
      </c>
      <c r="AF49" s="58">
        <v>75.7</v>
      </c>
      <c r="AG49" s="58"/>
      <c r="AH49" s="58"/>
      <c r="AI49" s="58"/>
      <c r="AJ49" s="58">
        <v>21</v>
      </c>
      <c r="AK49" s="58">
        <v>8</v>
      </c>
      <c r="AL49" s="58">
        <v>20.399999999999999</v>
      </c>
      <c r="AM49" s="58">
        <v>20.399999999999999</v>
      </c>
      <c r="AN49" s="58">
        <v>20</v>
      </c>
      <c r="AO49" s="58">
        <v>7.5</v>
      </c>
      <c r="AP49" s="58"/>
      <c r="AQ49" s="58">
        <v>5.9482699999999999</v>
      </c>
      <c r="AR49" s="58">
        <v>5</v>
      </c>
      <c r="AS49" s="58"/>
      <c r="AT49" s="58">
        <v>3.5</v>
      </c>
      <c r="AU49" s="58">
        <v>18.5</v>
      </c>
      <c r="AV49" s="58"/>
      <c r="AW49" s="58"/>
      <c r="AX49" s="58"/>
      <c r="AY49" s="58"/>
      <c r="AZ49" s="58"/>
      <c r="BA49" s="58">
        <v>3.5</v>
      </c>
      <c r="BB49" s="58"/>
      <c r="BC49" s="58"/>
      <c r="BD49" s="58"/>
      <c r="BE49" s="58">
        <v>5.3</v>
      </c>
      <c r="BF49" s="58">
        <v>10</v>
      </c>
      <c r="BG49" s="58">
        <v>13.1</v>
      </c>
      <c r="BH49" s="58">
        <v>23.3</v>
      </c>
      <c r="BI49" s="58">
        <v>0.6</v>
      </c>
      <c r="BJ49" s="58"/>
      <c r="BK49" s="58"/>
      <c r="BL49" s="58"/>
      <c r="BM49" s="58"/>
      <c r="BN49" s="58">
        <v>22.9</v>
      </c>
      <c r="BO49" s="58">
        <v>67</v>
      </c>
      <c r="BP49" s="58">
        <v>4.8</v>
      </c>
      <c r="BQ49" s="58">
        <v>2.6</v>
      </c>
      <c r="BR49" s="58">
        <v>2.2999999999999998</v>
      </c>
      <c r="BS49" s="58">
        <v>2.4</v>
      </c>
      <c r="BT49" s="58"/>
      <c r="BU49" s="58">
        <v>1.2</v>
      </c>
      <c r="BV49" s="58">
        <v>20</v>
      </c>
      <c r="BW49" s="58">
        <v>7.8</v>
      </c>
      <c r="BX49" s="58">
        <v>20</v>
      </c>
      <c r="BY49" s="58"/>
      <c r="BZ49" s="58"/>
      <c r="CA49" s="59">
        <v>713.44826999999998</v>
      </c>
    </row>
    <row r="50" spans="1:79" x14ac:dyDescent="0.3">
      <c r="A50" s="1"/>
      <c r="B50" s="46" t="s">
        <v>916</v>
      </c>
      <c r="C50" s="58"/>
      <c r="D50" s="58"/>
      <c r="E50" s="58"/>
      <c r="F50" s="58">
        <v>8.1999999999999993</v>
      </c>
      <c r="G50" s="58"/>
      <c r="H50" s="58">
        <v>20.100000000000001</v>
      </c>
      <c r="I50" s="58">
        <v>3.1</v>
      </c>
      <c r="J50" s="58"/>
      <c r="K50" s="58">
        <v>9.5</v>
      </c>
      <c r="L50" s="58">
        <v>18.399999999999999</v>
      </c>
      <c r="M50" s="58">
        <v>20</v>
      </c>
      <c r="N50" s="58"/>
      <c r="O50" s="58"/>
      <c r="P50" s="58">
        <v>19.8</v>
      </c>
      <c r="Q50" s="58"/>
      <c r="R50" s="58">
        <v>17.600000000000001</v>
      </c>
      <c r="S50" s="58">
        <v>20.3</v>
      </c>
      <c r="T50" s="58">
        <v>8</v>
      </c>
      <c r="U50" s="58">
        <v>3.5</v>
      </c>
      <c r="V50" s="58">
        <v>5</v>
      </c>
      <c r="W50" s="58"/>
      <c r="X50" s="58">
        <v>18.5</v>
      </c>
      <c r="Y50" s="58">
        <v>16.399999999999999</v>
      </c>
      <c r="Z50" s="58">
        <v>16.100000000000001</v>
      </c>
      <c r="AA50" s="58">
        <v>3.9</v>
      </c>
      <c r="AB50" s="58">
        <v>92.2</v>
      </c>
      <c r="AC50" s="58"/>
      <c r="AD50" s="58"/>
      <c r="AE50" s="58">
        <v>2.8</v>
      </c>
      <c r="AF50" s="58">
        <v>99.6</v>
      </c>
      <c r="AG50" s="58"/>
      <c r="AH50" s="58"/>
      <c r="AI50" s="58"/>
      <c r="AJ50" s="58">
        <v>21</v>
      </c>
      <c r="AK50" s="58">
        <v>8.1</v>
      </c>
      <c r="AL50" s="58">
        <v>20.399999999999999</v>
      </c>
      <c r="AM50" s="58">
        <v>20.399999999999999</v>
      </c>
      <c r="AN50" s="58">
        <v>20</v>
      </c>
      <c r="AO50" s="58">
        <v>7.5</v>
      </c>
      <c r="AP50" s="58"/>
      <c r="AQ50" s="58"/>
      <c r="AR50" s="58">
        <v>2.8</v>
      </c>
      <c r="AS50" s="58"/>
      <c r="AT50" s="58">
        <v>3.5</v>
      </c>
      <c r="AU50" s="58">
        <v>18.399999999999999</v>
      </c>
      <c r="AV50" s="58"/>
      <c r="AW50" s="58"/>
      <c r="AX50" s="58"/>
      <c r="AY50" s="58"/>
      <c r="AZ50" s="58"/>
      <c r="BA50" s="58">
        <v>3.5</v>
      </c>
      <c r="BB50" s="58"/>
      <c r="BC50" s="58"/>
      <c r="BD50" s="58"/>
      <c r="BE50" s="58">
        <v>5.5</v>
      </c>
      <c r="BF50" s="58">
        <v>10</v>
      </c>
      <c r="BG50" s="58">
        <v>6.7</v>
      </c>
      <c r="BH50" s="58">
        <v>13.5</v>
      </c>
      <c r="BI50" s="58">
        <v>0.6</v>
      </c>
      <c r="BJ50" s="58"/>
      <c r="BK50" s="58"/>
      <c r="BL50" s="58"/>
      <c r="BM50" s="58"/>
      <c r="BN50" s="58">
        <v>22.1</v>
      </c>
      <c r="BO50" s="58">
        <v>64.2</v>
      </c>
      <c r="BP50" s="58">
        <v>4.8</v>
      </c>
      <c r="BQ50" s="58">
        <v>2.6</v>
      </c>
      <c r="BR50" s="58">
        <v>2.2999999999999998</v>
      </c>
      <c r="BS50" s="58">
        <v>2.4</v>
      </c>
      <c r="BT50" s="58"/>
      <c r="BU50" s="58">
        <v>1.1000000000000001</v>
      </c>
      <c r="BV50" s="58">
        <v>20</v>
      </c>
      <c r="BW50" s="58">
        <v>7.8</v>
      </c>
      <c r="BX50" s="58">
        <v>20</v>
      </c>
      <c r="BY50" s="58"/>
      <c r="BZ50" s="58"/>
      <c r="CA50" s="59">
        <v>712.2</v>
      </c>
    </row>
    <row r="51" spans="1:79" x14ac:dyDescent="0.3">
      <c r="A51" s="1"/>
      <c r="B51" s="46" t="s">
        <v>917</v>
      </c>
      <c r="C51" s="58"/>
      <c r="D51" s="58"/>
      <c r="E51" s="58"/>
      <c r="F51" s="58">
        <v>8.3000000000000007</v>
      </c>
      <c r="G51" s="58"/>
      <c r="H51" s="58">
        <v>20.100000000000001</v>
      </c>
      <c r="I51" s="58">
        <v>3</v>
      </c>
      <c r="J51" s="58"/>
      <c r="K51" s="58">
        <v>9.1</v>
      </c>
      <c r="L51" s="58">
        <v>17.3</v>
      </c>
      <c r="M51" s="58">
        <v>20</v>
      </c>
      <c r="N51" s="58"/>
      <c r="O51" s="58"/>
      <c r="P51" s="58">
        <v>19.8</v>
      </c>
      <c r="Q51" s="58"/>
      <c r="R51" s="58">
        <v>18</v>
      </c>
      <c r="S51" s="58">
        <v>20.3</v>
      </c>
      <c r="T51" s="58">
        <v>7.9</v>
      </c>
      <c r="U51" s="58">
        <v>3.5</v>
      </c>
      <c r="V51" s="58">
        <v>5.2</v>
      </c>
      <c r="W51" s="58">
        <v>20.6</v>
      </c>
      <c r="X51" s="58">
        <v>18.5</v>
      </c>
      <c r="Y51" s="58">
        <v>12.8</v>
      </c>
      <c r="Z51" s="58">
        <v>18.2</v>
      </c>
      <c r="AA51" s="58">
        <v>6.6</v>
      </c>
      <c r="AB51" s="58">
        <v>88.1</v>
      </c>
      <c r="AC51" s="58"/>
      <c r="AD51" s="58"/>
      <c r="AE51" s="58">
        <v>2.6</v>
      </c>
      <c r="AF51" s="58">
        <v>104.2</v>
      </c>
      <c r="AG51" s="58"/>
      <c r="AH51" s="58"/>
      <c r="AI51" s="58"/>
      <c r="AJ51" s="58">
        <v>21</v>
      </c>
      <c r="AK51" s="58">
        <v>8.1</v>
      </c>
      <c r="AL51" s="58">
        <v>20.399999999999999</v>
      </c>
      <c r="AM51" s="58">
        <v>20.399999999999999</v>
      </c>
      <c r="AN51" s="58">
        <v>20</v>
      </c>
      <c r="AO51" s="58">
        <v>7.5</v>
      </c>
      <c r="AP51" s="58"/>
      <c r="AQ51" s="58"/>
      <c r="AR51" s="58">
        <v>4.5999999999999996</v>
      </c>
      <c r="AS51" s="58"/>
      <c r="AT51" s="58">
        <v>3.5</v>
      </c>
      <c r="AU51" s="58">
        <v>18.399999999999999</v>
      </c>
      <c r="AV51" s="58"/>
      <c r="AW51" s="58"/>
      <c r="AX51" s="58"/>
      <c r="AY51" s="58"/>
      <c r="AZ51" s="58"/>
      <c r="BA51" s="58">
        <v>3.5</v>
      </c>
      <c r="BB51" s="58"/>
      <c r="BC51" s="58"/>
      <c r="BD51" s="58"/>
      <c r="BE51" s="58">
        <v>5.5</v>
      </c>
      <c r="BF51" s="58">
        <v>9.9</v>
      </c>
      <c r="BG51" s="58">
        <v>2.6</v>
      </c>
      <c r="BH51" s="58">
        <v>7.8</v>
      </c>
      <c r="BI51" s="58">
        <v>0.6</v>
      </c>
      <c r="BJ51" s="58"/>
      <c r="BK51" s="58"/>
      <c r="BL51" s="58"/>
      <c r="BM51" s="58"/>
      <c r="BN51" s="58">
        <v>20.9</v>
      </c>
      <c r="BO51" s="58">
        <v>60.3</v>
      </c>
      <c r="BP51" s="58">
        <v>4.8</v>
      </c>
      <c r="BQ51" s="58">
        <v>2.6</v>
      </c>
      <c r="BR51" s="58">
        <v>2.2999999999999998</v>
      </c>
      <c r="BS51" s="58">
        <v>2.4</v>
      </c>
      <c r="BT51" s="58"/>
      <c r="BU51" s="58"/>
      <c r="BV51" s="58">
        <v>20</v>
      </c>
      <c r="BW51" s="58">
        <v>7.8</v>
      </c>
      <c r="BX51" s="58">
        <v>20</v>
      </c>
      <c r="BY51" s="58"/>
      <c r="BZ51" s="58">
        <v>20.399999999999999</v>
      </c>
      <c r="CA51" s="59">
        <v>739.4</v>
      </c>
    </row>
    <row r="52" spans="1:79" x14ac:dyDescent="0.3">
      <c r="A52" s="1"/>
      <c r="B52" s="46" t="s">
        <v>918</v>
      </c>
      <c r="C52" s="58"/>
      <c r="D52" s="58"/>
      <c r="E52" s="58"/>
      <c r="F52" s="58">
        <v>8.4</v>
      </c>
      <c r="G52" s="58"/>
      <c r="H52" s="58">
        <v>20.100000000000001</v>
      </c>
      <c r="I52" s="58">
        <v>3</v>
      </c>
      <c r="J52" s="58"/>
      <c r="K52" s="58">
        <v>9.5</v>
      </c>
      <c r="L52" s="58">
        <v>18.7</v>
      </c>
      <c r="M52" s="58">
        <v>20</v>
      </c>
      <c r="N52" s="58"/>
      <c r="O52" s="58"/>
      <c r="P52" s="58">
        <v>19.8</v>
      </c>
      <c r="Q52" s="58"/>
      <c r="R52" s="58">
        <v>18</v>
      </c>
      <c r="S52" s="58">
        <v>20.3</v>
      </c>
      <c r="T52" s="58">
        <v>8</v>
      </c>
      <c r="U52" s="58">
        <v>3.5</v>
      </c>
      <c r="V52" s="58">
        <v>5.2</v>
      </c>
      <c r="W52" s="58">
        <v>20.8</v>
      </c>
      <c r="X52" s="58">
        <v>18.5</v>
      </c>
      <c r="Y52" s="58">
        <v>12.9</v>
      </c>
      <c r="Z52" s="58">
        <v>17</v>
      </c>
      <c r="AA52" s="58">
        <v>6.6</v>
      </c>
      <c r="AB52" s="58">
        <v>84.4</v>
      </c>
      <c r="AC52" s="58"/>
      <c r="AD52" s="58"/>
      <c r="AE52" s="58">
        <v>2.9</v>
      </c>
      <c r="AF52" s="58">
        <v>107.6</v>
      </c>
      <c r="AG52" s="58"/>
      <c r="AH52" s="58"/>
      <c r="AI52" s="58"/>
      <c r="AJ52" s="58">
        <v>21</v>
      </c>
      <c r="AK52" s="58">
        <v>8.1</v>
      </c>
      <c r="AL52" s="58">
        <v>20.399999999999999</v>
      </c>
      <c r="AM52" s="58">
        <v>20.399999999999999</v>
      </c>
      <c r="AN52" s="58">
        <v>20</v>
      </c>
      <c r="AO52" s="58">
        <v>7.7</v>
      </c>
      <c r="AP52" s="58"/>
      <c r="AQ52" s="58"/>
      <c r="AR52" s="58">
        <v>7.2</v>
      </c>
      <c r="AS52" s="58"/>
      <c r="AT52" s="58">
        <v>3.5</v>
      </c>
      <c r="AU52" s="58">
        <v>18.399999999999999</v>
      </c>
      <c r="AV52" s="58"/>
      <c r="AW52" s="58"/>
      <c r="AX52" s="58"/>
      <c r="AY52" s="58"/>
      <c r="AZ52" s="58"/>
      <c r="BA52" s="58">
        <v>3.5</v>
      </c>
      <c r="BB52" s="58"/>
      <c r="BC52" s="58"/>
      <c r="BD52" s="58"/>
      <c r="BE52" s="58">
        <v>5.6</v>
      </c>
      <c r="BF52" s="58">
        <v>10</v>
      </c>
      <c r="BG52" s="58">
        <v>0.3</v>
      </c>
      <c r="BH52" s="58">
        <v>3.5</v>
      </c>
      <c r="BI52" s="58">
        <v>0.6</v>
      </c>
      <c r="BJ52" s="58"/>
      <c r="BK52" s="58"/>
      <c r="BL52" s="58"/>
      <c r="BM52" s="58"/>
      <c r="BN52" s="58">
        <v>20</v>
      </c>
      <c r="BO52" s="58">
        <v>56.9</v>
      </c>
      <c r="BP52" s="58">
        <v>4.8</v>
      </c>
      <c r="BQ52" s="58">
        <v>2.6</v>
      </c>
      <c r="BR52" s="58">
        <v>2.2999999999999998</v>
      </c>
      <c r="BS52" s="58">
        <v>2.4</v>
      </c>
      <c r="BT52" s="58"/>
      <c r="BU52" s="58"/>
      <c r="BV52" s="58">
        <v>20</v>
      </c>
      <c r="BW52" s="58">
        <v>7.8</v>
      </c>
      <c r="BX52" s="58">
        <v>20</v>
      </c>
      <c r="BY52" s="58"/>
      <c r="BZ52" s="58">
        <v>20.399999999999999</v>
      </c>
      <c r="CA52" s="59">
        <v>732.6</v>
      </c>
    </row>
    <row r="53" spans="1:79" x14ac:dyDescent="0.3">
      <c r="A53" s="1"/>
      <c r="B53" s="46" t="s">
        <v>919</v>
      </c>
      <c r="C53" s="58"/>
      <c r="D53" s="58"/>
      <c r="E53" s="58"/>
      <c r="F53" s="58">
        <v>8.6</v>
      </c>
      <c r="G53" s="58"/>
      <c r="H53" s="58">
        <v>20.100000000000001</v>
      </c>
      <c r="I53" s="58">
        <v>3</v>
      </c>
      <c r="J53" s="58"/>
      <c r="K53" s="58">
        <v>9.5</v>
      </c>
      <c r="L53" s="58">
        <v>17.399999999999999</v>
      </c>
      <c r="M53" s="58">
        <v>20</v>
      </c>
      <c r="N53" s="58"/>
      <c r="O53" s="58"/>
      <c r="P53" s="58">
        <v>19.8</v>
      </c>
      <c r="Q53" s="58"/>
      <c r="R53" s="58">
        <v>18.8</v>
      </c>
      <c r="S53" s="58">
        <v>20.3</v>
      </c>
      <c r="T53" s="58">
        <v>8.1</v>
      </c>
      <c r="U53" s="58">
        <v>3.5</v>
      </c>
      <c r="V53" s="58">
        <v>5.2</v>
      </c>
      <c r="W53" s="58">
        <v>20.8</v>
      </c>
      <c r="X53" s="58">
        <v>18.5</v>
      </c>
      <c r="Y53" s="58">
        <v>16.600000000000001</v>
      </c>
      <c r="Z53" s="58">
        <v>15.7</v>
      </c>
      <c r="AA53" s="58">
        <v>5.6</v>
      </c>
      <c r="AB53" s="58">
        <v>81</v>
      </c>
      <c r="AC53" s="58"/>
      <c r="AD53" s="58"/>
      <c r="AE53" s="58">
        <v>2</v>
      </c>
      <c r="AF53" s="58">
        <v>94</v>
      </c>
      <c r="AG53" s="58"/>
      <c r="AH53" s="58"/>
      <c r="AI53" s="58"/>
      <c r="AJ53" s="58">
        <v>20.9</v>
      </c>
      <c r="AK53" s="58">
        <v>8.1</v>
      </c>
      <c r="AL53" s="58">
        <v>20.399999999999999</v>
      </c>
      <c r="AM53" s="58">
        <v>20.399999999999999</v>
      </c>
      <c r="AN53" s="58">
        <v>20</v>
      </c>
      <c r="AO53" s="58">
        <v>7.7</v>
      </c>
      <c r="AP53" s="58"/>
      <c r="AQ53" s="58"/>
      <c r="AR53" s="58">
        <v>4.0999999999999996</v>
      </c>
      <c r="AS53" s="58"/>
      <c r="AT53" s="58">
        <v>3.5</v>
      </c>
      <c r="AU53" s="58">
        <v>18.5</v>
      </c>
      <c r="AV53" s="58"/>
      <c r="AW53" s="58"/>
      <c r="AX53" s="58"/>
      <c r="AY53" s="58"/>
      <c r="AZ53" s="58"/>
      <c r="BA53" s="58">
        <v>3.5</v>
      </c>
      <c r="BB53" s="58"/>
      <c r="BC53" s="58"/>
      <c r="BD53" s="58"/>
      <c r="BE53" s="58">
        <v>5.7</v>
      </c>
      <c r="BF53" s="58">
        <v>9.8000000000000007</v>
      </c>
      <c r="BG53" s="58"/>
      <c r="BH53" s="58"/>
      <c r="BI53" s="58">
        <v>0.6</v>
      </c>
      <c r="BJ53" s="58"/>
      <c r="BK53" s="58"/>
      <c r="BL53" s="58"/>
      <c r="BM53" s="58"/>
      <c r="BN53" s="58">
        <v>19.399999999999999</v>
      </c>
      <c r="BO53" s="58">
        <v>54</v>
      </c>
      <c r="BP53" s="58">
        <v>4.8</v>
      </c>
      <c r="BQ53" s="58">
        <v>2.6</v>
      </c>
      <c r="BR53" s="58">
        <v>2.2999999999999998</v>
      </c>
      <c r="BS53" s="58">
        <v>2.4</v>
      </c>
      <c r="BT53" s="58"/>
      <c r="BU53" s="58"/>
      <c r="BV53" s="58">
        <v>20</v>
      </c>
      <c r="BW53" s="58">
        <v>7.9</v>
      </c>
      <c r="BX53" s="58">
        <v>19.899999999999999</v>
      </c>
      <c r="BY53" s="58"/>
      <c r="BZ53" s="58">
        <v>20.399999999999999</v>
      </c>
      <c r="CA53" s="59">
        <v>705.4</v>
      </c>
    </row>
    <row r="54" spans="1:79" x14ac:dyDescent="0.3">
      <c r="A54" s="1"/>
      <c r="B54" s="46" t="s">
        <v>920</v>
      </c>
      <c r="C54" s="58"/>
      <c r="D54" s="58"/>
      <c r="E54" s="58"/>
      <c r="F54" s="58">
        <v>8.1999999999999993</v>
      </c>
      <c r="G54" s="58"/>
      <c r="H54" s="58">
        <v>20.100000000000001</v>
      </c>
      <c r="I54" s="58">
        <v>3</v>
      </c>
      <c r="J54" s="58"/>
      <c r="K54" s="58">
        <v>9.6</v>
      </c>
      <c r="L54" s="58">
        <v>17.399999999999999</v>
      </c>
      <c r="M54" s="58">
        <v>20.100000000000001</v>
      </c>
      <c r="N54" s="58"/>
      <c r="O54" s="58"/>
      <c r="P54" s="58">
        <v>19.8</v>
      </c>
      <c r="Q54" s="58"/>
      <c r="R54" s="58">
        <v>20</v>
      </c>
      <c r="S54" s="58">
        <v>20.3</v>
      </c>
      <c r="T54" s="58">
        <v>8.4</v>
      </c>
      <c r="U54" s="58">
        <v>3.5</v>
      </c>
      <c r="V54" s="58">
        <v>5.2</v>
      </c>
      <c r="W54" s="58">
        <v>20.8</v>
      </c>
      <c r="X54" s="58">
        <v>18.5</v>
      </c>
      <c r="Y54" s="58">
        <v>16.600000000000001</v>
      </c>
      <c r="Z54" s="58">
        <v>15.1</v>
      </c>
      <c r="AA54" s="58">
        <v>6.5</v>
      </c>
      <c r="AB54" s="58">
        <v>78.5</v>
      </c>
      <c r="AC54" s="58"/>
      <c r="AD54" s="58"/>
      <c r="AE54" s="58">
        <v>3.1</v>
      </c>
      <c r="AF54" s="58">
        <v>75.3</v>
      </c>
      <c r="AG54" s="58"/>
      <c r="AH54" s="58"/>
      <c r="AI54" s="58"/>
      <c r="AJ54" s="58">
        <v>20.9</v>
      </c>
      <c r="AK54" s="58">
        <v>8.1</v>
      </c>
      <c r="AL54" s="58">
        <v>20.399999999999999</v>
      </c>
      <c r="AM54" s="58">
        <v>20.399999999999999</v>
      </c>
      <c r="AN54" s="58">
        <v>20</v>
      </c>
      <c r="AO54" s="58">
        <v>7.7</v>
      </c>
      <c r="AP54" s="58"/>
      <c r="AQ54" s="58"/>
      <c r="AR54" s="58">
        <v>4.8</v>
      </c>
      <c r="AS54" s="58"/>
      <c r="AT54" s="58">
        <v>3.5</v>
      </c>
      <c r="AU54" s="58">
        <v>18.399999999999999</v>
      </c>
      <c r="AV54" s="58"/>
      <c r="AW54" s="58"/>
      <c r="AX54" s="58"/>
      <c r="AY54" s="58"/>
      <c r="AZ54" s="58"/>
      <c r="BA54" s="58">
        <v>3.5</v>
      </c>
      <c r="BB54" s="58"/>
      <c r="BC54" s="58"/>
      <c r="BD54" s="58"/>
      <c r="BE54" s="58">
        <v>5.5</v>
      </c>
      <c r="BF54" s="58">
        <v>9.9</v>
      </c>
      <c r="BG54" s="58"/>
      <c r="BH54" s="58"/>
      <c r="BI54" s="58">
        <v>0.6</v>
      </c>
      <c r="BJ54" s="58"/>
      <c r="BK54" s="58"/>
      <c r="BL54" s="58"/>
      <c r="BM54" s="58"/>
      <c r="BN54" s="58">
        <v>18.8</v>
      </c>
      <c r="BO54" s="58">
        <v>51.9</v>
      </c>
      <c r="BP54" s="58">
        <v>4.8</v>
      </c>
      <c r="BQ54" s="58">
        <v>2.6</v>
      </c>
      <c r="BR54" s="58">
        <v>2.2999999999999998</v>
      </c>
      <c r="BS54" s="58">
        <v>2.4</v>
      </c>
      <c r="BT54" s="58"/>
      <c r="BU54" s="58">
        <v>1</v>
      </c>
      <c r="BV54" s="58">
        <v>20</v>
      </c>
      <c r="BW54" s="58">
        <v>7.8</v>
      </c>
      <c r="BX54" s="58">
        <v>20</v>
      </c>
      <c r="BY54" s="58"/>
      <c r="BZ54" s="58">
        <v>20.399999999999999</v>
      </c>
      <c r="CA54" s="59">
        <v>685.7</v>
      </c>
    </row>
    <row r="55" spans="1:79" x14ac:dyDescent="0.3">
      <c r="A55" s="1"/>
      <c r="B55" s="48" t="s">
        <v>1172</v>
      </c>
      <c r="C55" s="60"/>
      <c r="D55" s="60"/>
      <c r="E55" s="60"/>
      <c r="F55" s="60">
        <v>8.1</v>
      </c>
      <c r="G55" s="60"/>
      <c r="H55" s="60">
        <v>20.100000000000001</v>
      </c>
      <c r="I55" s="60">
        <v>2.9</v>
      </c>
      <c r="J55" s="60"/>
      <c r="K55" s="60">
        <v>9.3000000000000007</v>
      </c>
      <c r="L55" s="60">
        <v>19.600000000000001</v>
      </c>
      <c r="M55" s="60">
        <v>20</v>
      </c>
      <c r="N55" s="60"/>
      <c r="O55" s="60"/>
      <c r="P55" s="60">
        <v>19.8</v>
      </c>
      <c r="Q55" s="60"/>
      <c r="R55" s="60">
        <v>20</v>
      </c>
      <c r="S55" s="60">
        <v>20.3</v>
      </c>
      <c r="T55" s="60">
        <v>8.4</v>
      </c>
      <c r="U55" s="60">
        <v>3.5</v>
      </c>
      <c r="V55" s="60">
        <v>5.2</v>
      </c>
      <c r="W55" s="60">
        <v>21</v>
      </c>
      <c r="X55" s="60">
        <v>18.5</v>
      </c>
      <c r="Y55" s="60">
        <v>16.600000000000001</v>
      </c>
      <c r="Z55" s="60">
        <v>10.7</v>
      </c>
      <c r="AA55" s="60">
        <v>4</v>
      </c>
      <c r="AB55" s="60">
        <v>76.599999999999994</v>
      </c>
      <c r="AC55" s="60"/>
      <c r="AD55" s="60"/>
      <c r="AE55" s="60">
        <v>0.7</v>
      </c>
      <c r="AF55" s="60">
        <v>58.5</v>
      </c>
      <c r="AG55" s="60"/>
      <c r="AH55" s="60"/>
      <c r="AI55" s="60"/>
      <c r="AJ55" s="60">
        <v>20.9</v>
      </c>
      <c r="AK55" s="60">
        <v>8.1</v>
      </c>
      <c r="AL55" s="60">
        <v>20.399999999999999</v>
      </c>
      <c r="AM55" s="60">
        <v>20.399999999999999</v>
      </c>
      <c r="AN55" s="60">
        <v>20</v>
      </c>
      <c r="AO55" s="60">
        <v>7.7</v>
      </c>
      <c r="AP55" s="60"/>
      <c r="AQ55" s="60"/>
      <c r="AR55" s="60">
        <v>7.5</v>
      </c>
      <c r="AS55" s="60"/>
      <c r="AT55" s="60">
        <v>3.5</v>
      </c>
      <c r="AU55" s="60">
        <v>18.5</v>
      </c>
      <c r="AV55" s="60"/>
      <c r="AW55" s="60"/>
      <c r="AX55" s="60"/>
      <c r="AY55" s="60"/>
      <c r="AZ55" s="60"/>
      <c r="BA55" s="60">
        <v>3.5</v>
      </c>
      <c r="BB55" s="60"/>
      <c r="BC55" s="60"/>
      <c r="BD55" s="60"/>
      <c r="BE55" s="60">
        <v>5.6</v>
      </c>
      <c r="BF55" s="60">
        <v>9.9</v>
      </c>
      <c r="BG55" s="60"/>
      <c r="BH55" s="60"/>
      <c r="BI55" s="60">
        <v>0.6</v>
      </c>
      <c r="BJ55" s="60"/>
      <c r="BK55" s="60"/>
      <c r="BL55" s="60"/>
      <c r="BM55" s="60"/>
      <c r="BN55" s="60">
        <v>18.399999999999999</v>
      </c>
      <c r="BO55" s="60">
        <v>50.5</v>
      </c>
      <c r="BP55" s="60">
        <v>4.8</v>
      </c>
      <c r="BQ55" s="60">
        <v>2.6</v>
      </c>
      <c r="BR55" s="60">
        <v>2.2999999999999998</v>
      </c>
      <c r="BS55" s="60">
        <v>2.4</v>
      </c>
      <c r="BT55" s="60"/>
      <c r="BU55" s="60">
        <v>1</v>
      </c>
      <c r="BV55" s="60">
        <v>20</v>
      </c>
      <c r="BW55" s="60">
        <v>7.9</v>
      </c>
      <c r="BX55" s="60">
        <v>20</v>
      </c>
      <c r="BY55" s="60"/>
      <c r="BZ55" s="60">
        <v>20.5</v>
      </c>
      <c r="CA55" s="61">
        <v>660.8</v>
      </c>
    </row>
    <row r="56" spans="1:79" ht="15.6" x14ac:dyDescent="0.3">
      <c r="A56" s="1"/>
      <c r="B56" s="62" t="s">
        <v>1173</v>
      </c>
      <c r="C56" s="63">
        <v>0</v>
      </c>
      <c r="D56" s="63">
        <v>0</v>
      </c>
      <c r="E56" s="63">
        <v>0</v>
      </c>
      <c r="F56" s="63">
        <v>190.2</v>
      </c>
      <c r="G56" s="63">
        <v>0</v>
      </c>
      <c r="H56" s="63">
        <v>433.25</v>
      </c>
      <c r="I56" s="63">
        <v>63.85</v>
      </c>
      <c r="J56" s="63">
        <v>0</v>
      </c>
      <c r="K56" s="63">
        <v>125.75</v>
      </c>
      <c r="L56" s="63">
        <v>413.25</v>
      </c>
      <c r="M56" s="63">
        <v>479.1</v>
      </c>
      <c r="N56" s="63">
        <v>2.4500000000000002</v>
      </c>
      <c r="O56" s="63">
        <v>7.2</v>
      </c>
      <c r="P56" s="63">
        <v>475.4</v>
      </c>
      <c r="Q56" s="63">
        <v>0</v>
      </c>
      <c r="R56" s="63">
        <v>369.3</v>
      </c>
      <c r="S56" s="63">
        <v>487.15</v>
      </c>
      <c r="T56" s="63">
        <v>185.65</v>
      </c>
      <c r="U56" s="63">
        <v>84</v>
      </c>
      <c r="V56" s="63">
        <v>122.8</v>
      </c>
      <c r="W56" s="63">
        <v>456.15</v>
      </c>
      <c r="X56" s="63">
        <v>457.4</v>
      </c>
      <c r="Y56" s="63">
        <v>420</v>
      </c>
      <c r="Z56" s="63">
        <v>766.7</v>
      </c>
      <c r="AA56" s="63">
        <v>93.95</v>
      </c>
      <c r="AB56" s="63">
        <v>2058.15</v>
      </c>
      <c r="AC56" s="63">
        <v>0</v>
      </c>
      <c r="AD56" s="63">
        <v>0</v>
      </c>
      <c r="AE56" s="63">
        <v>204.35</v>
      </c>
      <c r="AF56" s="63">
        <v>3276.75</v>
      </c>
      <c r="AG56" s="63">
        <v>296.45</v>
      </c>
      <c r="AH56" s="63">
        <v>13.85</v>
      </c>
      <c r="AI56" s="63">
        <v>0</v>
      </c>
      <c r="AJ56" s="63">
        <v>503.85</v>
      </c>
      <c r="AK56" s="63">
        <v>166.15</v>
      </c>
      <c r="AL56" s="63">
        <v>489.6</v>
      </c>
      <c r="AM56" s="63">
        <v>489.6</v>
      </c>
      <c r="AN56" s="63">
        <v>480</v>
      </c>
      <c r="AO56" s="63">
        <v>151.25</v>
      </c>
      <c r="AP56" s="63">
        <v>692.95</v>
      </c>
      <c r="AQ56" s="63">
        <v>59.098754999999997</v>
      </c>
      <c r="AR56" s="63">
        <v>54.85</v>
      </c>
      <c r="AS56" s="63">
        <v>0</v>
      </c>
      <c r="AT56" s="63">
        <v>83.8</v>
      </c>
      <c r="AU56" s="63">
        <v>442.15</v>
      </c>
      <c r="AV56" s="63">
        <v>0</v>
      </c>
      <c r="AW56" s="63">
        <v>2241.4499999999998</v>
      </c>
      <c r="AX56" s="63">
        <v>1743.2</v>
      </c>
      <c r="AY56" s="63">
        <v>890.95</v>
      </c>
      <c r="AZ56" s="63">
        <v>1.7</v>
      </c>
      <c r="BA56" s="63">
        <v>47.25</v>
      </c>
      <c r="BB56" s="63">
        <v>132.05000000000001</v>
      </c>
      <c r="BC56" s="63">
        <v>0</v>
      </c>
      <c r="BD56" s="63">
        <v>135.65</v>
      </c>
      <c r="BE56" s="63">
        <v>132.44999999999999</v>
      </c>
      <c r="BF56" s="63">
        <v>238</v>
      </c>
      <c r="BG56" s="63">
        <v>1150.6500000000001</v>
      </c>
      <c r="BH56" s="63">
        <v>1273.05</v>
      </c>
      <c r="BI56" s="63">
        <v>14.4</v>
      </c>
      <c r="BJ56" s="63">
        <v>894.3</v>
      </c>
      <c r="BK56" s="63">
        <v>1150.2</v>
      </c>
      <c r="BL56" s="63">
        <v>0</v>
      </c>
      <c r="BM56" s="63">
        <v>157.30000000000001</v>
      </c>
      <c r="BN56" s="63">
        <v>533.1</v>
      </c>
      <c r="BO56" s="63">
        <v>1521.95</v>
      </c>
      <c r="BP56" s="63">
        <v>115.2</v>
      </c>
      <c r="BQ56" s="63">
        <v>56.2</v>
      </c>
      <c r="BR56" s="63">
        <v>55.2</v>
      </c>
      <c r="BS56" s="63">
        <v>49.05</v>
      </c>
      <c r="BT56" s="63">
        <v>124.3</v>
      </c>
      <c r="BU56" s="63">
        <v>34.549999999999997</v>
      </c>
      <c r="BV56" s="63">
        <v>480.8</v>
      </c>
      <c r="BW56" s="63">
        <v>181.65</v>
      </c>
      <c r="BX56" s="63">
        <v>479.9</v>
      </c>
      <c r="BY56" s="63">
        <v>155.5</v>
      </c>
      <c r="BZ56" s="63">
        <v>450.05</v>
      </c>
      <c r="CA56" s="63">
        <v>29536.448755000001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656</v>
      </c>
      <c r="M70" s="1">
        <v>1004.85</v>
      </c>
      <c r="N70" s="1">
        <v>3.4020677581623509</v>
      </c>
      <c r="O70" s="1" t="s">
        <v>1174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657</v>
      </c>
      <c r="M71" s="1">
        <v>8639.5</v>
      </c>
      <c r="N71" s="1">
        <v>29.250300439511992</v>
      </c>
      <c r="O71" s="1" t="s">
        <v>1175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655</v>
      </c>
      <c r="M72" s="1">
        <v>8899.5</v>
      </c>
      <c r="N72" s="1">
        <v>30.130568755302622</v>
      </c>
      <c r="O72" s="1" t="s">
        <v>1176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658</v>
      </c>
      <c r="M73" s="1">
        <v>10992.598755000001</v>
      </c>
      <c r="N73" s="1">
        <v>37.217063047023032</v>
      </c>
      <c r="O73" s="1" t="s">
        <v>1177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Y6"/>
    <mergeCell ref="BZ6"/>
    <mergeCell ref="BO6"/>
    <mergeCell ref="BP6:BS6"/>
    <mergeCell ref="BT6"/>
    <mergeCell ref="BU6"/>
    <mergeCell ref="BV6:BX6"/>
    <mergeCell ref="BD6"/>
    <mergeCell ref="BE6:BF6"/>
    <mergeCell ref="BG6:BL6"/>
    <mergeCell ref="BM6"/>
    <mergeCell ref="BN6"/>
    <mergeCell ref="AW6"/>
    <mergeCell ref="AX6:AY6"/>
    <mergeCell ref="AZ6"/>
    <mergeCell ref="BA6"/>
    <mergeCell ref="BB6:BC6"/>
    <mergeCell ref="AR6"/>
    <mergeCell ref="AS6"/>
    <mergeCell ref="AT6"/>
    <mergeCell ref="AU6"/>
    <mergeCell ref="AV6"/>
    <mergeCell ref="AI6"/>
    <mergeCell ref="AJ6:AK6"/>
    <mergeCell ref="AL6:AO6"/>
    <mergeCell ref="AP6"/>
    <mergeCell ref="AQ6"/>
    <mergeCell ref="Y6"/>
    <mergeCell ref="Z6:AA6"/>
    <mergeCell ref="AB6"/>
    <mergeCell ref="AC6:AD6"/>
    <mergeCell ref="AE6:AH6"/>
    <mergeCell ref="P6:T6"/>
    <mergeCell ref="U6"/>
    <mergeCell ref="V6"/>
    <mergeCell ref="W6"/>
    <mergeCell ref="X6"/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07" t="s">
        <v>1183</v>
      </c>
      <c r="C5" s="207"/>
      <c r="D5" s="207"/>
      <c r="E5" s="207"/>
      <c r="F5" s="207"/>
      <c r="G5" s="207"/>
      <c r="H5" s="207"/>
      <c r="I5" s="207"/>
      <c r="J5" s="207"/>
    </row>
    <row r="6" spans="1:10" ht="43.95" customHeight="1" x14ac:dyDescent="0.3">
      <c r="A6" s="1"/>
      <c r="B6" s="206" t="s">
        <v>649</v>
      </c>
      <c r="C6" s="206" t="s">
        <v>214</v>
      </c>
      <c r="D6" s="206" t="s">
        <v>227</v>
      </c>
      <c r="E6" s="206" t="s">
        <v>705</v>
      </c>
      <c r="F6" s="206" t="s">
        <v>232</v>
      </c>
      <c r="G6" s="206" t="s">
        <v>703</v>
      </c>
      <c r="H6" s="206" t="s">
        <v>706</v>
      </c>
      <c r="I6" s="206" t="s">
        <v>704</v>
      </c>
      <c r="J6" s="55" t="s">
        <v>1184</v>
      </c>
    </row>
    <row r="7" spans="1:10" x14ac:dyDescent="0.3">
      <c r="A7" s="1"/>
      <c r="B7" s="206"/>
      <c r="C7" s="55" t="s">
        <v>1098</v>
      </c>
      <c r="D7" s="55" t="s">
        <v>1099</v>
      </c>
      <c r="E7" s="55" t="s">
        <v>1100</v>
      </c>
      <c r="F7" s="55" t="s">
        <v>1101</v>
      </c>
      <c r="G7" s="55" t="s">
        <v>1104</v>
      </c>
      <c r="H7" s="55" t="s">
        <v>1105</v>
      </c>
      <c r="I7" s="55" t="s">
        <v>1185</v>
      </c>
      <c r="J7" s="55" t="s">
        <v>865</v>
      </c>
    </row>
    <row r="8" spans="1:10" x14ac:dyDescent="0.3">
      <c r="A8" s="1"/>
      <c r="B8" s="42" t="s">
        <v>1153</v>
      </c>
      <c r="C8" s="56"/>
      <c r="D8" s="56"/>
      <c r="E8" s="56">
        <v>8</v>
      </c>
      <c r="F8" s="56"/>
      <c r="G8" s="56"/>
      <c r="H8" s="56">
        <v>18.3</v>
      </c>
      <c r="I8" s="56"/>
      <c r="J8" s="57">
        <v>26.3</v>
      </c>
    </row>
    <row r="9" spans="1:10" x14ac:dyDescent="0.3">
      <c r="A9" s="1"/>
      <c r="B9" s="46" t="s">
        <v>1154</v>
      </c>
      <c r="C9" s="58"/>
      <c r="D9" s="58"/>
      <c r="E9" s="58">
        <v>7.4</v>
      </c>
      <c r="F9" s="58"/>
      <c r="G9" s="58"/>
      <c r="H9" s="58">
        <v>16.8</v>
      </c>
      <c r="I9" s="58"/>
      <c r="J9" s="59">
        <v>24.2</v>
      </c>
    </row>
    <row r="10" spans="1:10" x14ac:dyDescent="0.3">
      <c r="A10" s="1"/>
      <c r="B10" s="46" t="s">
        <v>1155</v>
      </c>
      <c r="C10" s="58"/>
      <c r="D10" s="58"/>
      <c r="E10" s="58">
        <v>6.8</v>
      </c>
      <c r="F10" s="58"/>
      <c r="G10" s="58"/>
      <c r="H10" s="58">
        <v>18.399999999999999</v>
      </c>
      <c r="I10" s="58"/>
      <c r="J10" s="59">
        <v>25.2</v>
      </c>
    </row>
    <row r="11" spans="1:10" x14ac:dyDescent="0.3">
      <c r="A11" s="1"/>
      <c r="B11" s="46" t="s">
        <v>1156</v>
      </c>
      <c r="C11" s="58"/>
      <c r="D11" s="58"/>
      <c r="E11" s="58">
        <v>8.1999999999999993</v>
      </c>
      <c r="F11" s="58"/>
      <c r="G11" s="58"/>
      <c r="H11" s="58">
        <v>18.2</v>
      </c>
      <c r="I11" s="58"/>
      <c r="J11" s="59">
        <v>26.4</v>
      </c>
    </row>
    <row r="12" spans="1:10" x14ac:dyDescent="0.3">
      <c r="A12" s="1"/>
      <c r="B12" s="46" t="s">
        <v>1157</v>
      </c>
      <c r="C12" s="58"/>
      <c r="D12" s="58"/>
      <c r="E12" s="58">
        <v>7.5</v>
      </c>
      <c r="F12" s="58"/>
      <c r="G12" s="58"/>
      <c r="H12" s="58">
        <v>16.899999999999999</v>
      </c>
      <c r="I12" s="58"/>
      <c r="J12" s="59">
        <v>24.4</v>
      </c>
    </row>
    <row r="13" spans="1:10" x14ac:dyDescent="0.3">
      <c r="A13" s="1"/>
      <c r="B13" s="46" t="s">
        <v>1158</v>
      </c>
      <c r="C13" s="58"/>
      <c r="D13" s="58"/>
      <c r="E13" s="58">
        <v>8.1</v>
      </c>
      <c r="F13" s="58"/>
      <c r="G13" s="58"/>
      <c r="H13" s="58">
        <v>18.600000000000001</v>
      </c>
      <c r="I13" s="58"/>
      <c r="J13" s="59">
        <v>26.7</v>
      </c>
    </row>
    <row r="14" spans="1:10" x14ac:dyDescent="0.3">
      <c r="A14" s="1"/>
      <c r="B14" s="46" t="s">
        <v>1159</v>
      </c>
      <c r="C14" s="58"/>
      <c r="D14" s="58"/>
      <c r="E14" s="58">
        <v>8.3000000000000007</v>
      </c>
      <c r="F14" s="58"/>
      <c r="G14" s="58"/>
      <c r="H14" s="58">
        <v>18.600000000000001</v>
      </c>
      <c r="I14" s="58"/>
      <c r="J14" s="59">
        <v>26.9</v>
      </c>
    </row>
    <row r="15" spans="1:10" x14ac:dyDescent="0.3">
      <c r="A15" s="1"/>
      <c r="B15" s="48" t="s">
        <v>1160</v>
      </c>
      <c r="C15" s="60"/>
      <c r="D15" s="60"/>
      <c r="E15" s="60">
        <v>8.1</v>
      </c>
      <c r="F15" s="60"/>
      <c r="G15" s="60"/>
      <c r="H15" s="60">
        <v>18.5</v>
      </c>
      <c r="I15" s="60"/>
      <c r="J15" s="61">
        <v>26.6</v>
      </c>
    </row>
    <row r="16" spans="1:10" x14ac:dyDescent="0.3">
      <c r="A16" s="1"/>
      <c r="B16" s="42" t="s">
        <v>1161</v>
      </c>
      <c r="C16" s="56"/>
      <c r="D16" s="56"/>
      <c r="E16" s="56">
        <v>7.9</v>
      </c>
      <c r="F16" s="56"/>
      <c r="G16" s="56"/>
      <c r="H16" s="56">
        <v>16.7</v>
      </c>
      <c r="I16" s="56"/>
      <c r="J16" s="57">
        <v>24.6</v>
      </c>
    </row>
    <row r="17" spans="1:10" x14ac:dyDescent="0.3">
      <c r="A17" s="1"/>
      <c r="B17" s="46" t="s">
        <v>1162</v>
      </c>
      <c r="C17" s="58"/>
      <c r="D17" s="58"/>
      <c r="E17" s="58">
        <v>8.3000000000000007</v>
      </c>
      <c r="F17" s="58"/>
      <c r="G17" s="58"/>
      <c r="H17" s="58">
        <v>17.399999999999999</v>
      </c>
      <c r="I17" s="58"/>
      <c r="J17" s="59">
        <v>25.7</v>
      </c>
    </row>
    <row r="18" spans="1:10" x14ac:dyDescent="0.3">
      <c r="A18" s="1"/>
      <c r="B18" s="46" t="s">
        <v>1163</v>
      </c>
      <c r="C18" s="58"/>
      <c r="D18" s="58"/>
      <c r="E18" s="58">
        <v>8.4</v>
      </c>
      <c r="F18" s="58"/>
      <c r="G18" s="58"/>
      <c r="H18" s="58">
        <v>18.399999999999999</v>
      </c>
      <c r="I18" s="58"/>
      <c r="J18" s="59">
        <v>26.8</v>
      </c>
    </row>
    <row r="19" spans="1:10" x14ac:dyDescent="0.3">
      <c r="A19" s="1"/>
      <c r="B19" s="46" t="s">
        <v>1164</v>
      </c>
      <c r="C19" s="58"/>
      <c r="D19" s="58"/>
      <c r="E19" s="58">
        <v>7.5</v>
      </c>
      <c r="F19" s="58"/>
      <c r="G19" s="58"/>
      <c r="H19" s="58">
        <v>16.7</v>
      </c>
      <c r="I19" s="58"/>
      <c r="J19" s="59">
        <v>24.2</v>
      </c>
    </row>
    <row r="20" spans="1:10" x14ac:dyDescent="0.3">
      <c r="A20" s="1"/>
      <c r="B20" s="46" t="s">
        <v>1165</v>
      </c>
      <c r="C20" s="58"/>
      <c r="D20" s="58"/>
      <c r="E20" s="58">
        <v>6.7</v>
      </c>
      <c r="F20" s="58"/>
      <c r="G20" s="58"/>
      <c r="H20" s="58">
        <v>16.7</v>
      </c>
      <c r="I20" s="58"/>
      <c r="J20" s="59">
        <v>23.4</v>
      </c>
    </row>
    <row r="21" spans="1:10" x14ac:dyDescent="0.3">
      <c r="A21" s="1"/>
      <c r="B21" s="46" t="s">
        <v>1166</v>
      </c>
      <c r="C21" s="58"/>
      <c r="D21" s="58"/>
      <c r="E21" s="58">
        <v>7.8</v>
      </c>
      <c r="F21" s="58"/>
      <c r="G21" s="58"/>
      <c r="H21" s="58">
        <v>18.3</v>
      </c>
      <c r="I21" s="58"/>
      <c r="J21" s="59">
        <v>26.1</v>
      </c>
    </row>
    <row r="22" spans="1:10" x14ac:dyDescent="0.3">
      <c r="A22" s="1"/>
      <c r="B22" s="46" t="s">
        <v>1167</v>
      </c>
      <c r="C22" s="58"/>
      <c r="D22" s="58"/>
      <c r="E22" s="58">
        <v>8.1</v>
      </c>
      <c r="F22" s="58"/>
      <c r="G22" s="58"/>
      <c r="H22" s="58">
        <v>15</v>
      </c>
      <c r="I22" s="58"/>
      <c r="J22" s="59">
        <v>23.1</v>
      </c>
    </row>
    <row r="23" spans="1:10" x14ac:dyDescent="0.3">
      <c r="A23" s="1"/>
      <c r="B23" s="48" t="s">
        <v>1168</v>
      </c>
      <c r="C23" s="60"/>
      <c r="D23" s="60"/>
      <c r="E23" s="60">
        <v>8.1</v>
      </c>
      <c r="F23" s="60"/>
      <c r="G23" s="60"/>
      <c r="H23" s="60">
        <v>16.399999999999999</v>
      </c>
      <c r="I23" s="60"/>
      <c r="J23" s="61">
        <v>24.5</v>
      </c>
    </row>
    <row r="24" spans="1:10" x14ac:dyDescent="0.3">
      <c r="A24" s="1"/>
      <c r="B24" s="42" t="s">
        <v>1169</v>
      </c>
      <c r="C24" s="56"/>
      <c r="D24" s="56"/>
      <c r="E24" s="56">
        <v>7.2</v>
      </c>
      <c r="F24" s="56"/>
      <c r="G24" s="56"/>
      <c r="H24" s="56">
        <v>16.3</v>
      </c>
      <c r="I24" s="56"/>
      <c r="J24" s="57">
        <v>23.5</v>
      </c>
    </row>
    <row r="25" spans="1:10" x14ac:dyDescent="0.3">
      <c r="A25" s="1"/>
      <c r="B25" s="46" t="s">
        <v>1170</v>
      </c>
      <c r="C25" s="58"/>
      <c r="D25" s="58"/>
      <c r="E25" s="58">
        <v>8.6</v>
      </c>
      <c r="F25" s="58"/>
      <c r="G25" s="58"/>
      <c r="H25" s="58">
        <v>16.5</v>
      </c>
      <c r="I25" s="58"/>
      <c r="J25" s="59">
        <v>25.1</v>
      </c>
    </row>
    <row r="26" spans="1:10" x14ac:dyDescent="0.3">
      <c r="A26" s="1"/>
      <c r="B26" s="46" t="s">
        <v>1171</v>
      </c>
      <c r="C26" s="58"/>
      <c r="D26" s="58"/>
      <c r="E26" s="58">
        <v>8.6</v>
      </c>
      <c r="F26" s="58"/>
      <c r="G26" s="58">
        <v>4</v>
      </c>
      <c r="H26" s="58">
        <v>18.600000000000001</v>
      </c>
      <c r="I26" s="58"/>
      <c r="J26" s="59">
        <v>31.2</v>
      </c>
    </row>
    <row r="27" spans="1:10" x14ac:dyDescent="0.3">
      <c r="A27" s="1"/>
      <c r="B27" s="46" t="s">
        <v>893</v>
      </c>
      <c r="C27" s="58"/>
      <c r="D27" s="58"/>
      <c r="E27" s="58">
        <v>9</v>
      </c>
      <c r="F27" s="58"/>
      <c r="G27" s="58">
        <v>6.8</v>
      </c>
      <c r="H27" s="58">
        <v>18.600000000000001</v>
      </c>
      <c r="I27" s="58"/>
      <c r="J27" s="59">
        <v>34.4</v>
      </c>
    </row>
    <row r="28" spans="1:10" x14ac:dyDescent="0.3">
      <c r="A28" s="1"/>
      <c r="B28" s="46" t="s">
        <v>894</v>
      </c>
      <c r="C28" s="58"/>
      <c r="D28" s="58"/>
      <c r="E28" s="58">
        <v>7.8</v>
      </c>
      <c r="F28" s="58"/>
      <c r="G28" s="58">
        <v>7.5</v>
      </c>
      <c r="H28" s="58">
        <v>18.399999999999999</v>
      </c>
      <c r="I28" s="58"/>
      <c r="J28" s="59">
        <v>33.700000000000003</v>
      </c>
    </row>
    <row r="29" spans="1:10" x14ac:dyDescent="0.3">
      <c r="A29" s="1"/>
      <c r="B29" s="46" t="s">
        <v>895</v>
      </c>
      <c r="C29" s="58"/>
      <c r="D29" s="58"/>
      <c r="E29" s="58">
        <v>7.3</v>
      </c>
      <c r="F29" s="58"/>
      <c r="G29" s="58">
        <v>8</v>
      </c>
      <c r="H29" s="58">
        <v>17.8</v>
      </c>
      <c r="I29" s="58"/>
      <c r="J29" s="59">
        <v>33.1</v>
      </c>
    </row>
    <row r="30" spans="1:10" x14ac:dyDescent="0.3">
      <c r="A30" s="1"/>
      <c r="B30" s="46" t="s">
        <v>896</v>
      </c>
      <c r="C30" s="58"/>
      <c r="D30" s="58"/>
      <c r="E30" s="58">
        <v>6.9</v>
      </c>
      <c r="F30" s="58"/>
      <c r="G30" s="58">
        <v>7.6</v>
      </c>
      <c r="H30" s="58">
        <v>17.3</v>
      </c>
      <c r="I30" s="58"/>
      <c r="J30" s="59">
        <v>31.8</v>
      </c>
    </row>
    <row r="31" spans="1:10" x14ac:dyDescent="0.3">
      <c r="A31" s="1"/>
      <c r="B31" s="48" t="s">
        <v>897</v>
      </c>
      <c r="C31" s="60"/>
      <c r="D31" s="60"/>
      <c r="E31" s="60">
        <v>7.2</v>
      </c>
      <c r="F31" s="60"/>
      <c r="G31" s="60">
        <v>8</v>
      </c>
      <c r="H31" s="60">
        <v>15</v>
      </c>
      <c r="I31" s="60"/>
      <c r="J31" s="61">
        <v>30.2</v>
      </c>
    </row>
    <row r="32" spans="1:10" x14ac:dyDescent="0.3">
      <c r="A32" s="1"/>
      <c r="B32" s="42" t="s">
        <v>898</v>
      </c>
      <c r="C32" s="56"/>
      <c r="D32" s="56"/>
      <c r="E32" s="56">
        <v>8.6999999999999993</v>
      </c>
      <c r="F32" s="56"/>
      <c r="G32" s="56">
        <v>7.9</v>
      </c>
      <c r="H32" s="56">
        <v>14.7</v>
      </c>
      <c r="I32" s="56"/>
      <c r="J32" s="57">
        <v>31.3</v>
      </c>
    </row>
    <row r="33" spans="1:10" x14ac:dyDescent="0.3">
      <c r="A33" s="1"/>
      <c r="B33" s="46" t="s">
        <v>899</v>
      </c>
      <c r="C33" s="58"/>
      <c r="D33" s="58"/>
      <c r="E33" s="58">
        <v>8.1999999999999993</v>
      </c>
      <c r="F33" s="58"/>
      <c r="G33" s="58">
        <v>7.9</v>
      </c>
      <c r="H33" s="58">
        <v>17.3</v>
      </c>
      <c r="I33" s="58"/>
      <c r="J33" s="59">
        <v>33.4</v>
      </c>
    </row>
    <row r="34" spans="1:10" x14ac:dyDescent="0.3">
      <c r="A34" s="1"/>
      <c r="B34" s="46" t="s">
        <v>900</v>
      </c>
      <c r="C34" s="58"/>
      <c r="D34" s="58"/>
      <c r="E34" s="58">
        <v>8.1</v>
      </c>
      <c r="F34" s="58"/>
      <c r="G34" s="58">
        <v>7.8</v>
      </c>
      <c r="H34" s="58">
        <v>15.2</v>
      </c>
      <c r="I34" s="58"/>
      <c r="J34" s="59">
        <v>31.1</v>
      </c>
    </row>
    <row r="35" spans="1:10" x14ac:dyDescent="0.3">
      <c r="A35" s="1"/>
      <c r="B35" s="46" t="s">
        <v>901</v>
      </c>
      <c r="C35" s="58"/>
      <c r="D35" s="58"/>
      <c r="E35" s="58">
        <v>7.1</v>
      </c>
      <c r="F35" s="58"/>
      <c r="G35" s="58">
        <v>7.9</v>
      </c>
      <c r="H35" s="58">
        <v>17.7</v>
      </c>
      <c r="I35" s="58"/>
      <c r="J35" s="59">
        <v>32.700000000000003</v>
      </c>
    </row>
    <row r="36" spans="1:10" x14ac:dyDescent="0.3">
      <c r="A36" s="1"/>
      <c r="B36" s="46" t="s">
        <v>902</v>
      </c>
      <c r="C36" s="58"/>
      <c r="D36" s="58"/>
      <c r="E36" s="58">
        <v>8.5</v>
      </c>
      <c r="F36" s="58"/>
      <c r="G36" s="58">
        <v>7.9</v>
      </c>
      <c r="H36" s="58">
        <v>16.100000000000001</v>
      </c>
      <c r="I36" s="58"/>
      <c r="J36" s="59">
        <v>32.5</v>
      </c>
    </row>
    <row r="37" spans="1:10" x14ac:dyDescent="0.3">
      <c r="A37" s="1"/>
      <c r="B37" s="46" t="s">
        <v>903</v>
      </c>
      <c r="C37" s="58"/>
      <c r="D37" s="58"/>
      <c r="E37" s="58">
        <v>7.1</v>
      </c>
      <c r="F37" s="58"/>
      <c r="G37" s="58">
        <v>7.9</v>
      </c>
      <c r="H37" s="58">
        <v>16.8</v>
      </c>
      <c r="I37" s="58"/>
      <c r="J37" s="59">
        <v>31.8</v>
      </c>
    </row>
    <row r="38" spans="1:10" x14ac:dyDescent="0.3">
      <c r="A38" s="1"/>
      <c r="B38" s="46" t="s">
        <v>904</v>
      </c>
      <c r="C38" s="58"/>
      <c r="D38" s="58"/>
      <c r="E38" s="58">
        <v>8.1</v>
      </c>
      <c r="F38" s="58"/>
      <c r="G38" s="58">
        <v>7.9</v>
      </c>
      <c r="H38" s="58">
        <v>17.600000000000001</v>
      </c>
      <c r="I38" s="58"/>
      <c r="J38" s="59">
        <v>33.6</v>
      </c>
    </row>
    <row r="39" spans="1:10" x14ac:dyDescent="0.3">
      <c r="A39" s="1"/>
      <c r="B39" s="48" t="s">
        <v>905</v>
      </c>
      <c r="C39" s="60"/>
      <c r="D39" s="60"/>
      <c r="E39" s="60">
        <v>8.1</v>
      </c>
      <c r="F39" s="60"/>
      <c r="G39" s="60">
        <v>7.9</v>
      </c>
      <c r="H39" s="60">
        <v>17.600000000000001</v>
      </c>
      <c r="I39" s="60"/>
      <c r="J39" s="61">
        <v>33.6</v>
      </c>
    </row>
    <row r="40" spans="1:10" x14ac:dyDescent="0.3">
      <c r="A40" s="1"/>
      <c r="B40" s="42" t="s">
        <v>906</v>
      </c>
      <c r="C40" s="56"/>
      <c r="D40" s="56"/>
      <c r="E40" s="56">
        <v>7.7</v>
      </c>
      <c r="F40" s="56"/>
      <c r="G40" s="56">
        <v>8.1</v>
      </c>
      <c r="H40" s="56">
        <v>17.7</v>
      </c>
      <c r="I40" s="56"/>
      <c r="J40" s="57">
        <v>33.5</v>
      </c>
    </row>
    <row r="41" spans="1:10" x14ac:dyDescent="0.3">
      <c r="A41" s="1"/>
      <c r="B41" s="46" t="s">
        <v>907</v>
      </c>
      <c r="C41" s="58"/>
      <c r="D41" s="58"/>
      <c r="E41" s="58">
        <v>7.5</v>
      </c>
      <c r="F41" s="58"/>
      <c r="G41" s="58">
        <v>8.1999999999999993</v>
      </c>
      <c r="H41" s="58">
        <v>16.5</v>
      </c>
      <c r="I41" s="58"/>
      <c r="J41" s="59">
        <v>32.200000000000003</v>
      </c>
    </row>
    <row r="42" spans="1:10" x14ac:dyDescent="0.3">
      <c r="A42" s="1"/>
      <c r="B42" s="46" t="s">
        <v>908</v>
      </c>
      <c r="C42" s="58"/>
      <c r="D42" s="58"/>
      <c r="E42" s="58">
        <v>8.9</v>
      </c>
      <c r="F42" s="58"/>
      <c r="G42" s="58">
        <v>9.4</v>
      </c>
      <c r="H42" s="58">
        <v>16.8</v>
      </c>
      <c r="I42" s="58"/>
      <c r="J42" s="59">
        <v>35.1</v>
      </c>
    </row>
    <row r="43" spans="1:10" x14ac:dyDescent="0.3">
      <c r="A43" s="1"/>
      <c r="B43" s="46" t="s">
        <v>909</v>
      </c>
      <c r="C43" s="58"/>
      <c r="D43" s="58"/>
      <c r="E43" s="58">
        <v>7.8</v>
      </c>
      <c r="F43" s="58"/>
      <c r="G43" s="58">
        <v>8.9</v>
      </c>
      <c r="H43" s="58">
        <v>16</v>
      </c>
      <c r="I43" s="58"/>
      <c r="J43" s="59">
        <v>32.700000000000003</v>
      </c>
    </row>
    <row r="44" spans="1:10" x14ac:dyDescent="0.3">
      <c r="A44" s="1"/>
      <c r="B44" s="46" t="s">
        <v>910</v>
      </c>
      <c r="C44" s="58"/>
      <c r="D44" s="58"/>
      <c r="E44" s="58">
        <v>6</v>
      </c>
      <c r="F44" s="58"/>
      <c r="G44" s="58">
        <v>9.3000000000000007</v>
      </c>
      <c r="H44" s="58">
        <v>16.399999999999999</v>
      </c>
      <c r="I44" s="58"/>
      <c r="J44" s="59">
        <v>31.7</v>
      </c>
    </row>
    <row r="45" spans="1:10" x14ac:dyDescent="0.3">
      <c r="A45" s="1"/>
      <c r="B45" s="46" t="s">
        <v>911</v>
      </c>
      <c r="C45" s="58"/>
      <c r="D45" s="58"/>
      <c r="E45" s="58">
        <v>8.1999999999999993</v>
      </c>
      <c r="F45" s="58"/>
      <c r="G45" s="58">
        <v>9.1999999999999993</v>
      </c>
      <c r="H45" s="58">
        <v>17</v>
      </c>
      <c r="I45" s="58"/>
      <c r="J45" s="59">
        <v>34.4</v>
      </c>
    </row>
    <row r="46" spans="1:10" x14ac:dyDescent="0.3">
      <c r="A46" s="1"/>
      <c r="B46" s="46" t="s">
        <v>912</v>
      </c>
      <c r="C46" s="58"/>
      <c r="D46" s="58"/>
      <c r="E46" s="58">
        <v>8.5</v>
      </c>
      <c r="F46" s="58"/>
      <c r="G46" s="58">
        <v>9.1999999999999993</v>
      </c>
      <c r="H46" s="58">
        <v>16.600000000000001</v>
      </c>
      <c r="I46" s="58"/>
      <c r="J46" s="59">
        <v>34.299999999999997</v>
      </c>
    </row>
    <row r="47" spans="1:10" x14ac:dyDescent="0.3">
      <c r="A47" s="1"/>
      <c r="B47" s="48" t="s">
        <v>913</v>
      </c>
      <c r="C47" s="60"/>
      <c r="D47" s="60"/>
      <c r="E47" s="60">
        <v>8.3000000000000007</v>
      </c>
      <c r="F47" s="60"/>
      <c r="G47" s="60">
        <v>9.1999999999999993</v>
      </c>
      <c r="H47" s="60">
        <v>16.399999999999999</v>
      </c>
      <c r="I47" s="60"/>
      <c r="J47" s="61">
        <v>33.9</v>
      </c>
    </row>
    <row r="48" spans="1:10" x14ac:dyDescent="0.3">
      <c r="A48" s="1"/>
      <c r="B48" s="42" t="s">
        <v>914</v>
      </c>
      <c r="C48" s="56"/>
      <c r="D48" s="56"/>
      <c r="E48" s="56">
        <v>8</v>
      </c>
      <c r="F48" s="56"/>
      <c r="G48" s="56">
        <v>9.3000000000000007</v>
      </c>
      <c r="H48" s="56">
        <v>16.7</v>
      </c>
      <c r="I48" s="56"/>
      <c r="J48" s="57">
        <v>34</v>
      </c>
    </row>
    <row r="49" spans="1:10" x14ac:dyDescent="0.3">
      <c r="A49" s="1"/>
      <c r="B49" s="46" t="s">
        <v>915</v>
      </c>
      <c r="C49" s="58"/>
      <c r="D49" s="58"/>
      <c r="E49" s="58">
        <v>8</v>
      </c>
      <c r="F49" s="58"/>
      <c r="G49" s="58">
        <v>9.1999999999999993</v>
      </c>
      <c r="H49" s="58">
        <v>16.2</v>
      </c>
      <c r="I49" s="58"/>
      <c r="J49" s="59">
        <v>33.4</v>
      </c>
    </row>
    <row r="50" spans="1:10" x14ac:dyDescent="0.3">
      <c r="A50" s="1"/>
      <c r="B50" s="46" t="s">
        <v>916</v>
      </c>
      <c r="C50" s="58"/>
      <c r="D50" s="58"/>
      <c r="E50" s="58">
        <v>8.1999999999999993</v>
      </c>
      <c r="F50" s="58"/>
      <c r="G50" s="58">
        <v>9.5</v>
      </c>
      <c r="H50" s="58">
        <v>18.399999999999999</v>
      </c>
      <c r="I50" s="58"/>
      <c r="J50" s="59">
        <v>36.1</v>
      </c>
    </row>
    <row r="51" spans="1:10" x14ac:dyDescent="0.3">
      <c r="A51" s="1"/>
      <c r="B51" s="46" t="s">
        <v>917</v>
      </c>
      <c r="C51" s="58"/>
      <c r="D51" s="58"/>
      <c r="E51" s="58">
        <v>8.3000000000000007</v>
      </c>
      <c r="F51" s="58"/>
      <c r="G51" s="58">
        <v>9.1</v>
      </c>
      <c r="H51" s="58">
        <v>17.3</v>
      </c>
      <c r="I51" s="58"/>
      <c r="J51" s="59">
        <v>34.700000000000003</v>
      </c>
    </row>
    <row r="52" spans="1:10" x14ac:dyDescent="0.3">
      <c r="A52" s="1"/>
      <c r="B52" s="46" t="s">
        <v>918</v>
      </c>
      <c r="C52" s="58"/>
      <c r="D52" s="58"/>
      <c r="E52" s="58">
        <v>8.4</v>
      </c>
      <c r="F52" s="58"/>
      <c r="G52" s="58">
        <v>9.5</v>
      </c>
      <c r="H52" s="58">
        <v>18.7</v>
      </c>
      <c r="I52" s="58"/>
      <c r="J52" s="59">
        <v>36.6</v>
      </c>
    </row>
    <row r="53" spans="1:10" x14ac:dyDescent="0.3">
      <c r="A53" s="1"/>
      <c r="B53" s="46" t="s">
        <v>919</v>
      </c>
      <c r="C53" s="58"/>
      <c r="D53" s="58"/>
      <c r="E53" s="58">
        <v>8.6</v>
      </c>
      <c r="F53" s="58"/>
      <c r="G53" s="58">
        <v>9.5</v>
      </c>
      <c r="H53" s="58">
        <v>17.399999999999999</v>
      </c>
      <c r="I53" s="58"/>
      <c r="J53" s="59">
        <v>35.5</v>
      </c>
    </row>
    <row r="54" spans="1:10" x14ac:dyDescent="0.3">
      <c r="A54" s="1"/>
      <c r="B54" s="46" t="s">
        <v>920</v>
      </c>
      <c r="C54" s="58"/>
      <c r="D54" s="58"/>
      <c r="E54" s="58">
        <v>8.1999999999999993</v>
      </c>
      <c r="F54" s="58"/>
      <c r="G54" s="58">
        <v>9.6</v>
      </c>
      <c r="H54" s="58">
        <v>17.399999999999999</v>
      </c>
      <c r="I54" s="58"/>
      <c r="J54" s="59">
        <v>35.200000000000003</v>
      </c>
    </row>
    <row r="55" spans="1:10" x14ac:dyDescent="0.3">
      <c r="A55" s="1"/>
      <c r="B55" s="48" t="s">
        <v>1172</v>
      </c>
      <c r="C55" s="60"/>
      <c r="D55" s="60"/>
      <c r="E55" s="60">
        <v>8.1</v>
      </c>
      <c r="F55" s="60"/>
      <c r="G55" s="60">
        <v>9.3000000000000007</v>
      </c>
      <c r="H55" s="60">
        <v>19.600000000000001</v>
      </c>
      <c r="I55" s="60"/>
      <c r="J55" s="61">
        <v>37</v>
      </c>
    </row>
    <row r="56" spans="1:10" ht="15.6" x14ac:dyDescent="0.3">
      <c r="A56" s="1"/>
      <c r="B56" s="62" t="s">
        <v>1173</v>
      </c>
      <c r="C56" s="63">
        <v>0</v>
      </c>
      <c r="D56" s="63">
        <v>0</v>
      </c>
      <c r="E56" s="63">
        <v>190.2</v>
      </c>
      <c r="F56" s="63">
        <v>0</v>
      </c>
      <c r="G56" s="63">
        <v>125.75</v>
      </c>
      <c r="H56" s="63">
        <v>413.25</v>
      </c>
      <c r="I56" s="63">
        <v>0</v>
      </c>
      <c r="J56" s="63">
        <v>729.2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261"/>
  <sheetViews>
    <sheetView showGridLines="0" zoomScale="80" workbookViewId="0">
      <pane xSplit="5" ySplit="7" topLeftCell="F175" activePane="bottomRight" state="frozen"/>
      <selection pane="topRight" activeCell="F1" sqref="F1"/>
      <selection pane="bottomLeft" activeCell="A8" sqref="A8"/>
      <selection pane="bottomRight" activeCell="B183" sqref="B183:E183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21" width="13" customWidth="1"/>
    <col min="22" max="22" width="21" customWidth="1"/>
  </cols>
  <sheetData>
    <row r="1" spans="1:2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69" customHeight="1" x14ac:dyDescent="0.3">
      <c r="A3" s="1"/>
      <c r="B3" s="193" t="s">
        <v>1186</v>
      </c>
      <c r="C3" s="194"/>
      <c r="D3" s="194"/>
      <c r="E3" s="194"/>
      <c r="F3" s="194"/>
      <c r="G3" s="19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7.399999999999999" x14ac:dyDescent="0.3">
      <c r="A5" s="1"/>
      <c r="B5" s="2" t="s">
        <v>1187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2.95" customHeight="1" x14ac:dyDescent="0.3">
      <c r="A6" s="1"/>
      <c r="B6" s="201" t="s">
        <v>3</v>
      </c>
      <c r="C6" s="201" t="s">
        <v>109</v>
      </c>
      <c r="D6" s="201" t="s">
        <v>1188</v>
      </c>
      <c r="E6" s="201" t="s">
        <v>1189</v>
      </c>
      <c r="F6" s="208" t="s">
        <v>1190</v>
      </c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</row>
    <row r="7" spans="1:22" ht="22.95" customHeight="1" x14ac:dyDescent="0.3">
      <c r="A7" s="1"/>
      <c r="B7" s="201"/>
      <c r="C7" s="201"/>
      <c r="D7" s="201"/>
      <c r="E7" s="201"/>
      <c r="F7" s="68">
        <v>1</v>
      </c>
      <c r="G7" s="68">
        <v>2</v>
      </c>
      <c r="H7" s="68">
        <v>3</v>
      </c>
      <c r="I7" s="68">
        <v>4</v>
      </c>
      <c r="J7" s="68">
        <v>5</v>
      </c>
      <c r="K7" s="68">
        <v>6</v>
      </c>
      <c r="L7" s="68">
        <v>7</v>
      </c>
      <c r="M7" s="68">
        <v>8</v>
      </c>
      <c r="N7" s="68">
        <v>9</v>
      </c>
      <c r="O7" s="68">
        <v>10</v>
      </c>
      <c r="P7" s="68">
        <v>11</v>
      </c>
      <c r="Q7" s="68">
        <v>12</v>
      </c>
      <c r="R7" s="68">
        <v>13</v>
      </c>
      <c r="S7" s="68">
        <v>14</v>
      </c>
      <c r="T7" s="68">
        <v>15</v>
      </c>
      <c r="U7" s="68">
        <v>16</v>
      </c>
      <c r="V7" s="68" t="s">
        <v>1025</v>
      </c>
    </row>
    <row r="8" spans="1:22" x14ac:dyDescent="0.3">
      <c r="A8" s="1"/>
      <c r="B8" s="69" t="s">
        <v>214</v>
      </c>
      <c r="C8" s="69" t="s">
        <v>1098</v>
      </c>
      <c r="D8" s="69" t="s">
        <v>225</v>
      </c>
      <c r="E8" s="70" t="s">
        <v>656</v>
      </c>
      <c r="F8" s="71">
        <v>326.75</v>
      </c>
      <c r="G8" s="71">
        <v>276.39999999999998</v>
      </c>
      <c r="H8" s="71">
        <v>10.5</v>
      </c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>
        <v>613.65</v>
      </c>
    </row>
    <row r="9" spans="1:22" x14ac:dyDescent="0.3">
      <c r="A9" s="1"/>
      <c r="B9" s="69" t="s">
        <v>227</v>
      </c>
      <c r="C9" s="69" t="s">
        <v>1191</v>
      </c>
      <c r="D9" s="69" t="s">
        <v>1192</v>
      </c>
      <c r="E9" s="70" t="s">
        <v>656</v>
      </c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>
        <v>0</v>
      </c>
    </row>
    <row r="10" spans="1:22" x14ac:dyDescent="0.3">
      <c r="A10" s="1"/>
      <c r="B10" s="69" t="s">
        <v>705</v>
      </c>
      <c r="C10" s="69" t="s">
        <v>1193</v>
      </c>
      <c r="D10" s="69" t="s">
        <v>109</v>
      </c>
      <c r="E10" s="70" t="s">
        <v>656</v>
      </c>
      <c r="F10" s="71">
        <v>182.4</v>
      </c>
      <c r="G10" s="71">
        <v>192.4</v>
      </c>
      <c r="H10" s="71">
        <v>196.2</v>
      </c>
      <c r="I10" s="71">
        <v>176.7</v>
      </c>
      <c r="J10" s="71">
        <v>174.7</v>
      </c>
      <c r="K10" s="71">
        <v>190.75</v>
      </c>
      <c r="L10" s="71">
        <v>194.25</v>
      </c>
      <c r="M10" s="71">
        <v>174.32499999999999</v>
      </c>
      <c r="N10" s="71">
        <v>183.5</v>
      </c>
      <c r="O10" s="71">
        <v>189.79</v>
      </c>
      <c r="P10" s="71">
        <v>190.25</v>
      </c>
      <c r="Q10" s="71">
        <v>169.15</v>
      </c>
      <c r="R10" s="71">
        <v>164.16300000000001</v>
      </c>
      <c r="S10" s="71">
        <v>177.63499999999999</v>
      </c>
      <c r="T10" s="71">
        <v>191.76499999999999</v>
      </c>
      <c r="U10" s="71">
        <v>190.2</v>
      </c>
      <c r="V10" s="71">
        <v>2938.1779999999999</v>
      </c>
    </row>
    <row r="11" spans="1:22" x14ac:dyDescent="0.3">
      <c r="A11" s="1"/>
      <c r="B11" s="69" t="s">
        <v>232</v>
      </c>
      <c r="C11" s="69" t="s">
        <v>1101</v>
      </c>
      <c r="D11" s="69" t="s">
        <v>109</v>
      </c>
      <c r="E11" s="70" t="s">
        <v>656</v>
      </c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>
        <v>0</v>
      </c>
    </row>
    <row r="12" spans="1:22" x14ac:dyDescent="0.3">
      <c r="A12" s="1"/>
      <c r="B12" s="69" t="s">
        <v>691</v>
      </c>
      <c r="C12" s="69" t="s">
        <v>1028</v>
      </c>
      <c r="D12" s="69" t="s">
        <v>109</v>
      </c>
      <c r="E12" s="70" t="s">
        <v>655</v>
      </c>
      <c r="F12" s="71">
        <v>482.2</v>
      </c>
      <c r="G12" s="71">
        <v>475.2</v>
      </c>
      <c r="H12" s="71">
        <v>482.6</v>
      </c>
      <c r="I12" s="71">
        <v>482.8</v>
      </c>
      <c r="J12" s="71">
        <v>443.4</v>
      </c>
      <c r="K12" s="71">
        <v>450.9</v>
      </c>
      <c r="L12" s="71">
        <v>444.4</v>
      </c>
      <c r="M12" s="71">
        <v>447.7</v>
      </c>
      <c r="N12" s="71">
        <v>417.35</v>
      </c>
      <c r="O12" s="71">
        <v>384.15</v>
      </c>
      <c r="P12" s="71">
        <v>414.5</v>
      </c>
      <c r="Q12" s="71">
        <v>357.85</v>
      </c>
      <c r="R12" s="71">
        <v>395.25</v>
      </c>
      <c r="S12" s="71">
        <v>373.4</v>
      </c>
      <c r="T12" s="71">
        <v>396.55</v>
      </c>
      <c r="U12" s="71">
        <v>433.25</v>
      </c>
      <c r="V12" s="71">
        <v>6881.5</v>
      </c>
    </row>
    <row r="13" spans="1:22" x14ac:dyDescent="0.3">
      <c r="A13" s="1"/>
      <c r="B13" s="69" t="s">
        <v>692</v>
      </c>
      <c r="C13" s="69" t="s">
        <v>1030</v>
      </c>
      <c r="D13" s="69" t="s">
        <v>109</v>
      </c>
      <c r="E13" s="70" t="s">
        <v>655</v>
      </c>
      <c r="F13" s="71">
        <v>64.45</v>
      </c>
      <c r="G13" s="71">
        <v>64.45</v>
      </c>
      <c r="H13" s="71">
        <v>64.45</v>
      </c>
      <c r="I13" s="71">
        <v>70.3</v>
      </c>
      <c r="J13" s="71">
        <v>70.3</v>
      </c>
      <c r="K13" s="71">
        <v>63</v>
      </c>
      <c r="L13" s="71">
        <v>69</v>
      </c>
      <c r="M13" s="71">
        <v>69</v>
      </c>
      <c r="N13" s="71">
        <v>75</v>
      </c>
      <c r="O13" s="71">
        <v>68.56</v>
      </c>
      <c r="P13" s="71">
        <v>63.06</v>
      </c>
      <c r="Q13" s="71">
        <v>64.2</v>
      </c>
      <c r="R13" s="71">
        <v>63.46</v>
      </c>
      <c r="S13" s="71">
        <v>61.4</v>
      </c>
      <c r="T13" s="71">
        <v>67.75</v>
      </c>
      <c r="U13" s="71">
        <v>63.85</v>
      </c>
      <c r="V13" s="71">
        <v>1062.23</v>
      </c>
    </row>
    <row r="14" spans="1:22" x14ac:dyDescent="0.3">
      <c r="A14" s="1"/>
      <c r="B14" s="69" t="s">
        <v>693</v>
      </c>
      <c r="C14" s="69" t="s">
        <v>1103</v>
      </c>
      <c r="D14" s="69" t="s">
        <v>109</v>
      </c>
      <c r="E14" s="70" t="s">
        <v>655</v>
      </c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>
        <v>4.3</v>
      </c>
      <c r="T14" s="71">
        <v>7.1174999999999997</v>
      </c>
      <c r="U14" s="71"/>
      <c r="V14" s="71">
        <v>11.4175</v>
      </c>
    </row>
    <row r="15" spans="1:22" x14ac:dyDescent="0.3">
      <c r="A15" s="1"/>
      <c r="B15" s="69" t="s">
        <v>703</v>
      </c>
      <c r="C15" s="69" t="s">
        <v>1104</v>
      </c>
      <c r="D15" s="69" t="s">
        <v>109</v>
      </c>
      <c r="E15" s="70" t="s">
        <v>656</v>
      </c>
      <c r="F15" s="71">
        <v>211.4</v>
      </c>
      <c r="G15" s="71">
        <v>214.3</v>
      </c>
      <c r="H15" s="71">
        <v>218.7</v>
      </c>
      <c r="I15" s="71">
        <v>220.55</v>
      </c>
      <c r="J15" s="71">
        <v>220.2</v>
      </c>
      <c r="K15" s="71">
        <v>239.25</v>
      </c>
      <c r="L15" s="71">
        <v>218.5</v>
      </c>
      <c r="M15" s="71">
        <v>180.05</v>
      </c>
      <c r="N15" s="71">
        <v>241.9</v>
      </c>
      <c r="O15" s="71">
        <v>229.05</v>
      </c>
      <c r="P15" s="71">
        <v>267.14999999999998</v>
      </c>
      <c r="Q15" s="71">
        <v>261.55</v>
      </c>
      <c r="R15" s="71">
        <v>256.25</v>
      </c>
      <c r="S15" s="71">
        <v>221.35</v>
      </c>
      <c r="T15" s="71">
        <v>82.45</v>
      </c>
      <c r="U15" s="71">
        <v>125.75</v>
      </c>
      <c r="V15" s="71">
        <v>3408.4</v>
      </c>
    </row>
    <row r="16" spans="1:22" x14ac:dyDescent="0.3">
      <c r="A16" s="1"/>
      <c r="B16" s="69" t="s">
        <v>706</v>
      </c>
      <c r="C16" s="69" t="s">
        <v>1105</v>
      </c>
      <c r="D16" s="69" t="s">
        <v>1194</v>
      </c>
      <c r="E16" s="70" t="s">
        <v>656</v>
      </c>
      <c r="F16" s="71">
        <v>428.05</v>
      </c>
      <c r="G16" s="71">
        <v>428.55</v>
      </c>
      <c r="H16" s="71">
        <v>432.85</v>
      </c>
      <c r="I16" s="71">
        <v>417.6</v>
      </c>
      <c r="J16" s="71">
        <v>386.3</v>
      </c>
      <c r="K16" s="71">
        <v>416.65</v>
      </c>
      <c r="L16" s="71">
        <v>404.7</v>
      </c>
      <c r="M16" s="71">
        <v>368</v>
      </c>
      <c r="N16" s="71">
        <v>401.65</v>
      </c>
      <c r="O16" s="71">
        <v>223.8</v>
      </c>
      <c r="P16" s="71">
        <v>290.89999999999998</v>
      </c>
      <c r="Q16" s="71">
        <v>363.2</v>
      </c>
      <c r="R16" s="71">
        <v>370.7</v>
      </c>
      <c r="S16" s="71">
        <v>401.45</v>
      </c>
      <c r="T16" s="71">
        <v>411.35</v>
      </c>
      <c r="U16" s="71">
        <v>413.25</v>
      </c>
      <c r="V16" s="71">
        <v>6159</v>
      </c>
    </row>
    <row r="17" spans="1:22" x14ac:dyDescent="0.3">
      <c r="A17" s="1"/>
      <c r="B17" s="69" t="s">
        <v>673</v>
      </c>
      <c r="C17" s="69" t="s">
        <v>1031</v>
      </c>
      <c r="D17" s="69" t="s">
        <v>109</v>
      </c>
      <c r="E17" s="70" t="s">
        <v>655</v>
      </c>
      <c r="F17" s="71">
        <v>433.65</v>
      </c>
      <c r="G17" s="71">
        <v>463.6</v>
      </c>
      <c r="H17" s="71">
        <v>472.70026000000001</v>
      </c>
      <c r="I17" s="71">
        <v>475.7</v>
      </c>
      <c r="J17" s="71">
        <v>468.05</v>
      </c>
      <c r="K17" s="71">
        <v>477.25</v>
      </c>
      <c r="L17" s="71">
        <v>472.4</v>
      </c>
      <c r="M17" s="71">
        <v>476.35</v>
      </c>
      <c r="N17" s="71">
        <v>481.4</v>
      </c>
      <c r="O17" s="71">
        <v>462.95</v>
      </c>
      <c r="P17" s="71">
        <v>466.1</v>
      </c>
      <c r="Q17" s="71">
        <v>478.75</v>
      </c>
      <c r="R17" s="71">
        <v>477.55</v>
      </c>
      <c r="S17" s="71">
        <v>474.3</v>
      </c>
      <c r="T17" s="71">
        <v>479.05</v>
      </c>
      <c r="U17" s="71">
        <v>479.1</v>
      </c>
      <c r="V17" s="71">
        <v>7538.9002600000003</v>
      </c>
    </row>
    <row r="18" spans="1:22" x14ac:dyDescent="0.3">
      <c r="A18" s="1"/>
      <c r="B18" s="69" t="s">
        <v>106</v>
      </c>
      <c r="C18" s="69" t="s">
        <v>107</v>
      </c>
      <c r="D18" s="69" t="s">
        <v>109</v>
      </c>
      <c r="E18" s="70" t="s">
        <v>655</v>
      </c>
      <c r="F18" s="71">
        <v>4948.6499999999996</v>
      </c>
      <c r="G18" s="71">
        <v>4848.8</v>
      </c>
      <c r="H18" s="71">
        <v>4798.5</v>
      </c>
      <c r="I18" s="71">
        <v>4908.7</v>
      </c>
      <c r="J18" s="71">
        <v>4901.3999999999996</v>
      </c>
      <c r="K18" s="71">
        <v>4966.05</v>
      </c>
      <c r="L18" s="71">
        <v>4882.6499999999996</v>
      </c>
      <c r="M18" s="71">
        <v>4826.8</v>
      </c>
      <c r="N18" s="71">
        <v>4871.95</v>
      </c>
      <c r="O18" s="71">
        <v>4771.3</v>
      </c>
      <c r="P18" s="71">
        <v>4742.5</v>
      </c>
      <c r="Q18" s="71">
        <v>4421.2</v>
      </c>
      <c r="R18" s="71">
        <v>4151.8</v>
      </c>
      <c r="S18" s="71">
        <v>4191.05</v>
      </c>
      <c r="T18" s="71">
        <v>3728.8</v>
      </c>
      <c r="U18" s="71">
        <v>4076.25</v>
      </c>
      <c r="V18" s="71">
        <v>74036.399999999994</v>
      </c>
    </row>
    <row r="19" spans="1:22" x14ac:dyDescent="0.3">
      <c r="A19" s="1"/>
      <c r="B19" s="69" t="s">
        <v>666</v>
      </c>
      <c r="C19" s="69" t="s">
        <v>1032</v>
      </c>
      <c r="D19" s="69" t="s">
        <v>109</v>
      </c>
      <c r="E19" s="70" t="s">
        <v>655</v>
      </c>
      <c r="F19" s="71">
        <v>465.5</v>
      </c>
      <c r="G19" s="71">
        <v>464.8</v>
      </c>
      <c r="H19" s="71">
        <v>463.2</v>
      </c>
      <c r="I19" s="71">
        <v>463.2</v>
      </c>
      <c r="J19" s="71">
        <v>463.2</v>
      </c>
      <c r="K19" s="71">
        <v>463.35</v>
      </c>
      <c r="L19" s="71">
        <v>463.45</v>
      </c>
      <c r="M19" s="71">
        <v>463.8</v>
      </c>
      <c r="N19" s="71">
        <v>463.7</v>
      </c>
      <c r="O19" s="71">
        <v>463.45</v>
      </c>
      <c r="P19" s="71">
        <v>462.95</v>
      </c>
      <c r="Q19" s="71">
        <v>457.75</v>
      </c>
      <c r="R19" s="71">
        <v>463.55</v>
      </c>
      <c r="S19" s="71">
        <v>463.65</v>
      </c>
      <c r="T19" s="71">
        <v>463.95</v>
      </c>
      <c r="U19" s="71">
        <v>464.2</v>
      </c>
      <c r="V19" s="71">
        <v>7413.7</v>
      </c>
    </row>
    <row r="20" spans="1:22" x14ac:dyDescent="0.3">
      <c r="A20" s="1"/>
      <c r="B20" s="69" t="s">
        <v>668</v>
      </c>
      <c r="C20" s="69" t="s">
        <v>1195</v>
      </c>
      <c r="D20" s="69" t="s">
        <v>109</v>
      </c>
      <c r="E20" s="70" t="s">
        <v>655</v>
      </c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>
        <v>0</v>
      </c>
    </row>
    <row r="21" spans="1:22" x14ac:dyDescent="0.3">
      <c r="A21" s="1"/>
      <c r="B21" s="69" t="s">
        <v>668</v>
      </c>
      <c r="C21" s="69" t="s">
        <v>1196</v>
      </c>
      <c r="D21" s="69" t="s">
        <v>109</v>
      </c>
      <c r="E21" s="70" t="s">
        <v>655</v>
      </c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>
        <v>0</v>
      </c>
    </row>
    <row r="22" spans="1:22" x14ac:dyDescent="0.3">
      <c r="A22" s="1"/>
      <c r="B22" s="69" t="s">
        <v>664</v>
      </c>
      <c r="C22" s="69" t="s">
        <v>1033</v>
      </c>
      <c r="D22" s="69" t="s">
        <v>109</v>
      </c>
      <c r="E22" s="70" t="s">
        <v>655</v>
      </c>
      <c r="F22" s="71">
        <v>3632.65</v>
      </c>
      <c r="G22" s="71">
        <v>3595.1</v>
      </c>
      <c r="H22" s="71">
        <v>2484.8000000000002</v>
      </c>
      <c r="I22" s="71">
        <v>3618.5</v>
      </c>
      <c r="J22" s="71">
        <v>3630.2499499999999</v>
      </c>
      <c r="K22" s="71">
        <v>3626.8</v>
      </c>
      <c r="L22" s="71">
        <v>3632.9</v>
      </c>
      <c r="M22" s="71">
        <v>3627.05</v>
      </c>
      <c r="N22" s="71">
        <v>3632.85</v>
      </c>
      <c r="O22" s="71">
        <v>3627.5</v>
      </c>
      <c r="P22" s="71">
        <v>3623.35</v>
      </c>
      <c r="Q22" s="71">
        <v>3510.2</v>
      </c>
      <c r="R22" s="71">
        <v>3384.85</v>
      </c>
      <c r="S22" s="71">
        <v>3431.8</v>
      </c>
      <c r="T22" s="71">
        <v>3299.25</v>
      </c>
      <c r="U22" s="71">
        <v>3501.45</v>
      </c>
      <c r="V22" s="71">
        <v>55859.299950000001</v>
      </c>
    </row>
    <row r="23" spans="1:22" x14ac:dyDescent="0.3">
      <c r="A23" s="1"/>
      <c r="B23" s="69" t="s">
        <v>664</v>
      </c>
      <c r="C23" s="69" t="s">
        <v>1034</v>
      </c>
      <c r="D23" s="69" t="s">
        <v>109</v>
      </c>
      <c r="E23" s="70" t="s">
        <v>655</v>
      </c>
      <c r="F23" s="71">
        <v>84</v>
      </c>
      <c r="G23" s="71">
        <v>1001.6</v>
      </c>
      <c r="H23" s="71">
        <v>1006.1</v>
      </c>
      <c r="I23" s="71">
        <v>1003.85</v>
      </c>
      <c r="J23" s="71">
        <v>1006.05418</v>
      </c>
      <c r="K23" s="71">
        <v>1003.25</v>
      </c>
      <c r="L23" s="71">
        <v>1004.8</v>
      </c>
      <c r="M23" s="71">
        <v>1003.95</v>
      </c>
      <c r="N23" s="71">
        <v>1005.9</v>
      </c>
      <c r="O23" s="71">
        <v>1004.1</v>
      </c>
      <c r="P23" s="71">
        <v>1001.35</v>
      </c>
      <c r="Q23" s="71">
        <v>1007.05</v>
      </c>
      <c r="R23" s="71">
        <v>1000.35</v>
      </c>
      <c r="S23" s="71">
        <v>991.15</v>
      </c>
      <c r="T23" s="71">
        <v>989.75</v>
      </c>
      <c r="U23" s="71">
        <v>991.15</v>
      </c>
      <c r="V23" s="71">
        <v>15104.40418</v>
      </c>
    </row>
    <row r="24" spans="1:22" x14ac:dyDescent="0.3">
      <c r="A24" s="1"/>
      <c r="B24" s="69" t="s">
        <v>694</v>
      </c>
      <c r="C24" s="69" t="s">
        <v>1197</v>
      </c>
      <c r="D24" s="69" t="s">
        <v>1180</v>
      </c>
      <c r="E24" s="70" t="s">
        <v>657</v>
      </c>
      <c r="F24" s="71">
        <v>2.5</v>
      </c>
      <c r="G24" s="71">
        <v>2.95</v>
      </c>
      <c r="H24" s="71">
        <v>2.85</v>
      </c>
      <c r="I24" s="71">
        <v>3.05</v>
      </c>
      <c r="J24" s="71">
        <v>2.4500000000000002</v>
      </c>
      <c r="K24" s="71">
        <v>2.65</v>
      </c>
      <c r="L24" s="71">
        <v>2.2999999999999998</v>
      </c>
      <c r="M24" s="71">
        <v>2.4</v>
      </c>
      <c r="N24" s="71">
        <v>2.15</v>
      </c>
      <c r="O24" s="71">
        <v>2.7</v>
      </c>
      <c r="P24" s="71">
        <v>2.7</v>
      </c>
      <c r="Q24" s="71">
        <v>2.75</v>
      </c>
      <c r="R24" s="71">
        <v>2.35</v>
      </c>
      <c r="S24" s="71">
        <v>2.2999999999999998</v>
      </c>
      <c r="T24" s="71">
        <v>2.4500000000000002</v>
      </c>
      <c r="U24" s="71">
        <v>2.4500000000000002</v>
      </c>
      <c r="V24" s="71">
        <v>41</v>
      </c>
    </row>
    <row r="25" spans="1:22" x14ac:dyDescent="0.3">
      <c r="A25" s="1"/>
      <c r="B25" s="69" t="s">
        <v>674</v>
      </c>
      <c r="C25" s="69" t="s">
        <v>1198</v>
      </c>
      <c r="D25" s="69" t="s">
        <v>109</v>
      </c>
      <c r="E25" s="70" t="s">
        <v>657</v>
      </c>
      <c r="F25" s="71">
        <v>7.05</v>
      </c>
      <c r="G25" s="71">
        <v>6.45</v>
      </c>
      <c r="H25" s="71">
        <v>7.75</v>
      </c>
      <c r="I25" s="71">
        <v>9.1</v>
      </c>
      <c r="J25" s="71">
        <v>6.2</v>
      </c>
      <c r="K25" s="71">
        <v>8.3000000000000007</v>
      </c>
      <c r="L25" s="71">
        <v>6.55</v>
      </c>
      <c r="M25" s="71">
        <v>8.4499999999999993</v>
      </c>
      <c r="N25" s="71">
        <v>5.4</v>
      </c>
      <c r="O25" s="71">
        <v>7.95</v>
      </c>
      <c r="P25" s="71">
        <v>8.9</v>
      </c>
      <c r="Q25" s="71">
        <v>7.25</v>
      </c>
      <c r="R25" s="71">
        <v>8.25</v>
      </c>
      <c r="S25" s="71">
        <v>5.15</v>
      </c>
      <c r="T25" s="71">
        <v>6.15</v>
      </c>
      <c r="U25" s="71">
        <v>7.2</v>
      </c>
      <c r="V25" s="71">
        <v>116.1</v>
      </c>
    </row>
    <row r="26" spans="1:22" x14ac:dyDescent="0.3">
      <c r="A26" s="1"/>
      <c r="B26" s="69" t="s">
        <v>111</v>
      </c>
      <c r="C26" s="69" t="s">
        <v>1035</v>
      </c>
      <c r="D26" s="69" t="s">
        <v>109</v>
      </c>
      <c r="E26" s="70" t="s">
        <v>655</v>
      </c>
      <c r="F26" s="71">
        <v>157.85</v>
      </c>
      <c r="G26" s="71">
        <v>155.55000000000001</v>
      </c>
      <c r="H26" s="71">
        <v>156.5</v>
      </c>
      <c r="I26" s="71">
        <v>156</v>
      </c>
      <c r="J26" s="71">
        <v>155.1</v>
      </c>
      <c r="K26" s="71">
        <v>158.6</v>
      </c>
      <c r="L26" s="71">
        <v>159.75</v>
      </c>
      <c r="M26" s="71">
        <v>158.9</v>
      </c>
      <c r="N26" s="71">
        <v>160.5</v>
      </c>
      <c r="O26" s="71">
        <v>158.75</v>
      </c>
      <c r="P26" s="71">
        <v>157.94999999999999</v>
      </c>
      <c r="Q26" s="71">
        <v>157.44999999999999</v>
      </c>
      <c r="R26" s="71">
        <v>155.94999999999999</v>
      </c>
      <c r="S26" s="71">
        <v>155.75</v>
      </c>
      <c r="T26" s="71">
        <v>159.80000000000001</v>
      </c>
      <c r="U26" s="71">
        <v>161.1</v>
      </c>
      <c r="V26" s="71">
        <v>2525.5</v>
      </c>
    </row>
    <row r="27" spans="1:22" x14ac:dyDescent="0.3">
      <c r="A27" s="1"/>
      <c r="B27" s="69" t="s">
        <v>111</v>
      </c>
      <c r="C27" s="69" t="s">
        <v>1199</v>
      </c>
      <c r="D27" s="69" t="s">
        <v>109</v>
      </c>
      <c r="E27" s="70" t="s">
        <v>655</v>
      </c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>
        <v>0</v>
      </c>
    </row>
    <row r="28" spans="1:22" x14ac:dyDescent="0.3">
      <c r="A28" s="1"/>
      <c r="B28" s="69" t="s">
        <v>111</v>
      </c>
      <c r="C28" s="69" t="s">
        <v>1036</v>
      </c>
      <c r="D28" s="69" t="s">
        <v>109</v>
      </c>
      <c r="E28" s="70" t="s">
        <v>655</v>
      </c>
      <c r="F28" s="71">
        <v>1900.15</v>
      </c>
      <c r="G28" s="71">
        <v>1894.05</v>
      </c>
      <c r="H28" s="71">
        <v>1919.45</v>
      </c>
      <c r="I28" s="71">
        <v>1934.1</v>
      </c>
      <c r="J28" s="71">
        <v>1926.15</v>
      </c>
      <c r="K28" s="71">
        <v>1935.35</v>
      </c>
      <c r="L28" s="71">
        <v>1942.7</v>
      </c>
      <c r="M28" s="71">
        <v>1941.4</v>
      </c>
      <c r="N28" s="71">
        <v>1893</v>
      </c>
      <c r="O28" s="71">
        <v>1931.2</v>
      </c>
      <c r="P28" s="71">
        <v>1930.1</v>
      </c>
      <c r="Q28" s="71">
        <v>1920.15</v>
      </c>
      <c r="R28" s="71">
        <v>1893.45</v>
      </c>
      <c r="S28" s="71">
        <v>1766.85</v>
      </c>
      <c r="T28" s="71">
        <v>1794.2</v>
      </c>
      <c r="U28" s="71">
        <v>1977.75</v>
      </c>
      <c r="V28" s="71">
        <v>30500.05</v>
      </c>
    </row>
    <row r="29" spans="1:22" x14ac:dyDescent="0.3">
      <c r="A29" s="1"/>
      <c r="B29" s="69" t="s">
        <v>111</v>
      </c>
      <c r="C29" s="69" t="s">
        <v>1200</v>
      </c>
      <c r="D29" s="69" t="s">
        <v>109</v>
      </c>
      <c r="E29" s="70" t="s">
        <v>655</v>
      </c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>
        <v>0</v>
      </c>
    </row>
    <row r="30" spans="1:22" x14ac:dyDescent="0.3">
      <c r="A30" s="1"/>
      <c r="B30" s="69" t="s">
        <v>111</v>
      </c>
      <c r="C30" s="69" t="s">
        <v>1201</v>
      </c>
      <c r="D30" s="69" t="s">
        <v>109</v>
      </c>
      <c r="E30" s="70" t="s">
        <v>656</v>
      </c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>
        <v>0</v>
      </c>
    </row>
    <row r="31" spans="1:22" x14ac:dyDescent="0.3">
      <c r="A31" s="1"/>
      <c r="B31" s="69" t="s">
        <v>111</v>
      </c>
      <c r="C31" s="69" t="s">
        <v>1201</v>
      </c>
      <c r="D31" s="69" t="s">
        <v>1202</v>
      </c>
      <c r="E31" s="70" t="s">
        <v>656</v>
      </c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>
        <v>0</v>
      </c>
    </row>
    <row r="32" spans="1:22" x14ac:dyDescent="0.3">
      <c r="A32" s="1"/>
      <c r="B32" s="69" t="s">
        <v>111</v>
      </c>
      <c r="C32" s="69" t="s">
        <v>1203</v>
      </c>
      <c r="D32" s="69" t="s">
        <v>109</v>
      </c>
      <c r="E32" s="70" t="s">
        <v>656</v>
      </c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>
        <v>0</v>
      </c>
    </row>
    <row r="33" spans="1:22" x14ac:dyDescent="0.3">
      <c r="A33" s="1"/>
      <c r="B33" s="69" t="s">
        <v>695</v>
      </c>
      <c r="C33" s="69" t="s">
        <v>1037</v>
      </c>
      <c r="D33" s="69" t="s">
        <v>1204</v>
      </c>
      <c r="E33" s="70" t="s">
        <v>655</v>
      </c>
      <c r="F33" s="71">
        <v>447.15</v>
      </c>
      <c r="G33" s="71">
        <v>475.85</v>
      </c>
      <c r="H33" s="71">
        <v>475.65</v>
      </c>
      <c r="I33" s="71">
        <v>476.25</v>
      </c>
      <c r="J33" s="71">
        <v>476.4</v>
      </c>
      <c r="K33" s="71">
        <v>475.85</v>
      </c>
      <c r="L33" s="71">
        <v>475.55</v>
      </c>
      <c r="M33" s="71">
        <v>476.4</v>
      </c>
      <c r="N33" s="71">
        <v>475.8</v>
      </c>
      <c r="O33" s="71">
        <v>475.45</v>
      </c>
      <c r="P33" s="71">
        <v>475.25</v>
      </c>
      <c r="Q33" s="71">
        <v>475.2</v>
      </c>
      <c r="R33" s="71">
        <v>475.2</v>
      </c>
      <c r="S33" s="71">
        <v>475.35</v>
      </c>
      <c r="T33" s="71">
        <v>475.35</v>
      </c>
      <c r="U33" s="71">
        <v>475.4</v>
      </c>
      <c r="V33" s="71">
        <v>7582.1</v>
      </c>
    </row>
    <row r="34" spans="1:22" x14ac:dyDescent="0.3">
      <c r="A34" s="1"/>
      <c r="B34" s="69" t="s">
        <v>695</v>
      </c>
      <c r="C34" s="69" t="s">
        <v>1038</v>
      </c>
      <c r="D34" s="69" t="s">
        <v>109</v>
      </c>
      <c r="E34" s="70" t="s">
        <v>655</v>
      </c>
      <c r="F34" s="71">
        <v>481.4</v>
      </c>
      <c r="G34" s="71">
        <v>479.8</v>
      </c>
      <c r="H34" s="71">
        <v>480.35</v>
      </c>
      <c r="I34" s="71">
        <v>480.3</v>
      </c>
      <c r="J34" s="71">
        <v>479.55</v>
      </c>
      <c r="K34" s="71">
        <v>475</v>
      </c>
      <c r="L34" s="71">
        <v>468.1</v>
      </c>
      <c r="M34" s="71">
        <v>460.05</v>
      </c>
      <c r="N34" s="71">
        <v>339.25</v>
      </c>
      <c r="O34" s="71">
        <v>439.5</v>
      </c>
      <c r="P34" s="71">
        <v>424.25</v>
      </c>
      <c r="Q34" s="71">
        <v>405.05</v>
      </c>
      <c r="R34" s="71">
        <v>386.85</v>
      </c>
      <c r="S34" s="71">
        <v>393.25</v>
      </c>
      <c r="T34" s="71">
        <v>382.5</v>
      </c>
      <c r="U34" s="71">
        <v>369.3</v>
      </c>
      <c r="V34" s="71">
        <v>6944.5</v>
      </c>
    </row>
    <row r="35" spans="1:22" x14ac:dyDescent="0.3">
      <c r="A35" s="1"/>
      <c r="B35" s="69" t="s">
        <v>695</v>
      </c>
      <c r="C35" s="69" t="s">
        <v>1039</v>
      </c>
      <c r="D35" s="69" t="s">
        <v>109</v>
      </c>
      <c r="E35" s="70" t="s">
        <v>655</v>
      </c>
      <c r="F35" s="71">
        <v>486.8</v>
      </c>
      <c r="G35" s="71">
        <v>486.6</v>
      </c>
      <c r="H35" s="71">
        <v>486.8</v>
      </c>
      <c r="I35" s="71">
        <v>486.55</v>
      </c>
      <c r="J35" s="71">
        <v>486.85</v>
      </c>
      <c r="K35" s="71">
        <v>486.6</v>
      </c>
      <c r="L35" s="71">
        <v>486.95</v>
      </c>
      <c r="M35" s="71">
        <v>486.85</v>
      </c>
      <c r="N35" s="71">
        <v>486.7</v>
      </c>
      <c r="O35" s="71">
        <v>486.6</v>
      </c>
      <c r="P35" s="71">
        <v>486.55</v>
      </c>
      <c r="Q35" s="71">
        <v>487.25</v>
      </c>
      <c r="R35" s="71">
        <v>487.15</v>
      </c>
      <c r="S35" s="71">
        <v>487.15</v>
      </c>
      <c r="T35" s="71">
        <v>487.1</v>
      </c>
      <c r="U35" s="71">
        <v>487.15</v>
      </c>
      <c r="V35" s="71">
        <v>7789.65</v>
      </c>
    </row>
    <row r="36" spans="1:22" x14ac:dyDescent="0.3">
      <c r="A36" s="1"/>
      <c r="B36" s="69" t="s">
        <v>695</v>
      </c>
      <c r="C36" s="69" t="s">
        <v>1040</v>
      </c>
      <c r="D36" s="69" t="s">
        <v>1204</v>
      </c>
      <c r="E36" s="70" t="s">
        <v>655</v>
      </c>
      <c r="F36" s="71">
        <v>262.60000000000002</v>
      </c>
      <c r="G36" s="71">
        <v>269.2</v>
      </c>
      <c r="H36" s="71">
        <v>302</v>
      </c>
      <c r="I36" s="71">
        <v>282.89999999999998</v>
      </c>
      <c r="J36" s="71">
        <v>259.89999999999998</v>
      </c>
      <c r="K36" s="71">
        <v>232.6</v>
      </c>
      <c r="L36" s="71">
        <v>215.6</v>
      </c>
      <c r="M36" s="71">
        <v>236.55</v>
      </c>
      <c r="N36" s="71">
        <v>233.55</v>
      </c>
      <c r="O36" s="71">
        <v>207.4</v>
      </c>
      <c r="P36" s="71">
        <v>193.7</v>
      </c>
      <c r="Q36" s="71">
        <v>194.7</v>
      </c>
      <c r="R36" s="71">
        <v>193.2</v>
      </c>
      <c r="S36" s="71">
        <v>183.6</v>
      </c>
      <c r="T36" s="71">
        <v>192.9</v>
      </c>
      <c r="U36" s="71">
        <v>185.65</v>
      </c>
      <c r="V36" s="71">
        <v>3646.05</v>
      </c>
    </row>
    <row r="37" spans="1:22" x14ac:dyDescent="0.3">
      <c r="A37" s="1"/>
      <c r="B37" s="69" t="s">
        <v>661</v>
      </c>
      <c r="C37" s="69" t="s">
        <v>1041</v>
      </c>
      <c r="D37" s="69" t="s">
        <v>109</v>
      </c>
      <c r="E37" s="70" t="s">
        <v>655</v>
      </c>
      <c r="F37" s="71">
        <v>3953.45</v>
      </c>
      <c r="G37" s="71">
        <v>3903.1</v>
      </c>
      <c r="H37" s="71">
        <v>3953.35</v>
      </c>
      <c r="I37" s="71">
        <v>3862</v>
      </c>
      <c r="J37" s="71">
        <v>3905.3</v>
      </c>
      <c r="K37" s="71">
        <v>3958.45</v>
      </c>
      <c r="L37" s="71">
        <v>3983.85</v>
      </c>
      <c r="M37" s="71">
        <v>3981.2</v>
      </c>
      <c r="N37" s="71">
        <v>3976.75</v>
      </c>
      <c r="O37" s="71">
        <v>3957.9</v>
      </c>
      <c r="P37" s="71">
        <v>3918.8</v>
      </c>
      <c r="Q37" s="71">
        <v>3749.7</v>
      </c>
      <c r="R37" s="71">
        <v>3972.85</v>
      </c>
      <c r="S37" s="71">
        <v>3051.05</v>
      </c>
      <c r="T37" s="71">
        <v>3955.8</v>
      </c>
      <c r="U37" s="71">
        <v>3958.65</v>
      </c>
      <c r="V37" s="71">
        <v>62042.2</v>
      </c>
    </row>
    <row r="38" spans="1:22" x14ac:dyDescent="0.3">
      <c r="A38" s="1"/>
      <c r="B38" s="69" t="s">
        <v>42</v>
      </c>
      <c r="C38" s="69" t="s">
        <v>1042</v>
      </c>
      <c r="D38" s="69" t="s">
        <v>109</v>
      </c>
      <c r="E38" s="70" t="s">
        <v>655</v>
      </c>
      <c r="F38" s="71">
        <v>148.15</v>
      </c>
      <c r="G38" s="71">
        <v>147.19999999999999</v>
      </c>
      <c r="H38" s="71">
        <v>147.15</v>
      </c>
      <c r="I38" s="71">
        <v>145.85</v>
      </c>
      <c r="J38" s="71">
        <v>148.9</v>
      </c>
      <c r="K38" s="71">
        <v>177.7</v>
      </c>
      <c r="L38" s="71">
        <v>187.25</v>
      </c>
      <c r="M38" s="71">
        <v>186.4</v>
      </c>
      <c r="N38" s="71">
        <v>188.25</v>
      </c>
      <c r="O38" s="71">
        <v>186.09049999999999</v>
      </c>
      <c r="P38" s="71">
        <v>186.1</v>
      </c>
      <c r="Q38" s="71">
        <v>188.15</v>
      </c>
      <c r="R38" s="71">
        <v>186.25</v>
      </c>
      <c r="S38" s="71">
        <v>186.5</v>
      </c>
      <c r="T38" s="71">
        <v>186.95</v>
      </c>
      <c r="U38" s="71">
        <v>186.7</v>
      </c>
      <c r="V38" s="71">
        <v>2783.5904999999998</v>
      </c>
    </row>
    <row r="39" spans="1:22" x14ac:dyDescent="0.3">
      <c r="A39" s="1"/>
      <c r="B39" s="69" t="s">
        <v>42</v>
      </c>
      <c r="C39" s="69" t="s">
        <v>1043</v>
      </c>
      <c r="D39" s="69" t="s">
        <v>109</v>
      </c>
      <c r="E39" s="70" t="s">
        <v>655</v>
      </c>
      <c r="F39" s="71">
        <v>114.95</v>
      </c>
      <c r="G39" s="71">
        <v>100.55</v>
      </c>
      <c r="H39" s="71">
        <v>93</v>
      </c>
      <c r="I39" s="71">
        <v>111.75</v>
      </c>
      <c r="J39" s="71">
        <v>112</v>
      </c>
      <c r="K39" s="71">
        <v>116.25</v>
      </c>
      <c r="L39" s="71">
        <v>125.15</v>
      </c>
      <c r="M39" s="71">
        <v>121.15</v>
      </c>
      <c r="N39" s="71">
        <v>126.85</v>
      </c>
      <c r="O39" s="71">
        <v>116.265</v>
      </c>
      <c r="P39" s="71">
        <v>111.5</v>
      </c>
      <c r="Q39" s="71">
        <v>112.35</v>
      </c>
      <c r="R39" s="71">
        <v>110.05</v>
      </c>
      <c r="S39" s="71">
        <v>107.4</v>
      </c>
      <c r="T39" s="71">
        <v>106.6</v>
      </c>
      <c r="U39" s="71">
        <v>107.3</v>
      </c>
      <c r="V39" s="71">
        <v>1793.115</v>
      </c>
    </row>
    <row r="40" spans="1:22" x14ac:dyDescent="0.3">
      <c r="A40" s="1"/>
      <c r="B40" s="69" t="s">
        <v>42</v>
      </c>
      <c r="C40" s="69" t="s">
        <v>1205</v>
      </c>
      <c r="D40" s="69" t="s">
        <v>216</v>
      </c>
      <c r="E40" s="70" t="s">
        <v>656</v>
      </c>
      <c r="F40" s="71">
        <v>53.05</v>
      </c>
      <c r="G40" s="71">
        <v>87.1</v>
      </c>
      <c r="H40" s="71">
        <v>65.45</v>
      </c>
      <c r="I40" s="71">
        <v>85.95</v>
      </c>
      <c r="J40" s="71">
        <v>80.7</v>
      </c>
      <c r="K40" s="71">
        <v>48.15</v>
      </c>
      <c r="L40" s="71">
        <v>52.5</v>
      </c>
      <c r="M40" s="71">
        <v>57.1</v>
      </c>
      <c r="N40" s="71">
        <v>210.05</v>
      </c>
      <c r="O40" s="71">
        <v>80.05</v>
      </c>
      <c r="P40" s="71">
        <v>104.55</v>
      </c>
      <c r="Q40" s="71">
        <v>57.6</v>
      </c>
      <c r="R40" s="71">
        <v>166.9</v>
      </c>
      <c r="S40" s="71">
        <v>226.85</v>
      </c>
      <c r="T40" s="71">
        <v>135.19999999999999</v>
      </c>
      <c r="U40" s="71">
        <v>91.65</v>
      </c>
      <c r="V40" s="71">
        <v>1602.85</v>
      </c>
    </row>
    <row r="41" spans="1:22" x14ac:dyDescent="0.3">
      <c r="A41" s="1"/>
      <c r="B41" s="69" t="s">
        <v>690</v>
      </c>
      <c r="C41" s="69" t="s">
        <v>1044</v>
      </c>
      <c r="D41" s="69" t="s">
        <v>109</v>
      </c>
      <c r="E41" s="70" t="s">
        <v>655</v>
      </c>
      <c r="F41" s="71">
        <v>83.2</v>
      </c>
      <c r="G41" s="71">
        <v>81.55</v>
      </c>
      <c r="H41" s="71">
        <v>81.650000000000006</v>
      </c>
      <c r="I41" s="71">
        <v>84</v>
      </c>
      <c r="J41" s="71">
        <v>84</v>
      </c>
      <c r="K41" s="71">
        <v>84</v>
      </c>
      <c r="L41" s="71">
        <v>84</v>
      </c>
      <c r="M41" s="71">
        <v>83.85</v>
      </c>
      <c r="N41" s="71">
        <v>84</v>
      </c>
      <c r="O41" s="71">
        <v>81.75</v>
      </c>
      <c r="P41" s="71">
        <v>84</v>
      </c>
      <c r="Q41" s="71">
        <v>84</v>
      </c>
      <c r="R41" s="71">
        <v>83.8</v>
      </c>
      <c r="S41" s="71">
        <v>84.1</v>
      </c>
      <c r="T41" s="71">
        <v>84.05</v>
      </c>
      <c r="U41" s="71">
        <v>84</v>
      </c>
      <c r="V41" s="71">
        <v>1335.95</v>
      </c>
    </row>
    <row r="42" spans="1:22" x14ac:dyDescent="0.3">
      <c r="A42" s="1"/>
      <c r="B42" s="69" t="s">
        <v>116</v>
      </c>
      <c r="C42" s="69" t="s">
        <v>117</v>
      </c>
      <c r="D42" s="69" t="s">
        <v>109</v>
      </c>
      <c r="E42" s="70" t="s">
        <v>655</v>
      </c>
      <c r="F42" s="71">
        <v>15580.2</v>
      </c>
      <c r="G42" s="71">
        <v>15394.25</v>
      </c>
      <c r="H42" s="71">
        <v>15585.1</v>
      </c>
      <c r="I42" s="71">
        <v>15026.5</v>
      </c>
      <c r="J42" s="71">
        <v>15581.15</v>
      </c>
      <c r="K42" s="71">
        <v>15119.75</v>
      </c>
      <c r="L42" s="71">
        <v>15335.6</v>
      </c>
      <c r="M42" s="71">
        <v>15099.85</v>
      </c>
      <c r="N42" s="71">
        <v>15566.3</v>
      </c>
      <c r="O42" s="71">
        <v>15565.6</v>
      </c>
      <c r="P42" s="71">
        <v>14901.2</v>
      </c>
      <c r="Q42" s="71">
        <v>15103.8</v>
      </c>
      <c r="R42" s="71">
        <v>15585.3</v>
      </c>
      <c r="S42" s="71">
        <v>15590.25</v>
      </c>
      <c r="T42" s="71">
        <v>15585.1</v>
      </c>
      <c r="U42" s="71">
        <v>15608.05</v>
      </c>
      <c r="V42" s="71">
        <v>246228</v>
      </c>
    </row>
    <row r="43" spans="1:22" x14ac:dyDescent="0.3">
      <c r="A43" s="1"/>
      <c r="B43" s="69" t="s">
        <v>116</v>
      </c>
      <c r="C43" s="69" t="s">
        <v>1045</v>
      </c>
      <c r="D43" s="69" t="s">
        <v>109</v>
      </c>
      <c r="E43" s="70" t="s">
        <v>655</v>
      </c>
      <c r="F43" s="71"/>
      <c r="G43" s="71"/>
      <c r="H43" s="71"/>
      <c r="I43" s="71"/>
      <c r="J43" s="71"/>
      <c r="K43" s="71">
        <v>304.3</v>
      </c>
      <c r="L43" s="71">
        <v>1709.45</v>
      </c>
      <c r="M43" s="71">
        <v>1693.2</v>
      </c>
      <c r="N43" s="71">
        <v>1699.55</v>
      </c>
      <c r="O43" s="71">
        <v>1698.85</v>
      </c>
      <c r="P43" s="71">
        <v>2274.85</v>
      </c>
      <c r="Q43" s="71">
        <v>3334.4</v>
      </c>
      <c r="R43" s="71">
        <v>3356.95</v>
      </c>
      <c r="S43" s="71">
        <v>3362.5</v>
      </c>
      <c r="T43" s="71">
        <v>3975.2</v>
      </c>
      <c r="U43" s="71">
        <v>5118.6499999999996</v>
      </c>
      <c r="V43" s="71">
        <v>28527.9</v>
      </c>
    </row>
    <row r="44" spans="1:22" x14ac:dyDescent="0.3">
      <c r="A44" s="1"/>
      <c r="B44" s="69" t="s">
        <v>116</v>
      </c>
      <c r="C44" s="69" t="s">
        <v>1206</v>
      </c>
      <c r="D44" s="69" t="s">
        <v>1207</v>
      </c>
      <c r="E44" s="70" t="s">
        <v>656</v>
      </c>
      <c r="F44" s="71"/>
      <c r="G44" s="71">
        <v>47.05</v>
      </c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>
        <v>47.05</v>
      </c>
    </row>
    <row r="45" spans="1:22" x14ac:dyDescent="0.3">
      <c r="A45" s="1"/>
      <c r="B45" s="69" t="s">
        <v>116</v>
      </c>
      <c r="C45" s="69" t="s">
        <v>1206</v>
      </c>
      <c r="D45" s="69" t="s">
        <v>1208</v>
      </c>
      <c r="E45" s="70" t="s">
        <v>656</v>
      </c>
      <c r="F45" s="71"/>
      <c r="G45" s="71">
        <v>46.9</v>
      </c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>
        <v>46.9</v>
      </c>
    </row>
    <row r="46" spans="1:22" ht="27.6" x14ac:dyDescent="0.3">
      <c r="A46" s="1"/>
      <c r="B46" s="69" t="s">
        <v>680</v>
      </c>
      <c r="C46" s="69" t="s">
        <v>1046</v>
      </c>
      <c r="D46" s="69" t="s">
        <v>109</v>
      </c>
      <c r="E46" s="70" t="s">
        <v>655</v>
      </c>
      <c r="F46" s="71">
        <v>124</v>
      </c>
      <c r="G46" s="71">
        <v>118.35</v>
      </c>
      <c r="H46" s="71">
        <v>123.35</v>
      </c>
      <c r="I46" s="71">
        <v>124</v>
      </c>
      <c r="J46" s="71">
        <v>124.35</v>
      </c>
      <c r="K46" s="71">
        <v>123.85</v>
      </c>
      <c r="L46" s="71">
        <v>123.4</v>
      </c>
      <c r="M46" s="71">
        <v>122.95</v>
      </c>
      <c r="N46" s="71">
        <v>121.85</v>
      </c>
      <c r="O46" s="71">
        <v>122.55</v>
      </c>
      <c r="P46" s="71">
        <v>122.75</v>
      </c>
      <c r="Q46" s="71">
        <v>122.55</v>
      </c>
      <c r="R46" s="71">
        <v>122</v>
      </c>
      <c r="S46" s="71">
        <v>121.95</v>
      </c>
      <c r="T46" s="71">
        <v>122.35</v>
      </c>
      <c r="U46" s="71">
        <v>122.8</v>
      </c>
      <c r="V46" s="71">
        <v>1963.05</v>
      </c>
    </row>
    <row r="47" spans="1:22" ht="27.6" x14ac:dyDescent="0.3">
      <c r="A47" s="1"/>
      <c r="B47" s="69" t="s">
        <v>681</v>
      </c>
      <c r="C47" s="69" t="s">
        <v>1047</v>
      </c>
      <c r="D47" s="69" t="s">
        <v>109</v>
      </c>
      <c r="E47" s="70" t="s">
        <v>655</v>
      </c>
      <c r="F47" s="71">
        <v>495.5</v>
      </c>
      <c r="G47" s="71">
        <v>494.9</v>
      </c>
      <c r="H47" s="71">
        <v>373.3</v>
      </c>
      <c r="I47" s="71">
        <v>496.7</v>
      </c>
      <c r="J47" s="71">
        <v>497.1</v>
      </c>
      <c r="K47" s="71">
        <v>495.9</v>
      </c>
      <c r="L47" s="71">
        <v>496.45</v>
      </c>
      <c r="M47" s="71">
        <v>495.25</v>
      </c>
      <c r="N47" s="71">
        <v>497.1</v>
      </c>
      <c r="O47" s="71">
        <v>495.7</v>
      </c>
      <c r="P47" s="71">
        <v>494.5</v>
      </c>
      <c r="Q47" s="71">
        <v>497.15</v>
      </c>
      <c r="R47" s="71">
        <v>371.7</v>
      </c>
      <c r="S47" s="71">
        <v>497.45</v>
      </c>
      <c r="T47" s="71">
        <v>496.95</v>
      </c>
      <c r="U47" s="71">
        <v>456.15</v>
      </c>
      <c r="V47" s="71">
        <v>7651.8</v>
      </c>
    </row>
    <row r="48" spans="1:22" x14ac:dyDescent="0.3">
      <c r="A48" s="1"/>
      <c r="B48" s="69" t="s">
        <v>119</v>
      </c>
      <c r="C48" s="69" t="s">
        <v>120</v>
      </c>
      <c r="D48" s="69" t="s">
        <v>109</v>
      </c>
      <c r="E48" s="70" t="s">
        <v>655</v>
      </c>
      <c r="F48" s="71">
        <v>10525.2</v>
      </c>
      <c r="G48" s="71">
        <v>10014.65</v>
      </c>
      <c r="H48" s="71">
        <v>10607.4</v>
      </c>
      <c r="I48" s="71">
        <v>10910.3</v>
      </c>
      <c r="J48" s="71">
        <v>10736.4</v>
      </c>
      <c r="K48" s="71">
        <v>10995.9</v>
      </c>
      <c r="L48" s="71">
        <v>10983.5</v>
      </c>
      <c r="M48" s="71">
        <v>10979.65</v>
      </c>
      <c r="N48" s="71">
        <v>10988.1</v>
      </c>
      <c r="O48" s="71">
        <v>10983.1</v>
      </c>
      <c r="P48" s="71">
        <v>10944.15</v>
      </c>
      <c r="Q48" s="71">
        <v>9444.2000000000007</v>
      </c>
      <c r="R48" s="71">
        <v>9071.0499999999993</v>
      </c>
      <c r="S48" s="71">
        <v>9497.2000000000007</v>
      </c>
      <c r="T48" s="71">
        <v>10321.1</v>
      </c>
      <c r="U48" s="71">
        <v>10883.2</v>
      </c>
      <c r="V48" s="71">
        <v>167885.1</v>
      </c>
    </row>
    <row r="49" spans="1:22" x14ac:dyDescent="0.3">
      <c r="A49" s="1"/>
      <c r="B49" s="69" t="s">
        <v>119</v>
      </c>
      <c r="C49" s="69" t="s">
        <v>1048</v>
      </c>
      <c r="D49" s="69" t="s">
        <v>109</v>
      </c>
      <c r="E49" s="70" t="s">
        <v>655</v>
      </c>
      <c r="F49" s="71">
        <v>155.94999999999999</v>
      </c>
      <c r="G49" s="71">
        <v>156</v>
      </c>
      <c r="H49" s="71">
        <v>156</v>
      </c>
      <c r="I49" s="71">
        <v>156</v>
      </c>
      <c r="J49" s="71">
        <v>156</v>
      </c>
      <c r="K49" s="71">
        <v>155.94999999999999</v>
      </c>
      <c r="L49" s="71">
        <v>156</v>
      </c>
      <c r="M49" s="71">
        <v>156</v>
      </c>
      <c r="N49" s="71">
        <v>156</v>
      </c>
      <c r="O49" s="71">
        <v>156</v>
      </c>
      <c r="P49" s="71">
        <v>156</v>
      </c>
      <c r="Q49" s="71">
        <v>156</v>
      </c>
      <c r="R49" s="71">
        <v>156</v>
      </c>
      <c r="S49" s="71">
        <v>156</v>
      </c>
      <c r="T49" s="71">
        <v>156.05000000000001</v>
      </c>
      <c r="U49" s="71">
        <v>156</v>
      </c>
      <c r="V49" s="71">
        <v>2495.9499999999998</v>
      </c>
    </row>
    <row r="50" spans="1:22" x14ac:dyDescent="0.3">
      <c r="A50" s="1"/>
      <c r="B50" s="69" t="s">
        <v>1049</v>
      </c>
      <c r="C50" s="69" t="s">
        <v>1050</v>
      </c>
      <c r="D50" s="69" t="s">
        <v>109</v>
      </c>
      <c r="E50" s="70" t="s">
        <v>655</v>
      </c>
      <c r="F50" s="71">
        <v>2073.4</v>
      </c>
      <c r="G50" s="71">
        <v>2036.65</v>
      </c>
      <c r="H50" s="71">
        <v>2270.15</v>
      </c>
      <c r="I50" s="71">
        <v>2259.9499999999998</v>
      </c>
      <c r="J50" s="71">
        <v>1826.15</v>
      </c>
      <c r="K50" s="71">
        <v>1797.15</v>
      </c>
      <c r="L50" s="71">
        <v>1481.4</v>
      </c>
      <c r="M50" s="71">
        <v>1561.2</v>
      </c>
      <c r="N50" s="71">
        <v>1346.55</v>
      </c>
      <c r="O50" s="71">
        <v>1312.45</v>
      </c>
      <c r="P50" s="71">
        <v>1327.8</v>
      </c>
      <c r="Q50" s="71">
        <v>1215.05</v>
      </c>
      <c r="R50" s="71">
        <v>1295.2</v>
      </c>
      <c r="S50" s="71">
        <v>1217</v>
      </c>
      <c r="T50" s="71">
        <v>1130.6500000000001</v>
      </c>
      <c r="U50" s="71">
        <v>1380.1</v>
      </c>
      <c r="V50" s="71">
        <v>25530.85</v>
      </c>
    </row>
    <row r="51" spans="1:22" x14ac:dyDescent="0.3">
      <c r="A51" s="1"/>
      <c r="B51" s="69" t="s">
        <v>682</v>
      </c>
      <c r="C51" s="69" t="s">
        <v>1051</v>
      </c>
      <c r="D51" s="69" t="s">
        <v>109</v>
      </c>
      <c r="E51" s="70" t="s">
        <v>655</v>
      </c>
      <c r="F51" s="71">
        <v>473.15</v>
      </c>
      <c r="G51" s="71">
        <v>474.35</v>
      </c>
      <c r="H51" s="71">
        <v>474.3</v>
      </c>
      <c r="I51" s="71">
        <v>473</v>
      </c>
      <c r="J51" s="71">
        <v>467.9</v>
      </c>
      <c r="K51" s="71">
        <v>467.5</v>
      </c>
      <c r="L51" s="71">
        <v>468.3</v>
      </c>
      <c r="M51" s="71">
        <v>468.3</v>
      </c>
      <c r="N51" s="71">
        <v>463.1</v>
      </c>
      <c r="O51" s="71">
        <v>462.4</v>
      </c>
      <c r="P51" s="71">
        <v>459.95</v>
      </c>
      <c r="Q51" s="71">
        <v>450.8</v>
      </c>
      <c r="R51" s="71">
        <v>457.85</v>
      </c>
      <c r="S51" s="71">
        <v>457.25</v>
      </c>
      <c r="T51" s="71">
        <v>457.95</v>
      </c>
      <c r="U51" s="71">
        <v>457.4</v>
      </c>
      <c r="V51" s="71">
        <v>7433.5</v>
      </c>
    </row>
    <row r="52" spans="1:22" x14ac:dyDescent="0.3">
      <c r="A52" s="1"/>
      <c r="B52" s="69" t="s">
        <v>683</v>
      </c>
      <c r="C52" s="69" t="s">
        <v>1052</v>
      </c>
      <c r="D52" s="69" t="s">
        <v>109</v>
      </c>
      <c r="E52" s="70" t="s">
        <v>655</v>
      </c>
      <c r="F52" s="71">
        <v>462.95</v>
      </c>
      <c r="G52" s="71">
        <v>463.05</v>
      </c>
      <c r="H52" s="71">
        <v>463.1</v>
      </c>
      <c r="I52" s="71">
        <v>462.05</v>
      </c>
      <c r="J52" s="71">
        <v>454.65</v>
      </c>
      <c r="K52" s="71">
        <v>445.15</v>
      </c>
      <c r="L52" s="71">
        <v>424.05</v>
      </c>
      <c r="M52" s="71">
        <v>404.5</v>
      </c>
      <c r="N52" s="71">
        <v>385.95</v>
      </c>
      <c r="O52" s="71">
        <v>364.95</v>
      </c>
      <c r="P52" s="71">
        <v>353.4</v>
      </c>
      <c r="Q52" s="71">
        <v>342.95</v>
      </c>
      <c r="R52" s="71">
        <v>343.4</v>
      </c>
      <c r="S52" s="71">
        <v>385.55</v>
      </c>
      <c r="T52" s="71">
        <v>396.1</v>
      </c>
      <c r="U52" s="71">
        <v>420</v>
      </c>
      <c r="V52" s="71">
        <v>6571.8</v>
      </c>
    </row>
    <row r="53" spans="1:22" x14ac:dyDescent="0.3">
      <c r="A53" s="1"/>
      <c r="B53" s="69" t="s">
        <v>122</v>
      </c>
      <c r="C53" s="69" t="s">
        <v>1209</v>
      </c>
      <c r="D53" s="69" t="s">
        <v>1210</v>
      </c>
      <c r="E53" s="70" t="s">
        <v>656</v>
      </c>
      <c r="F53" s="71">
        <v>742.05</v>
      </c>
      <c r="G53" s="71">
        <v>526.5</v>
      </c>
      <c r="H53" s="71">
        <v>537.4</v>
      </c>
      <c r="I53" s="71">
        <v>431.75</v>
      </c>
      <c r="J53" s="71">
        <v>295.45</v>
      </c>
      <c r="K53" s="71">
        <v>1041.8499999999999</v>
      </c>
      <c r="L53" s="71">
        <v>608.25</v>
      </c>
      <c r="M53" s="71">
        <v>421.7</v>
      </c>
      <c r="N53" s="71">
        <v>1037.3499999999999</v>
      </c>
      <c r="O53" s="71">
        <v>531.35</v>
      </c>
      <c r="P53" s="71">
        <v>629.20000000000005</v>
      </c>
      <c r="Q53" s="71"/>
      <c r="R53" s="71">
        <v>750.35</v>
      </c>
      <c r="S53" s="71">
        <v>721.5</v>
      </c>
      <c r="T53" s="71">
        <v>703.45</v>
      </c>
      <c r="U53" s="71">
        <v>339.05</v>
      </c>
      <c r="V53" s="71">
        <v>9317.2000000000007</v>
      </c>
    </row>
    <row r="54" spans="1:22" x14ac:dyDescent="0.3">
      <c r="A54" s="1"/>
      <c r="B54" s="69" t="s">
        <v>122</v>
      </c>
      <c r="C54" s="69" t="s">
        <v>1211</v>
      </c>
      <c r="D54" s="69" t="s">
        <v>127</v>
      </c>
      <c r="E54" s="70" t="s">
        <v>656</v>
      </c>
      <c r="F54" s="71"/>
      <c r="G54" s="71">
        <v>330.8</v>
      </c>
      <c r="H54" s="71">
        <v>90.85</v>
      </c>
      <c r="I54" s="71">
        <v>413.5</v>
      </c>
      <c r="J54" s="71">
        <v>112.75</v>
      </c>
      <c r="K54" s="71"/>
      <c r="L54" s="71"/>
      <c r="M54" s="71"/>
      <c r="N54" s="71"/>
      <c r="O54" s="71"/>
      <c r="P54" s="71"/>
      <c r="Q54" s="71">
        <v>353.85</v>
      </c>
      <c r="R54" s="71"/>
      <c r="S54" s="71">
        <v>68.45</v>
      </c>
      <c r="T54" s="71"/>
      <c r="U54" s="71"/>
      <c r="V54" s="71">
        <v>1370.2</v>
      </c>
    </row>
    <row r="55" spans="1:22" x14ac:dyDescent="0.3">
      <c r="A55" s="1"/>
      <c r="B55" s="69" t="s">
        <v>122</v>
      </c>
      <c r="C55" s="69" t="s">
        <v>1212</v>
      </c>
      <c r="D55" s="69" t="s">
        <v>349</v>
      </c>
      <c r="E55" s="70" t="s">
        <v>656</v>
      </c>
      <c r="F55" s="71"/>
      <c r="G55" s="71"/>
      <c r="H55" s="71"/>
      <c r="I55" s="71"/>
      <c r="J55" s="71"/>
      <c r="K55" s="71"/>
      <c r="L55" s="71"/>
      <c r="M55" s="71">
        <v>11.1</v>
      </c>
      <c r="N55" s="71">
        <v>13.05</v>
      </c>
      <c r="O55" s="71"/>
      <c r="P55" s="71"/>
      <c r="Q55" s="71"/>
      <c r="R55" s="71">
        <v>31.3</v>
      </c>
      <c r="S55" s="71"/>
      <c r="T55" s="71"/>
      <c r="U55" s="71">
        <v>484</v>
      </c>
      <c r="V55" s="71">
        <v>539.45000000000005</v>
      </c>
    </row>
    <row r="56" spans="1:22" x14ac:dyDescent="0.3">
      <c r="A56" s="1"/>
      <c r="B56" s="69" t="s">
        <v>696</v>
      </c>
      <c r="C56" s="69" t="s">
        <v>1110</v>
      </c>
      <c r="D56" s="69" t="s">
        <v>109</v>
      </c>
      <c r="E56" s="70" t="s">
        <v>658</v>
      </c>
      <c r="F56" s="71">
        <v>498.2</v>
      </c>
      <c r="G56" s="71">
        <v>856.25</v>
      </c>
      <c r="H56" s="71">
        <v>716.3</v>
      </c>
      <c r="I56" s="71">
        <v>615.85</v>
      </c>
      <c r="J56" s="71">
        <v>557.70000000000005</v>
      </c>
      <c r="K56" s="71">
        <v>1020.5</v>
      </c>
      <c r="L56" s="71">
        <v>1258.0999999999999</v>
      </c>
      <c r="M56" s="71">
        <v>717.75</v>
      </c>
      <c r="N56" s="71">
        <v>727.25</v>
      </c>
      <c r="O56" s="71">
        <v>1001.1</v>
      </c>
      <c r="P56" s="71">
        <v>1214.55</v>
      </c>
      <c r="Q56" s="71">
        <v>1134.6500000000001</v>
      </c>
      <c r="R56" s="71">
        <v>1160.8</v>
      </c>
      <c r="S56" s="71">
        <v>1177.7</v>
      </c>
      <c r="T56" s="71">
        <v>1044.6500000000001</v>
      </c>
      <c r="U56" s="71">
        <v>766.7</v>
      </c>
      <c r="V56" s="71">
        <v>14468.05</v>
      </c>
    </row>
    <row r="57" spans="1:22" x14ac:dyDescent="0.3">
      <c r="A57" s="1"/>
      <c r="B57" s="69" t="s">
        <v>696</v>
      </c>
      <c r="C57" s="69" t="s">
        <v>1111</v>
      </c>
      <c r="D57" s="69" t="s">
        <v>109</v>
      </c>
      <c r="E57" s="70" t="s">
        <v>658</v>
      </c>
      <c r="F57" s="71">
        <v>379.9</v>
      </c>
      <c r="G57" s="71">
        <v>190.2</v>
      </c>
      <c r="H57" s="71">
        <v>140.19999999999999</v>
      </c>
      <c r="I57" s="71">
        <v>146.69999999999999</v>
      </c>
      <c r="J57" s="71">
        <v>94.6</v>
      </c>
      <c r="K57" s="71">
        <v>141.85</v>
      </c>
      <c r="L57" s="71">
        <v>256.45</v>
      </c>
      <c r="M57" s="71">
        <v>163.35</v>
      </c>
      <c r="N57" s="71">
        <v>132.69999999999999</v>
      </c>
      <c r="O57" s="71">
        <v>207.65</v>
      </c>
      <c r="P57" s="71">
        <v>159.19999999999999</v>
      </c>
      <c r="Q57" s="71">
        <v>350.25</v>
      </c>
      <c r="R57" s="71">
        <v>186.4</v>
      </c>
      <c r="S57" s="71">
        <v>114.1</v>
      </c>
      <c r="T57" s="71">
        <v>138.4</v>
      </c>
      <c r="U57" s="71">
        <v>93.95</v>
      </c>
      <c r="V57" s="71">
        <v>2895.9</v>
      </c>
    </row>
    <row r="58" spans="1:22" x14ac:dyDescent="0.3">
      <c r="A58" s="1"/>
      <c r="B58" s="69" t="s">
        <v>355</v>
      </c>
      <c r="C58" s="69" t="s">
        <v>1213</v>
      </c>
      <c r="D58" s="69" t="s">
        <v>109</v>
      </c>
      <c r="E58" s="70" t="s">
        <v>658</v>
      </c>
      <c r="F58" s="71">
        <v>1151.7</v>
      </c>
      <c r="G58" s="71">
        <v>1214.7</v>
      </c>
      <c r="H58" s="71">
        <v>951.3</v>
      </c>
      <c r="I58" s="71">
        <v>1530.45</v>
      </c>
      <c r="J58" s="71">
        <v>904.8</v>
      </c>
      <c r="K58" s="71">
        <v>750.6</v>
      </c>
      <c r="L58" s="71">
        <v>854.2</v>
      </c>
      <c r="M58" s="71">
        <v>876.1</v>
      </c>
      <c r="N58" s="71">
        <v>1086.5999999999999</v>
      </c>
      <c r="O58" s="71">
        <v>1964.45</v>
      </c>
      <c r="P58" s="71">
        <v>1976.65</v>
      </c>
      <c r="Q58" s="71">
        <v>1259.2</v>
      </c>
      <c r="R58" s="71">
        <v>534.5</v>
      </c>
      <c r="S58" s="71">
        <v>330</v>
      </c>
      <c r="T58" s="71">
        <v>2017.9</v>
      </c>
      <c r="U58" s="71">
        <v>2058.15</v>
      </c>
      <c r="V58" s="71">
        <v>19461.3</v>
      </c>
    </row>
    <row r="59" spans="1:22" x14ac:dyDescent="0.3">
      <c r="A59" s="1"/>
      <c r="B59" s="69" t="s">
        <v>129</v>
      </c>
      <c r="C59" s="69" t="s">
        <v>1116</v>
      </c>
      <c r="D59" s="69" t="s">
        <v>1214</v>
      </c>
      <c r="E59" s="70" t="s">
        <v>658</v>
      </c>
      <c r="F59" s="71">
        <v>1312.3</v>
      </c>
      <c r="G59" s="71">
        <v>1596.65</v>
      </c>
      <c r="H59" s="71">
        <v>1181.6500000000001</v>
      </c>
      <c r="I59" s="71">
        <v>1239.25</v>
      </c>
      <c r="J59" s="71">
        <v>1748.95</v>
      </c>
      <c r="K59" s="71">
        <v>1174.05</v>
      </c>
      <c r="L59" s="71">
        <v>1008.345</v>
      </c>
      <c r="M59" s="71">
        <v>1451.75</v>
      </c>
      <c r="N59" s="71">
        <v>773.95</v>
      </c>
      <c r="O59" s="71">
        <v>1321.05</v>
      </c>
      <c r="P59" s="71">
        <v>1383.5</v>
      </c>
      <c r="Q59" s="71">
        <v>1355.25</v>
      </c>
      <c r="R59" s="71">
        <v>1353.4</v>
      </c>
      <c r="S59" s="71">
        <v>1132.1500000000001</v>
      </c>
      <c r="T59" s="71">
        <v>1075.7898700000001</v>
      </c>
      <c r="U59" s="71">
        <v>1309.8</v>
      </c>
      <c r="V59" s="71">
        <v>20417.834869999999</v>
      </c>
    </row>
    <row r="60" spans="1:22" x14ac:dyDescent="0.3">
      <c r="A60" s="1"/>
      <c r="B60" s="69" t="s">
        <v>129</v>
      </c>
      <c r="C60" s="69" t="s">
        <v>1116</v>
      </c>
      <c r="D60" s="69" t="s">
        <v>1215</v>
      </c>
      <c r="E60" s="70" t="s">
        <v>658</v>
      </c>
      <c r="F60" s="71">
        <v>1801.25</v>
      </c>
      <c r="G60" s="71">
        <v>1975.05</v>
      </c>
      <c r="H60" s="71">
        <v>1740.5</v>
      </c>
      <c r="I60" s="71">
        <v>1607.85</v>
      </c>
      <c r="J60" s="71">
        <v>2248.6</v>
      </c>
      <c r="K60" s="71">
        <v>1771.45</v>
      </c>
      <c r="L60" s="71">
        <v>1673.95</v>
      </c>
      <c r="M60" s="71">
        <v>1925.65</v>
      </c>
      <c r="N60" s="71">
        <v>1367.65</v>
      </c>
      <c r="O60" s="71">
        <v>1829.65</v>
      </c>
      <c r="P60" s="71">
        <v>1899.05</v>
      </c>
      <c r="Q60" s="71">
        <v>1886.6</v>
      </c>
      <c r="R60" s="71">
        <v>1858.45</v>
      </c>
      <c r="S60" s="71">
        <v>1975.3</v>
      </c>
      <c r="T60" s="71">
        <v>1688.73153</v>
      </c>
      <c r="U60" s="71">
        <v>1966.95</v>
      </c>
      <c r="V60" s="71">
        <v>29216.681530000002</v>
      </c>
    </row>
    <row r="61" spans="1:22" x14ac:dyDescent="0.3">
      <c r="A61" s="1"/>
      <c r="B61" s="69" t="s">
        <v>129</v>
      </c>
      <c r="C61" s="69" t="s">
        <v>1216</v>
      </c>
      <c r="D61" s="69" t="s">
        <v>1217</v>
      </c>
      <c r="E61" s="70" t="s">
        <v>658</v>
      </c>
      <c r="F61" s="71">
        <v>194</v>
      </c>
      <c r="G61" s="71">
        <v>217.8</v>
      </c>
      <c r="H61" s="71">
        <v>131.6</v>
      </c>
      <c r="I61" s="71">
        <v>145.75</v>
      </c>
      <c r="J61" s="71">
        <v>210.8</v>
      </c>
      <c r="K61" s="71">
        <v>144.15</v>
      </c>
      <c r="L61" s="71">
        <v>126.6</v>
      </c>
      <c r="M61" s="71">
        <v>197.15</v>
      </c>
      <c r="N61" s="71">
        <v>85.25</v>
      </c>
      <c r="O61" s="71">
        <v>188.4</v>
      </c>
      <c r="P61" s="71">
        <v>157.35</v>
      </c>
      <c r="Q61" s="71">
        <v>156.44999999999999</v>
      </c>
      <c r="R61" s="71">
        <v>162.85</v>
      </c>
      <c r="S61" s="71">
        <v>139.85</v>
      </c>
      <c r="T61" s="71">
        <v>120.469325</v>
      </c>
      <c r="U61" s="71">
        <v>150.19999999999999</v>
      </c>
      <c r="V61" s="71">
        <v>2528.6693249999998</v>
      </c>
    </row>
    <row r="62" spans="1:22" x14ac:dyDescent="0.3">
      <c r="A62" s="1"/>
      <c r="B62" s="69" t="s">
        <v>129</v>
      </c>
      <c r="C62" s="69" t="s">
        <v>1216</v>
      </c>
      <c r="D62" s="69" t="s">
        <v>1218</v>
      </c>
      <c r="E62" s="70" t="s">
        <v>658</v>
      </c>
      <c r="F62" s="71">
        <v>90.7</v>
      </c>
      <c r="G62" s="71">
        <v>132.44999999999999</v>
      </c>
      <c r="H62" s="71">
        <v>85.1</v>
      </c>
      <c r="I62" s="71">
        <v>101.2</v>
      </c>
      <c r="J62" s="71">
        <v>154.4</v>
      </c>
      <c r="K62" s="71">
        <v>88.3</v>
      </c>
      <c r="L62" s="71">
        <v>88.004999999999995</v>
      </c>
      <c r="M62" s="71">
        <v>107.5</v>
      </c>
      <c r="N62" s="71">
        <v>42.5</v>
      </c>
      <c r="O62" s="71">
        <v>113.5</v>
      </c>
      <c r="P62" s="71">
        <v>105.9</v>
      </c>
      <c r="Q62" s="71">
        <v>92.55</v>
      </c>
      <c r="R62" s="71">
        <v>34.200000000000003</v>
      </c>
      <c r="S62" s="71">
        <v>65.150000000000006</v>
      </c>
      <c r="T62" s="71">
        <v>47.393949999999997</v>
      </c>
      <c r="U62" s="71">
        <v>54.15</v>
      </c>
      <c r="V62" s="71">
        <v>1402.9989499999999</v>
      </c>
    </row>
    <row r="63" spans="1:22" x14ac:dyDescent="0.3">
      <c r="A63" s="1"/>
      <c r="B63" s="69" t="s">
        <v>129</v>
      </c>
      <c r="C63" s="69" t="s">
        <v>1053</v>
      </c>
      <c r="D63" s="69" t="s">
        <v>109</v>
      </c>
      <c r="E63" s="70" t="s">
        <v>655</v>
      </c>
      <c r="F63" s="71">
        <v>162.85</v>
      </c>
      <c r="G63" s="71">
        <v>111.8</v>
      </c>
      <c r="H63" s="71">
        <v>267.05</v>
      </c>
      <c r="I63" s="71">
        <v>194.4</v>
      </c>
      <c r="J63" s="71">
        <v>141.1</v>
      </c>
      <c r="K63" s="71">
        <v>160.65</v>
      </c>
      <c r="L63" s="71">
        <v>149.05000000000001</v>
      </c>
      <c r="M63" s="71">
        <v>88.2</v>
      </c>
      <c r="N63" s="71">
        <v>199.15</v>
      </c>
      <c r="O63" s="71"/>
      <c r="P63" s="71">
        <v>191.35</v>
      </c>
      <c r="Q63" s="71">
        <v>220.65</v>
      </c>
      <c r="R63" s="71">
        <v>118.2</v>
      </c>
      <c r="S63" s="71">
        <v>217.2</v>
      </c>
      <c r="T63" s="71">
        <v>160.52000000000001</v>
      </c>
      <c r="U63" s="71">
        <v>142.80000000000001</v>
      </c>
      <c r="V63" s="71">
        <v>2524.9699999999998</v>
      </c>
    </row>
    <row r="64" spans="1:22" x14ac:dyDescent="0.3">
      <c r="A64" s="1"/>
      <c r="B64" s="69" t="s">
        <v>129</v>
      </c>
      <c r="C64" s="69" t="s">
        <v>1054</v>
      </c>
      <c r="D64" s="69" t="s">
        <v>109</v>
      </c>
      <c r="E64" s="70" t="s">
        <v>655</v>
      </c>
      <c r="F64" s="71">
        <v>2015.95</v>
      </c>
      <c r="G64" s="71">
        <v>2015.05</v>
      </c>
      <c r="H64" s="71">
        <v>1964.75</v>
      </c>
      <c r="I64" s="71">
        <v>2016.8</v>
      </c>
      <c r="J64" s="71">
        <v>1392.4</v>
      </c>
      <c r="K64" s="71">
        <v>2020.85</v>
      </c>
      <c r="L64" s="71">
        <v>2024.25</v>
      </c>
      <c r="M64" s="71">
        <v>2020.7</v>
      </c>
      <c r="N64" s="71">
        <v>2024.2</v>
      </c>
      <c r="O64" s="71">
        <v>2022.45</v>
      </c>
      <c r="P64" s="71">
        <v>2018.05</v>
      </c>
      <c r="Q64" s="71">
        <v>1768.3</v>
      </c>
      <c r="R64" s="71">
        <v>2025.5</v>
      </c>
      <c r="S64" s="71">
        <v>2026.9</v>
      </c>
      <c r="T64" s="71">
        <v>2024.66571</v>
      </c>
      <c r="U64" s="71">
        <v>2024.75</v>
      </c>
      <c r="V64" s="71">
        <v>31405.565709999999</v>
      </c>
    </row>
    <row r="65" spans="1:22" x14ac:dyDescent="0.3">
      <c r="A65" s="1"/>
      <c r="B65" s="69" t="s">
        <v>129</v>
      </c>
      <c r="C65" s="69" t="s">
        <v>1219</v>
      </c>
      <c r="D65" s="69" t="s">
        <v>109</v>
      </c>
      <c r="E65" s="70" t="s">
        <v>657</v>
      </c>
      <c r="F65" s="71">
        <v>18.55</v>
      </c>
      <c r="G65" s="71">
        <v>464.2</v>
      </c>
      <c r="H65" s="71">
        <v>459.05</v>
      </c>
      <c r="I65" s="71">
        <v>450.2</v>
      </c>
      <c r="J65" s="71">
        <v>488.05</v>
      </c>
      <c r="K65" s="71">
        <v>482.95</v>
      </c>
      <c r="L65" s="71">
        <v>15.4</v>
      </c>
      <c r="M65" s="71">
        <v>15.75</v>
      </c>
      <c r="N65" s="71">
        <v>304.14999999999998</v>
      </c>
      <c r="O65" s="71">
        <v>417.75</v>
      </c>
      <c r="P65" s="71">
        <v>432</v>
      </c>
      <c r="Q65" s="71">
        <v>445.25</v>
      </c>
      <c r="R65" s="71">
        <v>394.75</v>
      </c>
      <c r="S65" s="71">
        <v>434.75</v>
      </c>
      <c r="T65" s="71">
        <v>15.880974999999999</v>
      </c>
      <c r="U65" s="71">
        <v>13.85</v>
      </c>
      <c r="V65" s="71">
        <v>4852.5309749999997</v>
      </c>
    </row>
    <row r="66" spans="1:22" x14ac:dyDescent="0.3">
      <c r="A66" s="1"/>
      <c r="B66" s="69" t="s">
        <v>129</v>
      </c>
      <c r="C66" s="69" t="s">
        <v>1117</v>
      </c>
      <c r="D66" s="69" t="s">
        <v>109</v>
      </c>
      <c r="E66" s="70" t="s">
        <v>657</v>
      </c>
      <c r="F66" s="71">
        <v>295.7</v>
      </c>
      <c r="G66" s="71">
        <v>330.6</v>
      </c>
      <c r="H66" s="71">
        <v>331.85</v>
      </c>
      <c r="I66" s="71">
        <v>323.7</v>
      </c>
      <c r="J66" s="71">
        <v>323</v>
      </c>
      <c r="K66" s="71">
        <v>299.95</v>
      </c>
      <c r="L66" s="71">
        <v>286.05</v>
      </c>
      <c r="M66" s="71">
        <v>276.85000000000002</v>
      </c>
      <c r="N66" s="71">
        <v>211.25</v>
      </c>
      <c r="O66" s="71">
        <v>311.3</v>
      </c>
      <c r="P66" s="71">
        <v>304.35000000000002</v>
      </c>
      <c r="Q66" s="71">
        <v>318.8</v>
      </c>
      <c r="R66" s="71">
        <v>278</v>
      </c>
      <c r="S66" s="71">
        <v>310.45</v>
      </c>
      <c r="T66" s="71">
        <v>319.16332999999997</v>
      </c>
      <c r="U66" s="71">
        <v>296.45</v>
      </c>
      <c r="V66" s="71">
        <v>4817.4633299999996</v>
      </c>
    </row>
    <row r="67" spans="1:22" x14ac:dyDescent="0.3">
      <c r="A67" s="1"/>
      <c r="B67" s="69" t="s">
        <v>129</v>
      </c>
      <c r="C67" s="69" t="s">
        <v>135</v>
      </c>
      <c r="D67" s="69" t="s">
        <v>1220</v>
      </c>
      <c r="E67" s="70" t="s">
        <v>656</v>
      </c>
      <c r="F67" s="71">
        <v>2968.3</v>
      </c>
      <c r="G67" s="71">
        <v>2913.65</v>
      </c>
      <c r="H67" s="71">
        <v>2982.85</v>
      </c>
      <c r="I67" s="71">
        <v>2694.95</v>
      </c>
      <c r="J67" s="71">
        <v>2990.45</v>
      </c>
      <c r="K67" s="71">
        <v>3214.35</v>
      </c>
      <c r="L67" s="71">
        <v>2714.25</v>
      </c>
      <c r="M67" s="71">
        <v>2671.75</v>
      </c>
      <c r="N67" s="71">
        <v>3739.1</v>
      </c>
      <c r="O67" s="71">
        <v>3583.25</v>
      </c>
      <c r="P67" s="71">
        <v>3726.1</v>
      </c>
      <c r="Q67" s="71">
        <v>407.4</v>
      </c>
      <c r="R67" s="71">
        <v>2092.0500000000002</v>
      </c>
      <c r="S67" s="71">
        <v>3886.95</v>
      </c>
      <c r="T67" s="71">
        <v>3754.36913</v>
      </c>
      <c r="U67" s="71">
        <v>2530.35</v>
      </c>
      <c r="V67" s="71">
        <v>46870.119129999999</v>
      </c>
    </row>
    <row r="68" spans="1:22" x14ac:dyDescent="0.3">
      <c r="A68" s="1"/>
      <c r="B68" s="69" t="s">
        <v>129</v>
      </c>
      <c r="C68" s="69" t="s">
        <v>135</v>
      </c>
      <c r="D68" s="69" t="s">
        <v>1221</v>
      </c>
      <c r="E68" s="70" t="s">
        <v>656</v>
      </c>
      <c r="F68" s="71">
        <v>2945.4</v>
      </c>
      <c r="G68" s="71">
        <v>2888.15</v>
      </c>
      <c r="H68" s="71">
        <v>2950.6</v>
      </c>
      <c r="I68" s="71">
        <v>2674.4</v>
      </c>
      <c r="J68" s="71">
        <v>2959.55</v>
      </c>
      <c r="K68" s="71">
        <v>3182.7</v>
      </c>
      <c r="L68" s="71">
        <v>2700.1</v>
      </c>
      <c r="M68" s="71">
        <v>2655.2</v>
      </c>
      <c r="N68" s="71">
        <v>22.1</v>
      </c>
      <c r="O68" s="71"/>
      <c r="P68" s="71"/>
      <c r="Q68" s="71"/>
      <c r="R68" s="71"/>
      <c r="S68" s="71"/>
      <c r="T68" s="71">
        <v>9.9849999999999994</v>
      </c>
      <c r="U68" s="71">
        <v>2344.5500000000002</v>
      </c>
      <c r="V68" s="71">
        <v>25332.735000000001</v>
      </c>
    </row>
    <row r="69" spans="1:22" x14ac:dyDescent="0.3">
      <c r="A69" s="1"/>
      <c r="B69" s="69" t="s">
        <v>129</v>
      </c>
      <c r="C69" s="69" t="s">
        <v>135</v>
      </c>
      <c r="D69" s="69" t="s">
        <v>420</v>
      </c>
      <c r="E69" s="70" t="s">
        <v>656</v>
      </c>
      <c r="F69" s="71">
        <v>3170.95</v>
      </c>
      <c r="G69" s="71">
        <v>3166.55</v>
      </c>
      <c r="H69" s="71">
        <v>3334.5</v>
      </c>
      <c r="I69" s="71">
        <v>2908.85</v>
      </c>
      <c r="J69" s="71">
        <v>3313.6</v>
      </c>
      <c r="K69" s="71">
        <v>3532.8</v>
      </c>
      <c r="L69" s="71">
        <v>2884.65</v>
      </c>
      <c r="M69" s="71">
        <v>2805.9</v>
      </c>
      <c r="N69" s="71">
        <v>4310.8999999999996</v>
      </c>
      <c r="O69" s="71">
        <v>4094.25</v>
      </c>
      <c r="P69" s="71">
        <v>4094.85</v>
      </c>
      <c r="Q69" s="71">
        <v>787.75</v>
      </c>
      <c r="R69" s="71">
        <v>3497.2</v>
      </c>
      <c r="S69" s="71">
        <v>4565.1000000000004</v>
      </c>
      <c r="T69" s="71">
        <v>4345.21774</v>
      </c>
      <c r="U69" s="71">
        <v>2619.0500000000002</v>
      </c>
      <c r="V69" s="71">
        <v>53432.117740000002</v>
      </c>
    </row>
    <row r="70" spans="1:22" x14ac:dyDescent="0.3">
      <c r="A70" s="1"/>
      <c r="B70" s="69" t="s">
        <v>129</v>
      </c>
      <c r="C70" s="69" t="s">
        <v>135</v>
      </c>
      <c r="D70" s="69" t="s">
        <v>1192</v>
      </c>
      <c r="E70" s="70" t="s">
        <v>656</v>
      </c>
      <c r="F70" s="71">
        <v>5172.3500000000004</v>
      </c>
      <c r="G70" s="71">
        <v>5093.5</v>
      </c>
      <c r="H70" s="71">
        <v>5145.75</v>
      </c>
      <c r="I70" s="71">
        <v>4893.25</v>
      </c>
      <c r="J70" s="71">
        <v>5171.3500000000004</v>
      </c>
      <c r="K70" s="71">
        <v>5455.95</v>
      </c>
      <c r="L70" s="71">
        <v>4935.3500000000004</v>
      </c>
      <c r="M70" s="71">
        <v>4797.3500000000004</v>
      </c>
      <c r="N70" s="71">
        <v>4099.6499999999996</v>
      </c>
      <c r="O70" s="71">
        <v>3972.7</v>
      </c>
      <c r="P70" s="71">
        <v>4001.65</v>
      </c>
      <c r="Q70" s="71"/>
      <c r="R70" s="71">
        <v>2591.9</v>
      </c>
      <c r="S70" s="71">
        <v>4204.75</v>
      </c>
      <c r="T70" s="71">
        <v>4093.1414450000002</v>
      </c>
      <c r="U70" s="71">
        <v>4463.8999999999996</v>
      </c>
      <c r="V70" s="71">
        <v>68092.541444999995</v>
      </c>
    </row>
    <row r="71" spans="1:22" x14ac:dyDescent="0.3">
      <c r="A71" s="1"/>
      <c r="B71" s="69" t="s">
        <v>129</v>
      </c>
      <c r="C71" s="69" t="s">
        <v>138</v>
      </c>
      <c r="D71" s="69" t="s">
        <v>1222</v>
      </c>
      <c r="E71" s="70" t="s">
        <v>656</v>
      </c>
      <c r="F71" s="71">
        <v>164.4</v>
      </c>
      <c r="G71" s="71"/>
      <c r="H71" s="71"/>
      <c r="I71" s="71">
        <v>401.6</v>
      </c>
      <c r="J71" s="71">
        <v>248.48500000000001</v>
      </c>
      <c r="K71" s="71">
        <v>231.55</v>
      </c>
      <c r="L71" s="71">
        <v>138.55000000000001</v>
      </c>
      <c r="M71" s="71">
        <v>324.14999999999998</v>
      </c>
      <c r="N71" s="71">
        <v>301.5</v>
      </c>
      <c r="O71" s="71">
        <v>158.80000000000001</v>
      </c>
      <c r="P71" s="71"/>
      <c r="Q71" s="71"/>
      <c r="R71" s="71">
        <v>400.9</v>
      </c>
      <c r="S71" s="71">
        <v>857.45</v>
      </c>
      <c r="T71" s="71">
        <v>377.78271000000001</v>
      </c>
      <c r="U71" s="71"/>
      <c r="V71" s="71">
        <v>3605.1677100000002</v>
      </c>
    </row>
    <row r="72" spans="1:22" x14ac:dyDescent="0.3">
      <c r="A72" s="1"/>
      <c r="B72" s="69" t="s">
        <v>129</v>
      </c>
      <c r="C72" s="69" t="s">
        <v>138</v>
      </c>
      <c r="D72" s="69" t="s">
        <v>1223</v>
      </c>
      <c r="E72" s="70" t="s">
        <v>656</v>
      </c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>
        <v>0</v>
      </c>
    </row>
    <row r="73" spans="1:22" x14ac:dyDescent="0.3">
      <c r="A73" s="1"/>
      <c r="B73" s="69" t="s">
        <v>129</v>
      </c>
      <c r="C73" s="69" t="s">
        <v>1224</v>
      </c>
      <c r="D73" s="69" t="s">
        <v>1222</v>
      </c>
      <c r="E73" s="70" t="s">
        <v>656</v>
      </c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>
        <v>0</v>
      </c>
    </row>
    <row r="74" spans="1:22" x14ac:dyDescent="0.3">
      <c r="A74" s="1"/>
      <c r="B74" s="69" t="s">
        <v>129</v>
      </c>
      <c r="C74" s="69" t="s">
        <v>1224</v>
      </c>
      <c r="D74" s="69" t="s">
        <v>1225</v>
      </c>
      <c r="E74" s="70" t="s">
        <v>656</v>
      </c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>
        <v>0</v>
      </c>
    </row>
    <row r="75" spans="1:22" x14ac:dyDescent="0.3">
      <c r="A75" s="1"/>
      <c r="B75" s="69" t="s">
        <v>129</v>
      </c>
      <c r="C75" s="69" t="s">
        <v>1224</v>
      </c>
      <c r="D75" s="69" t="s">
        <v>1226</v>
      </c>
      <c r="E75" s="70" t="s">
        <v>656</v>
      </c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>
        <v>0</v>
      </c>
    </row>
    <row r="76" spans="1:22" x14ac:dyDescent="0.3">
      <c r="A76" s="1"/>
      <c r="B76" s="69" t="s">
        <v>129</v>
      </c>
      <c r="C76" s="69" t="s">
        <v>1227</v>
      </c>
      <c r="D76" s="69" t="s">
        <v>1228</v>
      </c>
      <c r="E76" s="70" t="s">
        <v>656</v>
      </c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>
        <v>0</v>
      </c>
    </row>
    <row r="77" spans="1:22" x14ac:dyDescent="0.3">
      <c r="A77" s="1"/>
      <c r="B77" s="69" t="s">
        <v>129</v>
      </c>
      <c r="C77" s="69" t="s">
        <v>1227</v>
      </c>
      <c r="D77" s="69" t="s">
        <v>1229</v>
      </c>
      <c r="E77" s="70" t="s">
        <v>656</v>
      </c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>
        <v>0</v>
      </c>
    </row>
    <row r="78" spans="1:22" x14ac:dyDescent="0.3">
      <c r="A78" s="1"/>
      <c r="B78" s="69" t="s">
        <v>129</v>
      </c>
      <c r="C78" s="69" t="s">
        <v>1227</v>
      </c>
      <c r="D78" s="69" t="s">
        <v>420</v>
      </c>
      <c r="E78" s="70" t="s">
        <v>656</v>
      </c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>
        <v>0</v>
      </c>
    </row>
    <row r="79" spans="1:22" x14ac:dyDescent="0.3">
      <c r="A79" s="1"/>
      <c r="B79" s="69" t="s">
        <v>139</v>
      </c>
      <c r="C79" s="69" t="s">
        <v>140</v>
      </c>
      <c r="D79" s="69" t="s">
        <v>1230</v>
      </c>
      <c r="E79" s="70" t="s">
        <v>656</v>
      </c>
      <c r="F79" s="71">
        <v>4304.95</v>
      </c>
      <c r="G79" s="71">
        <v>600.31169499999999</v>
      </c>
      <c r="H79" s="71"/>
      <c r="I79" s="71"/>
      <c r="J79" s="71"/>
      <c r="K79" s="71">
        <v>2901.75</v>
      </c>
      <c r="L79" s="71">
        <v>4286.1499999999996</v>
      </c>
      <c r="M79" s="71">
        <v>4025.95</v>
      </c>
      <c r="N79" s="71">
        <v>4302.5200000000004</v>
      </c>
      <c r="O79" s="71">
        <v>4296.1499999999996</v>
      </c>
      <c r="P79" s="71">
        <v>4265.45</v>
      </c>
      <c r="Q79" s="71">
        <v>3395.1</v>
      </c>
      <c r="R79" s="71">
        <v>3947.85</v>
      </c>
      <c r="S79" s="71">
        <v>4010.1</v>
      </c>
      <c r="T79" s="71">
        <v>3947</v>
      </c>
      <c r="U79" s="71">
        <v>3942.95</v>
      </c>
      <c r="V79" s="71">
        <v>48226.231695000002</v>
      </c>
    </row>
    <row r="80" spans="1:22" x14ac:dyDescent="0.3">
      <c r="A80" s="1"/>
      <c r="B80" s="69" t="s">
        <v>139</v>
      </c>
      <c r="C80" s="69" t="s">
        <v>140</v>
      </c>
      <c r="D80" s="69" t="s">
        <v>1231</v>
      </c>
      <c r="E80" s="70" t="s">
        <v>656</v>
      </c>
      <c r="F80" s="71">
        <v>4316.95</v>
      </c>
      <c r="G80" s="71">
        <v>3667.351435</v>
      </c>
      <c r="H80" s="71">
        <v>14.8</v>
      </c>
      <c r="I80" s="71"/>
      <c r="J80" s="71">
        <v>901.4</v>
      </c>
      <c r="K80" s="71">
        <v>3875.25</v>
      </c>
      <c r="L80" s="71">
        <v>4293.7</v>
      </c>
      <c r="M80" s="71">
        <v>4036.3</v>
      </c>
      <c r="N80" s="71">
        <v>4304.1350000000002</v>
      </c>
      <c r="O80" s="71">
        <v>4305.8999999999996</v>
      </c>
      <c r="P80" s="71">
        <v>4276.8500000000004</v>
      </c>
      <c r="Q80" s="71">
        <v>3403.5</v>
      </c>
      <c r="R80" s="71">
        <v>3958.05</v>
      </c>
      <c r="S80" s="71">
        <v>4019.75</v>
      </c>
      <c r="T80" s="71">
        <v>3957.9</v>
      </c>
      <c r="U80" s="71">
        <v>3952.55</v>
      </c>
      <c r="V80" s="71">
        <v>53284.386435</v>
      </c>
    </row>
    <row r="81" spans="1:22" x14ac:dyDescent="0.3">
      <c r="A81" s="1"/>
      <c r="B81" s="69" t="s">
        <v>139</v>
      </c>
      <c r="C81" s="69" t="s">
        <v>140</v>
      </c>
      <c r="D81" s="69" t="s">
        <v>1232</v>
      </c>
      <c r="E81" s="70" t="s">
        <v>656</v>
      </c>
      <c r="F81" s="71">
        <v>4411.7</v>
      </c>
      <c r="G81" s="71">
        <v>2298.391185</v>
      </c>
      <c r="H81" s="71">
        <v>15.45</v>
      </c>
      <c r="I81" s="71"/>
      <c r="J81" s="71">
        <v>421</v>
      </c>
      <c r="K81" s="71">
        <v>3429.3</v>
      </c>
      <c r="L81" s="71">
        <v>4378.3</v>
      </c>
      <c r="M81" s="71">
        <v>4254.8999999999996</v>
      </c>
      <c r="N81" s="71">
        <v>4402.3500000000004</v>
      </c>
      <c r="O81" s="71">
        <v>4400.3</v>
      </c>
      <c r="P81" s="71">
        <v>4375.1000000000004</v>
      </c>
      <c r="Q81" s="71">
        <v>3891</v>
      </c>
      <c r="R81" s="71">
        <v>4187.8</v>
      </c>
      <c r="S81" s="71">
        <v>4215.6499999999996</v>
      </c>
      <c r="T81" s="71">
        <v>4175.3999999999996</v>
      </c>
      <c r="U81" s="71">
        <v>4201.8500000000004</v>
      </c>
      <c r="V81" s="71">
        <v>53058.491184999999</v>
      </c>
    </row>
    <row r="82" spans="1:22" x14ac:dyDescent="0.3">
      <c r="A82" s="1"/>
      <c r="B82" s="69" t="s">
        <v>697</v>
      </c>
      <c r="C82" s="69" t="s">
        <v>1055</v>
      </c>
      <c r="D82" s="69" t="s">
        <v>109</v>
      </c>
      <c r="E82" s="70" t="s">
        <v>655</v>
      </c>
      <c r="F82" s="71">
        <v>504</v>
      </c>
      <c r="G82" s="71">
        <v>503.75</v>
      </c>
      <c r="H82" s="71">
        <v>501.7</v>
      </c>
      <c r="I82" s="71">
        <v>439.45</v>
      </c>
      <c r="J82" s="71">
        <v>441.45</v>
      </c>
      <c r="K82" s="71">
        <v>501.85</v>
      </c>
      <c r="L82" s="71">
        <v>501.8</v>
      </c>
      <c r="M82" s="71">
        <v>503.8</v>
      </c>
      <c r="N82" s="71">
        <v>504</v>
      </c>
      <c r="O82" s="71">
        <v>503.9</v>
      </c>
      <c r="P82" s="71">
        <v>503.95</v>
      </c>
      <c r="Q82" s="71">
        <v>502.9</v>
      </c>
      <c r="R82" s="71">
        <v>503.4</v>
      </c>
      <c r="S82" s="71">
        <v>503.1</v>
      </c>
      <c r="T82" s="71">
        <v>413.05</v>
      </c>
      <c r="U82" s="71">
        <v>503.85</v>
      </c>
      <c r="V82" s="71">
        <v>7835.95</v>
      </c>
    </row>
    <row r="83" spans="1:22" x14ac:dyDescent="0.3">
      <c r="A83" s="1"/>
      <c r="B83" s="69" t="s">
        <v>697</v>
      </c>
      <c r="C83" s="69" t="s">
        <v>1056</v>
      </c>
      <c r="D83" s="69" t="s">
        <v>109</v>
      </c>
      <c r="E83" s="70" t="s">
        <v>655</v>
      </c>
      <c r="F83" s="71">
        <v>176.55</v>
      </c>
      <c r="G83" s="71">
        <v>165.75</v>
      </c>
      <c r="H83" s="71">
        <v>144.55000000000001</v>
      </c>
      <c r="I83" s="71">
        <v>170.9</v>
      </c>
      <c r="J83" s="71">
        <v>184.8</v>
      </c>
      <c r="K83" s="71">
        <v>135.19999999999999</v>
      </c>
      <c r="L83" s="71">
        <v>167.1</v>
      </c>
      <c r="M83" s="71">
        <v>192.75</v>
      </c>
      <c r="N83" s="71">
        <v>189.05</v>
      </c>
      <c r="O83" s="71">
        <v>175.6</v>
      </c>
      <c r="P83" s="71">
        <v>187.95</v>
      </c>
      <c r="Q83" s="71">
        <v>188.35</v>
      </c>
      <c r="R83" s="71">
        <v>181.4</v>
      </c>
      <c r="S83" s="71">
        <v>183.05</v>
      </c>
      <c r="T83" s="71">
        <v>171.1</v>
      </c>
      <c r="U83" s="71">
        <v>166.15</v>
      </c>
      <c r="V83" s="71">
        <v>2780.25</v>
      </c>
    </row>
    <row r="84" spans="1:22" x14ac:dyDescent="0.3">
      <c r="A84" s="1"/>
      <c r="B84" s="69" t="s">
        <v>698</v>
      </c>
      <c r="C84" s="69" t="s">
        <v>1057</v>
      </c>
      <c r="D84" s="69" t="s">
        <v>109</v>
      </c>
      <c r="E84" s="70" t="s">
        <v>655</v>
      </c>
      <c r="F84" s="71">
        <v>489.6</v>
      </c>
      <c r="G84" s="71">
        <v>489.6</v>
      </c>
      <c r="H84" s="71">
        <v>489.6</v>
      </c>
      <c r="I84" s="71">
        <v>487.94</v>
      </c>
      <c r="J84" s="71">
        <v>489.6</v>
      </c>
      <c r="K84" s="71">
        <v>489.6</v>
      </c>
      <c r="L84" s="71">
        <v>489.6</v>
      </c>
      <c r="M84" s="71">
        <v>489.6</v>
      </c>
      <c r="N84" s="71">
        <v>441.1</v>
      </c>
      <c r="O84" s="71">
        <v>489.6</v>
      </c>
      <c r="P84" s="71">
        <v>489.6</v>
      </c>
      <c r="Q84" s="71">
        <v>489.6</v>
      </c>
      <c r="R84" s="71">
        <v>489.6</v>
      </c>
      <c r="S84" s="71">
        <v>489.6</v>
      </c>
      <c r="T84" s="71">
        <v>489.6</v>
      </c>
      <c r="U84" s="71">
        <v>489.6</v>
      </c>
      <c r="V84" s="71">
        <v>7783.44</v>
      </c>
    </row>
    <row r="85" spans="1:22" x14ac:dyDescent="0.3">
      <c r="A85" s="1"/>
      <c r="B85" s="69" t="s">
        <v>698</v>
      </c>
      <c r="C85" s="69" t="s">
        <v>1058</v>
      </c>
      <c r="D85" s="69" t="s">
        <v>109</v>
      </c>
      <c r="E85" s="70" t="s">
        <v>655</v>
      </c>
      <c r="F85" s="71">
        <v>489.6</v>
      </c>
      <c r="G85" s="71">
        <v>489.6</v>
      </c>
      <c r="H85" s="71">
        <v>489.6</v>
      </c>
      <c r="I85" s="71">
        <v>487.78</v>
      </c>
      <c r="J85" s="71">
        <v>489.6</v>
      </c>
      <c r="K85" s="71">
        <v>489.6</v>
      </c>
      <c r="L85" s="71">
        <v>489.6</v>
      </c>
      <c r="M85" s="71">
        <v>489.6</v>
      </c>
      <c r="N85" s="71">
        <v>457.6</v>
      </c>
      <c r="O85" s="71">
        <v>489.6</v>
      </c>
      <c r="P85" s="71">
        <v>489.6</v>
      </c>
      <c r="Q85" s="71">
        <v>489.6</v>
      </c>
      <c r="R85" s="71">
        <v>489.6</v>
      </c>
      <c r="S85" s="71">
        <v>489.6</v>
      </c>
      <c r="T85" s="71">
        <v>489.6</v>
      </c>
      <c r="U85" s="71">
        <v>489.6</v>
      </c>
      <c r="V85" s="71">
        <v>7799.78</v>
      </c>
    </row>
    <row r="86" spans="1:22" x14ac:dyDescent="0.3">
      <c r="A86" s="1"/>
      <c r="B86" s="69" t="s">
        <v>698</v>
      </c>
      <c r="C86" s="69" t="s">
        <v>1059</v>
      </c>
      <c r="D86" s="69" t="s">
        <v>109</v>
      </c>
      <c r="E86" s="70" t="s">
        <v>655</v>
      </c>
      <c r="F86" s="71">
        <v>480</v>
      </c>
      <c r="G86" s="71">
        <v>480</v>
      </c>
      <c r="H86" s="71">
        <v>480</v>
      </c>
      <c r="I86" s="71">
        <v>479.18</v>
      </c>
      <c r="J86" s="71">
        <v>480</v>
      </c>
      <c r="K86" s="71">
        <v>480</v>
      </c>
      <c r="L86" s="71">
        <v>480</v>
      </c>
      <c r="M86" s="71">
        <v>480</v>
      </c>
      <c r="N86" s="71">
        <v>437.5</v>
      </c>
      <c r="O86" s="71">
        <v>480</v>
      </c>
      <c r="P86" s="71">
        <v>480</v>
      </c>
      <c r="Q86" s="71">
        <v>480</v>
      </c>
      <c r="R86" s="71">
        <v>480</v>
      </c>
      <c r="S86" s="71">
        <v>480</v>
      </c>
      <c r="T86" s="71">
        <v>480</v>
      </c>
      <c r="U86" s="71">
        <v>480</v>
      </c>
      <c r="V86" s="71">
        <v>7636.68</v>
      </c>
    </row>
    <row r="87" spans="1:22" x14ac:dyDescent="0.3">
      <c r="A87" s="1"/>
      <c r="B87" s="69" t="s">
        <v>698</v>
      </c>
      <c r="C87" s="69" t="s">
        <v>1060</v>
      </c>
      <c r="D87" s="69" t="s">
        <v>109</v>
      </c>
      <c r="E87" s="70" t="s">
        <v>655</v>
      </c>
      <c r="F87" s="71">
        <v>179.8</v>
      </c>
      <c r="G87" s="71">
        <v>182</v>
      </c>
      <c r="H87" s="71">
        <v>180.75</v>
      </c>
      <c r="I87" s="71">
        <v>187.6</v>
      </c>
      <c r="J87" s="71">
        <v>189.35</v>
      </c>
      <c r="K87" s="71">
        <v>185.55</v>
      </c>
      <c r="L87" s="71">
        <v>189.15</v>
      </c>
      <c r="M87" s="71">
        <v>198</v>
      </c>
      <c r="N87" s="71">
        <v>194.75</v>
      </c>
      <c r="O87" s="71">
        <v>191.62270000000001</v>
      </c>
      <c r="P87" s="71">
        <v>179.65</v>
      </c>
      <c r="Q87" s="71">
        <v>178.05</v>
      </c>
      <c r="R87" s="71">
        <v>177.9</v>
      </c>
      <c r="S87" s="71">
        <v>166.45</v>
      </c>
      <c r="T87" s="71"/>
      <c r="U87" s="71">
        <v>151.25</v>
      </c>
      <c r="V87" s="71">
        <v>2731.8726999999999</v>
      </c>
    </row>
    <row r="88" spans="1:22" x14ac:dyDescent="0.3">
      <c r="A88" s="1"/>
      <c r="B88" s="69" t="s">
        <v>704</v>
      </c>
      <c r="C88" s="69" t="s">
        <v>1233</v>
      </c>
      <c r="D88" s="69" t="s">
        <v>1234</v>
      </c>
      <c r="E88" s="70" t="s">
        <v>656</v>
      </c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>
        <v>0</v>
      </c>
    </row>
    <row r="89" spans="1:22" x14ac:dyDescent="0.3">
      <c r="A89" s="1"/>
      <c r="B89" s="69" t="s">
        <v>704</v>
      </c>
      <c r="C89" s="69" t="s">
        <v>1233</v>
      </c>
      <c r="D89" s="69" t="s">
        <v>1235</v>
      </c>
      <c r="E89" s="70" t="s">
        <v>656</v>
      </c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>
        <v>0</v>
      </c>
    </row>
    <row r="90" spans="1:22" x14ac:dyDescent="0.3">
      <c r="A90" s="1"/>
      <c r="B90" s="69" t="s">
        <v>675</v>
      </c>
      <c r="C90" s="69" t="s">
        <v>1236</v>
      </c>
      <c r="D90" s="69" t="s">
        <v>1236</v>
      </c>
      <c r="E90" s="70" t="s">
        <v>657</v>
      </c>
      <c r="F90" s="71">
        <v>686.35</v>
      </c>
      <c r="G90" s="71">
        <v>739.25</v>
      </c>
      <c r="H90" s="71">
        <v>728.9</v>
      </c>
      <c r="I90" s="71">
        <v>710.7</v>
      </c>
      <c r="J90" s="71">
        <v>715.3</v>
      </c>
      <c r="K90" s="71">
        <v>396.9</v>
      </c>
      <c r="L90" s="71">
        <v>637.04999999999995</v>
      </c>
      <c r="M90" s="71">
        <v>588.29999999999995</v>
      </c>
      <c r="N90" s="71">
        <v>475.2</v>
      </c>
      <c r="O90" s="71">
        <v>659.3</v>
      </c>
      <c r="P90" s="71">
        <v>718.05</v>
      </c>
      <c r="Q90" s="71">
        <v>583.29999999999995</v>
      </c>
      <c r="R90" s="71">
        <v>661.6</v>
      </c>
      <c r="S90" s="71">
        <v>428.25</v>
      </c>
      <c r="T90" s="71">
        <v>702.4</v>
      </c>
      <c r="U90" s="71">
        <v>692.95</v>
      </c>
      <c r="V90" s="71">
        <v>10123.799999999999</v>
      </c>
    </row>
    <row r="91" spans="1:22" x14ac:dyDescent="0.3">
      <c r="A91" s="1"/>
      <c r="B91" s="69" t="s">
        <v>394</v>
      </c>
      <c r="C91" s="69" t="s">
        <v>1124</v>
      </c>
      <c r="D91" s="69" t="s">
        <v>109</v>
      </c>
      <c r="E91" s="70" t="s">
        <v>658</v>
      </c>
      <c r="F91" s="71">
        <v>97.35</v>
      </c>
      <c r="G91" s="71">
        <v>40.799999999999997</v>
      </c>
      <c r="H91" s="71">
        <v>207.65</v>
      </c>
      <c r="I91" s="71">
        <v>161.15</v>
      </c>
      <c r="J91" s="71">
        <v>114.3</v>
      </c>
      <c r="K91" s="71">
        <v>189.8</v>
      </c>
      <c r="L91" s="71">
        <v>159.44999999999999</v>
      </c>
      <c r="M91" s="71">
        <v>235</v>
      </c>
      <c r="N91" s="71">
        <v>207.58</v>
      </c>
      <c r="O91" s="71">
        <v>232.65</v>
      </c>
      <c r="P91" s="71">
        <v>236.45</v>
      </c>
      <c r="Q91" s="71">
        <v>172.465</v>
      </c>
      <c r="R91" s="71">
        <v>160</v>
      </c>
      <c r="S91" s="71">
        <v>57.95</v>
      </c>
      <c r="T91" s="71">
        <v>24.744045</v>
      </c>
      <c r="U91" s="71">
        <v>59.098754999999997</v>
      </c>
      <c r="V91" s="71">
        <v>2356.4378000000002</v>
      </c>
    </row>
    <row r="92" spans="1:22" x14ac:dyDescent="0.3">
      <c r="A92" s="1"/>
      <c r="B92" s="69" t="s">
        <v>676</v>
      </c>
      <c r="C92" s="69" t="s">
        <v>1125</v>
      </c>
      <c r="D92" s="69" t="s">
        <v>109</v>
      </c>
      <c r="E92" s="70" t="s">
        <v>658</v>
      </c>
      <c r="F92" s="71">
        <v>59.55</v>
      </c>
      <c r="G92" s="71">
        <v>19.45</v>
      </c>
      <c r="H92" s="71">
        <v>205</v>
      </c>
      <c r="I92" s="71">
        <v>160.5</v>
      </c>
      <c r="J92" s="71">
        <v>132.85</v>
      </c>
      <c r="K92" s="71">
        <v>195.1</v>
      </c>
      <c r="L92" s="71">
        <v>198.95</v>
      </c>
      <c r="M92" s="71">
        <v>246.2</v>
      </c>
      <c r="N92" s="71">
        <v>213.15</v>
      </c>
      <c r="O92" s="71">
        <v>257.64999999999998</v>
      </c>
      <c r="P92" s="71">
        <v>280.35000000000002</v>
      </c>
      <c r="Q92" s="71">
        <v>227.2</v>
      </c>
      <c r="R92" s="71">
        <v>214</v>
      </c>
      <c r="S92" s="71">
        <v>71.349999999999994</v>
      </c>
      <c r="T92" s="71">
        <v>18</v>
      </c>
      <c r="U92" s="71">
        <v>54.85</v>
      </c>
      <c r="V92" s="71">
        <v>2554.15</v>
      </c>
    </row>
    <row r="93" spans="1:22" x14ac:dyDescent="0.3">
      <c r="A93" s="1"/>
      <c r="B93" s="69" t="s">
        <v>684</v>
      </c>
      <c r="C93" s="69" t="s">
        <v>1061</v>
      </c>
      <c r="D93" s="69" t="s">
        <v>1204</v>
      </c>
      <c r="E93" s="70" t="s">
        <v>655</v>
      </c>
      <c r="F93" s="71">
        <v>83.45</v>
      </c>
      <c r="G93" s="71">
        <v>83.75</v>
      </c>
      <c r="H93" s="71">
        <v>84</v>
      </c>
      <c r="I93" s="71">
        <v>83.15</v>
      </c>
      <c r="J93" s="71">
        <v>86.55</v>
      </c>
      <c r="K93" s="71">
        <v>86.9</v>
      </c>
      <c r="L93" s="71">
        <v>86.25</v>
      </c>
      <c r="M93" s="71">
        <v>85.75</v>
      </c>
      <c r="N93" s="71">
        <v>86.55</v>
      </c>
      <c r="O93" s="71">
        <v>86.05</v>
      </c>
      <c r="P93" s="71">
        <v>84.65</v>
      </c>
      <c r="Q93" s="71">
        <v>84.75</v>
      </c>
      <c r="R93" s="71">
        <v>84.15</v>
      </c>
      <c r="S93" s="71">
        <v>83.1</v>
      </c>
      <c r="T93" s="71">
        <v>83.25</v>
      </c>
      <c r="U93" s="71">
        <v>83.8</v>
      </c>
      <c r="V93" s="71">
        <v>1356.1</v>
      </c>
    </row>
    <row r="94" spans="1:22" x14ac:dyDescent="0.3">
      <c r="A94" s="1"/>
      <c r="B94" s="69" t="s">
        <v>665</v>
      </c>
      <c r="C94" s="69" t="s">
        <v>1062</v>
      </c>
      <c r="D94" s="69" t="s">
        <v>109</v>
      </c>
      <c r="E94" s="70" t="s">
        <v>655</v>
      </c>
      <c r="F94" s="71">
        <v>447</v>
      </c>
      <c r="G94" s="71">
        <v>447.65</v>
      </c>
      <c r="H94" s="71">
        <v>447.05</v>
      </c>
      <c r="I94" s="71">
        <v>448.5</v>
      </c>
      <c r="J94" s="71">
        <v>445.4</v>
      </c>
      <c r="K94" s="71">
        <v>445</v>
      </c>
      <c r="L94" s="71">
        <v>445.6</v>
      </c>
      <c r="M94" s="71">
        <v>445.6</v>
      </c>
      <c r="N94" s="71">
        <v>446.3</v>
      </c>
      <c r="O94" s="71">
        <v>445.18250499999999</v>
      </c>
      <c r="P94" s="71">
        <v>445.5</v>
      </c>
      <c r="Q94" s="71">
        <v>445.45</v>
      </c>
      <c r="R94" s="71">
        <v>446.1</v>
      </c>
      <c r="S94" s="71">
        <v>445.85</v>
      </c>
      <c r="T94" s="71">
        <v>446.25</v>
      </c>
      <c r="U94" s="71">
        <v>445.8</v>
      </c>
      <c r="V94" s="71">
        <v>7138.2325049999999</v>
      </c>
    </row>
    <row r="95" spans="1:22" x14ac:dyDescent="0.3">
      <c r="A95" s="1"/>
      <c r="B95" s="69" t="s">
        <v>685</v>
      </c>
      <c r="C95" s="69" t="s">
        <v>1063</v>
      </c>
      <c r="D95" s="69" t="s">
        <v>109</v>
      </c>
      <c r="E95" s="70" t="s">
        <v>655</v>
      </c>
      <c r="F95" s="71">
        <v>444</v>
      </c>
      <c r="G95" s="71">
        <v>443.95</v>
      </c>
      <c r="H95" s="71">
        <v>443.85</v>
      </c>
      <c r="I95" s="71">
        <v>443.6</v>
      </c>
      <c r="J95" s="71">
        <v>443.75</v>
      </c>
      <c r="K95" s="71">
        <v>444</v>
      </c>
      <c r="L95" s="71">
        <v>444</v>
      </c>
      <c r="M95" s="71">
        <v>443.8</v>
      </c>
      <c r="N95" s="71">
        <v>444</v>
      </c>
      <c r="O95" s="71">
        <v>443.85</v>
      </c>
      <c r="P95" s="71">
        <v>443.75</v>
      </c>
      <c r="Q95" s="71">
        <v>443.45</v>
      </c>
      <c r="R95" s="71">
        <v>443.3</v>
      </c>
      <c r="S95" s="71">
        <v>441.54500000000002</v>
      </c>
      <c r="T95" s="71">
        <v>442.5</v>
      </c>
      <c r="U95" s="71">
        <v>442.15</v>
      </c>
      <c r="V95" s="71">
        <v>7095.4949999999999</v>
      </c>
    </row>
    <row r="96" spans="1:22" x14ac:dyDescent="0.3">
      <c r="A96" s="1"/>
      <c r="B96" s="69" t="s">
        <v>659</v>
      </c>
      <c r="C96" s="69" t="s">
        <v>1064</v>
      </c>
      <c r="D96" s="69" t="s">
        <v>109</v>
      </c>
      <c r="E96" s="70" t="s">
        <v>655</v>
      </c>
      <c r="F96" s="71">
        <v>4853.55</v>
      </c>
      <c r="G96" s="71">
        <v>4855.3500000000004</v>
      </c>
      <c r="H96" s="71">
        <v>4713.3999999999996</v>
      </c>
      <c r="I96" s="71">
        <v>4850.3999999999996</v>
      </c>
      <c r="J96" s="71">
        <v>4880</v>
      </c>
      <c r="K96" s="71">
        <v>4850.8500000000004</v>
      </c>
      <c r="L96" s="71">
        <v>4874.95</v>
      </c>
      <c r="M96" s="71">
        <v>4806.2</v>
      </c>
      <c r="N96" s="71">
        <v>4868.8</v>
      </c>
      <c r="O96" s="71">
        <v>4882.8999999999996</v>
      </c>
      <c r="P96" s="71">
        <v>4847.3</v>
      </c>
      <c r="Q96" s="71">
        <v>4352.05</v>
      </c>
      <c r="R96" s="71">
        <v>4857.8999999999996</v>
      </c>
      <c r="S96" s="71">
        <v>4863.45</v>
      </c>
      <c r="T96" s="71">
        <v>4861.8500000000004</v>
      </c>
      <c r="U96" s="71">
        <v>4854.3500000000004</v>
      </c>
      <c r="V96" s="71">
        <v>77073.3</v>
      </c>
    </row>
    <row r="97" spans="1:22" x14ac:dyDescent="0.3">
      <c r="A97" s="1"/>
      <c r="B97" s="69" t="s">
        <v>670</v>
      </c>
      <c r="C97" s="69" t="s">
        <v>1237</v>
      </c>
      <c r="D97" s="69" t="s">
        <v>109</v>
      </c>
      <c r="E97" s="70" t="s">
        <v>656</v>
      </c>
      <c r="F97" s="71">
        <v>77</v>
      </c>
      <c r="G97" s="71"/>
      <c r="H97" s="71">
        <v>18.100000000000001</v>
      </c>
      <c r="I97" s="71">
        <v>0.9</v>
      </c>
      <c r="J97" s="71"/>
      <c r="K97" s="71"/>
      <c r="L97" s="71"/>
      <c r="M97" s="71"/>
      <c r="N97" s="71"/>
      <c r="O97" s="71"/>
      <c r="P97" s="71">
        <v>0.9</v>
      </c>
      <c r="Q97" s="71"/>
      <c r="R97" s="71"/>
      <c r="S97" s="71"/>
      <c r="T97" s="71"/>
      <c r="U97" s="71"/>
      <c r="V97" s="71">
        <v>96.9</v>
      </c>
    </row>
    <row r="98" spans="1:22" x14ac:dyDescent="0.3">
      <c r="A98" s="1"/>
      <c r="B98" s="69" t="s">
        <v>670</v>
      </c>
      <c r="C98" s="69" t="s">
        <v>1238</v>
      </c>
      <c r="D98" s="69" t="s">
        <v>109</v>
      </c>
      <c r="E98" s="70" t="s">
        <v>656</v>
      </c>
      <c r="F98" s="71"/>
      <c r="G98" s="71">
        <v>10.9</v>
      </c>
      <c r="H98" s="71"/>
      <c r="I98" s="71">
        <v>1.65</v>
      </c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>
        <v>12.55</v>
      </c>
    </row>
    <row r="99" spans="1:22" x14ac:dyDescent="0.3">
      <c r="A99" s="1"/>
      <c r="B99" s="69" t="s">
        <v>667</v>
      </c>
      <c r="C99" s="69" t="s">
        <v>1065</v>
      </c>
      <c r="D99" s="69" t="s">
        <v>109</v>
      </c>
      <c r="E99" s="70" t="s">
        <v>655</v>
      </c>
      <c r="F99" s="71">
        <v>2152.15</v>
      </c>
      <c r="G99" s="71">
        <v>1996.4</v>
      </c>
      <c r="H99" s="71">
        <v>2179.65</v>
      </c>
      <c r="I99" s="71">
        <v>2116.6999999999998</v>
      </c>
      <c r="J99" s="71">
        <v>2154.4499999999998</v>
      </c>
      <c r="K99" s="71">
        <v>2171.1999999999998</v>
      </c>
      <c r="L99" s="71">
        <v>2174.25</v>
      </c>
      <c r="M99" s="71">
        <v>2173.65</v>
      </c>
      <c r="N99" s="71">
        <v>2181.0500000000002</v>
      </c>
      <c r="O99" s="71">
        <v>2169.85</v>
      </c>
      <c r="P99" s="71">
        <v>2141.75</v>
      </c>
      <c r="Q99" s="71">
        <v>2048.9</v>
      </c>
      <c r="R99" s="71">
        <v>2171.5</v>
      </c>
      <c r="S99" s="71">
        <v>1711.25</v>
      </c>
      <c r="T99" s="71">
        <v>2171.85</v>
      </c>
      <c r="U99" s="71">
        <v>2168.1999999999998</v>
      </c>
      <c r="V99" s="71">
        <v>33882.800000000003</v>
      </c>
    </row>
    <row r="100" spans="1:22" x14ac:dyDescent="0.3">
      <c r="A100" s="1"/>
      <c r="B100" s="69" t="s">
        <v>671</v>
      </c>
      <c r="C100" s="69" t="s">
        <v>1066</v>
      </c>
      <c r="D100" s="69" t="s">
        <v>109</v>
      </c>
      <c r="E100" s="70" t="s">
        <v>655</v>
      </c>
      <c r="F100" s="71">
        <v>68.3</v>
      </c>
      <c r="G100" s="71">
        <v>67.599999999999994</v>
      </c>
      <c r="H100" s="71">
        <v>67.2</v>
      </c>
      <c r="I100" s="71">
        <v>70.150000000000006</v>
      </c>
      <c r="J100" s="71">
        <v>81.95</v>
      </c>
      <c r="K100" s="71">
        <v>83.5</v>
      </c>
      <c r="L100" s="71">
        <v>82.7</v>
      </c>
      <c r="M100" s="71">
        <v>78.55</v>
      </c>
      <c r="N100" s="71">
        <v>85.85</v>
      </c>
      <c r="O100" s="71">
        <v>87.7</v>
      </c>
      <c r="P100" s="71">
        <v>85.4</v>
      </c>
      <c r="Q100" s="71">
        <v>69.95</v>
      </c>
      <c r="R100" s="71">
        <v>65.150000000000006</v>
      </c>
      <c r="S100" s="71">
        <v>70.45</v>
      </c>
      <c r="T100" s="71">
        <v>67.3</v>
      </c>
      <c r="U100" s="71">
        <v>67.25</v>
      </c>
      <c r="V100" s="71">
        <v>1199</v>
      </c>
    </row>
    <row r="101" spans="1:22" x14ac:dyDescent="0.3">
      <c r="A101" s="1"/>
      <c r="B101" s="69" t="s">
        <v>699</v>
      </c>
      <c r="C101" s="69" t="s">
        <v>1239</v>
      </c>
      <c r="D101" s="69" t="s">
        <v>109</v>
      </c>
      <c r="E101" s="70" t="s">
        <v>657</v>
      </c>
      <c r="F101" s="71">
        <v>1987.3</v>
      </c>
      <c r="G101" s="71">
        <v>2359</v>
      </c>
      <c r="H101" s="71">
        <v>2257.4</v>
      </c>
      <c r="I101" s="71">
        <v>2238.6999999999998</v>
      </c>
      <c r="J101" s="71">
        <v>2232.1</v>
      </c>
      <c r="K101" s="71">
        <v>1462.05</v>
      </c>
      <c r="L101" s="71">
        <v>2170.6999999999998</v>
      </c>
      <c r="M101" s="71">
        <v>1928.4</v>
      </c>
      <c r="N101" s="71">
        <v>1466.2</v>
      </c>
      <c r="O101" s="71">
        <v>2038</v>
      </c>
      <c r="P101" s="71">
        <v>2309.15</v>
      </c>
      <c r="Q101" s="71">
        <v>2263.85</v>
      </c>
      <c r="R101" s="71">
        <v>2127.75</v>
      </c>
      <c r="S101" s="71">
        <v>1563.65</v>
      </c>
      <c r="T101" s="71">
        <v>2298.1</v>
      </c>
      <c r="U101" s="71">
        <v>2241.4499999999998</v>
      </c>
      <c r="V101" s="71">
        <v>32943.800000000003</v>
      </c>
    </row>
    <row r="102" spans="1:22" x14ac:dyDescent="0.3">
      <c r="A102" s="1"/>
      <c r="B102" s="69" t="s">
        <v>142</v>
      </c>
      <c r="C102" s="69" t="s">
        <v>143</v>
      </c>
      <c r="D102" s="69" t="s">
        <v>109</v>
      </c>
      <c r="E102" s="70" t="s">
        <v>655</v>
      </c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>
        <v>3341.35</v>
      </c>
      <c r="Q102" s="71">
        <v>11801.4</v>
      </c>
      <c r="R102" s="71">
        <v>13355</v>
      </c>
      <c r="S102" s="71">
        <v>13360.1</v>
      </c>
      <c r="T102" s="71">
        <v>13326.7</v>
      </c>
      <c r="U102" s="71">
        <v>13363.5</v>
      </c>
      <c r="V102" s="71">
        <v>68548.05</v>
      </c>
    </row>
    <row r="103" spans="1:22" x14ac:dyDescent="0.3">
      <c r="A103" s="1"/>
      <c r="B103" s="69" t="s">
        <v>142</v>
      </c>
      <c r="C103" s="69" t="s">
        <v>1240</v>
      </c>
      <c r="D103" s="69" t="s">
        <v>109</v>
      </c>
      <c r="E103" s="70" t="s">
        <v>657</v>
      </c>
      <c r="F103" s="71">
        <v>1538.2</v>
      </c>
      <c r="G103" s="71">
        <v>1845.75</v>
      </c>
      <c r="H103" s="71">
        <v>1808.1</v>
      </c>
      <c r="I103" s="71">
        <v>1785.8</v>
      </c>
      <c r="J103" s="71">
        <v>1744.2</v>
      </c>
      <c r="K103" s="71">
        <v>1128.75</v>
      </c>
      <c r="L103" s="71">
        <v>1696.5</v>
      </c>
      <c r="M103" s="71">
        <v>1499.55</v>
      </c>
      <c r="N103" s="71">
        <v>1166</v>
      </c>
      <c r="O103" s="71">
        <v>1618.65</v>
      </c>
      <c r="P103" s="71">
        <v>1795.8</v>
      </c>
      <c r="Q103" s="71">
        <v>1763.05</v>
      </c>
      <c r="R103" s="71">
        <v>1646.45</v>
      </c>
      <c r="S103" s="71">
        <v>1184.25</v>
      </c>
      <c r="T103" s="71">
        <v>1784.55</v>
      </c>
      <c r="U103" s="71">
        <v>1743.2</v>
      </c>
      <c r="V103" s="71">
        <v>25748.799999999999</v>
      </c>
    </row>
    <row r="104" spans="1:22" x14ac:dyDescent="0.3">
      <c r="A104" s="1"/>
      <c r="B104" s="69" t="s">
        <v>142</v>
      </c>
      <c r="C104" s="69" t="s">
        <v>1241</v>
      </c>
      <c r="D104" s="69" t="s">
        <v>109</v>
      </c>
      <c r="E104" s="70" t="s">
        <v>657</v>
      </c>
      <c r="F104" s="71">
        <v>787.45</v>
      </c>
      <c r="G104" s="71">
        <v>821.48</v>
      </c>
      <c r="H104" s="71">
        <v>926.55499999999995</v>
      </c>
      <c r="I104" s="71">
        <v>905.91</v>
      </c>
      <c r="J104" s="71">
        <v>899.13</v>
      </c>
      <c r="K104" s="71">
        <v>576.58000000000004</v>
      </c>
      <c r="L104" s="71">
        <v>850.4</v>
      </c>
      <c r="M104" s="71">
        <v>763.85</v>
      </c>
      <c r="N104" s="71">
        <v>596.04999999999995</v>
      </c>
      <c r="O104" s="71">
        <v>840.35</v>
      </c>
      <c r="P104" s="71">
        <v>918.5</v>
      </c>
      <c r="Q104" s="71">
        <v>892</v>
      </c>
      <c r="R104" s="71">
        <v>842.45</v>
      </c>
      <c r="S104" s="71">
        <v>602.35</v>
      </c>
      <c r="T104" s="71">
        <v>913.05</v>
      </c>
      <c r="U104" s="71">
        <v>890.95</v>
      </c>
      <c r="V104" s="71">
        <v>13027.055</v>
      </c>
    </row>
    <row r="105" spans="1:22" x14ac:dyDescent="0.3">
      <c r="A105" s="1"/>
      <c r="B105" s="69" t="s">
        <v>142</v>
      </c>
      <c r="C105" s="69" t="s">
        <v>149</v>
      </c>
      <c r="D105" s="69" t="s">
        <v>1220</v>
      </c>
      <c r="E105" s="70" t="s">
        <v>656</v>
      </c>
      <c r="F105" s="71">
        <v>3185.4</v>
      </c>
      <c r="G105" s="71">
        <v>3064.85</v>
      </c>
      <c r="H105" s="71">
        <v>3074.55</v>
      </c>
      <c r="I105" s="71">
        <v>3052.3</v>
      </c>
      <c r="J105" s="71">
        <v>2993.15</v>
      </c>
      <c r="K105" s="71">
        <v>3090.85</v>
      </c>
      <c r="L105" s="71">
        <v>3059.6</v>
      </c>
      <c r="M105" s="71">
        <v>3114.7</v>
      </c>
      <c r="N105" s="71">
        <v>3126.25</v>
      </c>
      <c r="O105" s="71">
        <v>3074.85</v>
      </c>
      <c r="P105" s="71">
        <v>3088.4</v>
      </c>
      <c r="Q105" s="71">
        <v>2967.35</v>
      </c>
      <c r="R105" s="71">
        <v>3427.15</v>
      </c>
      <c r="S105" s="71">
        <v>3682.65</v>
      </c>
      <c r="T105" s="71">
        <v>3244.4</v>
      </c>
      <c r="U105" s="71">
        <v>2963.65</v>
      </c>
      <c r="V105" s="71">
        <v>50210.1</v>
      </c>
    </row>
    <row r="106" spans="1:22" x14ac:dyDescent="0.3">
      <c r="A106" s="1"/>
      <c r="B106" s="69" t="s">
        <v>142</v>
      </c>
      <c r="C106" s="69" t="s">
        <v>149</v>
      </c>
      <c r="D106" s="69" t="s">
        <v>1221</v>
      </c>
      <c r="E106" s="70" t="s">
        <v>656</v>
      </c>
      <c r="F106" s="71">
        <v>3201.9</v>
      </c>
      <c r="G106" s="71">
        <v>3057.25</v>
      </c>
      <c r="H106" s="71">
        <v>3074.55</v>
      </c>
      <c r="I106" s="71">
        <v>3051.05</v>
      </c>
      <c r="J106" s="71">
        <v>2986.65</v>
      </c>
      <c r="K106" s="71">
        <v>3088.7</v>
      </c>
      <c r="L106" s="71">
        <v>3057.1</v>
      </c>
      <c r="M106" s="71">
        <v>3127.55</v>
      </c>
      <c r="N106" s="71">
        <v>3129.4</v>
      </c>
      <c r="O106" s="71">
        <v>3075.5</v>
      </c>
      <c r="P106" s="71">
        <v>3092.85</v>
      </c>
      <c r="Q106" s="71">
        <v>3077.95</v>
      </c>
      <c r="R106" s="71">
        <v>3670</v>
      </c>
      <c r="S106" s="71">
        <v>4023.75</v>
      </c>
      <c r="T106" s="71">
        <v>3395.5</v>
      </c>
      <c r="U106" s="71">
        <v>3079.15</v>
      </c>
      <c r="V106" s="71">
        <v>51188.85</v>
      </c>
    </row>
    <row r="107" spans="1:22" x14ac:dyDescent="0.3">
      <c r="A107" s="1"/>
      <c r="B107" s="69" t="s">
        <v>142</v>
      </c>
      <c r="C107" s="69" t="s">
        <v>149</v>
      </c>
      <c r="D107" s="69" t="s">
        <v>420</v>
      </c>
      <c r="E107" s="70" t="s">
        <v>656</v>
      </c>
      <c r="F107" s="71">
        <v>3202.1</v>
      </c>
      <c r="G107" s="71">
        <v>3057.1</v>
      </c>
      <c r="H107" s="71">
        <v>3074.9</v>
      </c>
      <c r="I107" s="71">
        <v>3046.75</v>
      </c>
      <c r="J107" s="71">
        <v>2989</v>
      </c>
      <c r="K107" s="71">
        <v>3090.6</v>
      </c>
      <c r="L107" s="71">
        <v>3059.7</v>
      </c>
      <c r="M107" s="71">
        <v>3124.6</v>
      </c>
      <c r="N107" s="71">
        <v>3126.05</v>
      </c>
      <c r="O107" s="71">
        <v>3072.8</v>
      </c>
      <c r="P107" s="71">
        <v>3093.75</v>
      </c>
      <c r="Q107" s="71">
        <v>1341.7</v>
      </c>
      <c r="R107" s="71"/>
      <c r="S107" s="71"/>
      <c r="T107" s="71"/>
      <c r="U107" s="71"/>
      <c r="V107" s="71">
        <v>35279.050000000003</v>
      </c>
    </row>
    <row r="108" spans="1:22" x14ac:dyDescent="0.3">
      <c r="A108" s="1"/>
      <c r="B108" s="69" t="s">
        <v>142</v>
      </c>
      <c r="C108" s="69" t="s">
        <v>149</v>
      </c>
      <c r="D108" s="69" t="s">
        <v>1192</v>
      </c>
      <c r="E108" s="70" t="s">
        <v>656</v>
      </c>
      <c r="F108" s="71">
        <v>5590.65</v>
      </c>
      <c r="G108" s="71">
        <v>5473.4</v>
      </c>
      <c r="H108" s="71">
        <v>5437.2</v>
      </c>
      <c r="I108" s="71">
        <v>5435.95</v>
      </c>
      <c r="J108" s="71">
        <v>5382.9</v>
      </c>
      <c r="K108" s="71">
        <v>5479.55</v>
      </c>
      <c r="L108" s="71">
        <v>5461.8</v>
      </c>
      <c r="M108" s="71">
        <v>5514.05</v>
      </c>
      <c r="N108" s="71">
        <v>5552.1</v>
      </c>
      <c r="O108" s="71">
        <v>5482.4</v>
      </c>
      <c r="P108" s="71">
        <v>5498.35</v>
      </c>
      <c r="Q108" s="71">
        <v>4367.3999999999996</v>
      </c>
      <c r="R108" s="71">
        <v>3864.4</v>
      </c>
      <c r="S108" s="71">
        <v>4101.25</v>
      </c>
      <c r="T108" s="71">
        <v>3691.45</v>
      </c>
      <c r="U108" s="71">
        <v>3456.5</v>
      </c>
      <c r="V108" s="71">
        <v>79789.350000000006</v>
      </c>
    </row>
    <row r="109" spans="1:22" x14ac:dyDescent="0.3">
      <c r="A109" s="1"/>
      <c r="B109" s="69" t="s">
        <v>142</v>
      </c>
      <c r="C109" s="69" t="s">
        <v>153</v>
      </c>
      <c r="D109" s="69" t="s">
        <v>1228</v>
      </c>
      <c r="E109" s="70" t="s">
        <v>656</v>
      </c>
      <c r="F109" s="71">
        <v>4607.3999999999996</v>
      </c>
      <c r="G109" s="71">
        <v>4245.1499999999996</v>
      </c>
      <c r="H109" s="71">
        <v>4041.95</v>
      </c>
      <c r="I109" s="71">
        <v>3822.2</v>
      </c>
      <c r="J109" s="71">
        <v>4265.1000000000004</v>
      </c>
      <c r="K109" s="71">
        <v>4669.95</v>
      </c>
      <c r="L109" s="71">
        <v>4020.1</v>
      </c>
      <c r="M109" s="71">
        <v>4167.05</v>
      </c>
      <c r="N109" s="71">
        <v>4292.25</v>
      </c>
      <c r="O109" s="71">
        <v>3925.8</v>
      </c>
      <c r="P109" s="71">
        <v>3609.45</v>
      </c>
      <c r="Q109" s="71">
        <v>3264.85</v>
      </c>
      <c r="R109" s="71">
        <v>4444.05</v>
      </c>
      <c r="S109" s="71">
        <v>4897.3</v>
      </c>
      <c r="T109" s="71">
        <v>4302.2</v>
      </c>
      <c r="U109" s="71">
        <v>4053.3</v>
      </c>
      <c r="V109" s="71">
        <v>66628.100000000006</v>
      </c>
    </row>
    <row r="110" spans="1:22" x14ac:dyDescent="0.3">
      <c r="A110" s="1"/>
      <c r="B110" s="69" t="s">
        <v>142</v>
      </c>
      <c r="C110" s="69" t="s">
        <v>153</v>
      </c>
      <c r="D110" s="69" t="s">
        <v>1192</v>
      </c>
      <c r="E110" s="70" t="s">
        <v>656</v>
      </c>
      <c r="F110" s="71">
        <v>2475.85</v>
      </c>
      <c r="G110" s="71">
        <v>2325.65</v>
      </c>
      <c r="H110" s="71">
        <v>2237.9499999999998</v>
      </c>
      <c r="I110" s="71">
        <v>2147.5500000000002</v>
      </c>
      <c r="J110" s="71">
        <v>2339.4</v>
      </c>
      <c r="K110" s="71">
        <v>2503.4</v>
      </c>
      <c r="L110" s="71">
        <v>2230.9</v>
      </c>
      <c r="M110" s="71">
        <v>2283.65</v>
      </c>
      <c r="N110" s="71">
        <v>2348.8000000000002</v>
      </c>
      <c r="O110" s="71">
        <v>2187.4499999999998</v>
      </c>
      <c r="P110" s="71">
        <v>2069</v>
      </c>
      <c r="Q110" s="71">
        <v>1896.4</v>
      </c>
      <c r="R110" s="71">
        <v>2401</v>
      </c>
      <c r="S110" s="71">
        <v>2581.4499999999998</v>
      </c>
      <c r="T110" s="71">
        <v>2344.25</v>
      </c>
      <c r="U110" s="71">
        <v>2234</v>
      </c>
      <c r="V110" s="71">
        <v>36606.699999999997</v>
      </c>
    </row>
    <row r="111" spans="1:22" x14ac:dyDescent="0.3">
      <c r="A111" s="1"/>
      <c r="B111" s="69" t="s">
        <v>142</v>
      </c>
      <c r="C111" s="69" t="s">
        <v>1067</v>
      </c>
      <c r="D111" s="69" t="s">
        <v>109</v>
      </c>
      <c r="E111" s="70" t="s">
        <v>655</v>
      </c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>
        <v>245.15</v>
      </c>
      <c r="S111" s="71">
        <v>245.2</v>
      </c>
      <c r="T111" s="71">
        <v>245.45</v>
      </c>
      <c r="U111" s="71">
        <v>245</v>
      </c>
      <c r="V111" s="71">
        <v>980.8</v>
      </c>
    </row>
    <row r="112" spans="1:22" x14ac:dyDescent="0.3">
      <c r="A112" s="1"/>
      <c r="B112" s="69" t="s">
        <v>677</v>
      </c>
      <c r="C112" s="69" t="s">
        <v>1242</v>
      </c>
      <c r="D112" s="69" t="s">
        <v>109</v>
      </c>
      <c r="E112" s="70" t="s">
        <v>657</v>
      </c>
      <c r="F112" s="71"/>
      <c r="G112" s="71"/>
      <c r="H112" s="71">
        <v>2</v>
      </c>
      <c r="I112" s="71">
        <v>1.55</v>
      </c>
      <c r="J112" s="71">
        <v>1.75</v>
      </c>
      <c r="K112" s="71">
        <v>1.9</v>
      </c>
      <c r="L112" s="71">
        <v>1.95</v>
      </c>
      <c r="M112" s="71">
        <v>1.2</v>
      </c>
      <c r="N112" s="71">
        <v>2</v>
      </c>
      <c r="O112" s="71">
        <v>2.4500000000000002</v>
      </c>
      <c r="P112" s="71">
        <v>2.75</v>
      </c>
      <c r="Q112" s="71">
        <v>2.5</v>
      </c>
      <c r="R112" s="71">
        <v>2.1</v>
      </c>
      <c r="S112" s="71">
        <v>1.65</v>
      </c>
      <c r="T112" s="71">
        <v>1.7</v>
      </c>
      <c r="U112" s="71">
        <v>1.7</v>
      </c>
      <c r="V112" s="71">
        <v>27.2</v>
      </c>
    </row>
    <row r="113" spans="1:22" x14ac:dyDescent="0.3">
      <c r="A113" s="1"/>
      <c r="B113" s="69" t="s">
        <v>663</v>
      </c>
      <c r="C113" s="69" t="s">
        <v>1068</v>
      </c>
      <c r="D113" s="69" t="s">
        <v>109</v>
      </c>
      <c r="E113" s="70" t="s">
        <v>655</v>
      </c>
      <c r="F113" s="71">
        <v>711.75</v>
      </c>
      <c r="G113" s="71">
        <v>1949.95</v>
      </c>
      <c r="H113" s="71">
        <v>1903.8</v>
      </c>
      <c r="I113" s="71">
        <v>1950.9</v>
      </c>
      <c r="J113" s="71">
        <v>1947.45</v>
      </c>
      <c r="K113" s="71">
        <v>1953.7</v>
      </c>
      <c r="L113" s="71">
        <v>1955.5</v>
      </c>
      <c r="M113" s="71">
        <v>1954.1</v>
      </c>
      <c r="N113" s="71">
        <v>1955.4</v>
      </c>
      <c r="O113" s="71">
        <v>1951.35</v>
      </c>
      <c r="P113" s="71">
        <v>1942.45</v>
      </c>
      <c r="Q113" s="71">
        <v>1597.45</v>
      </c>
      <c r="R113" s="71">
        <v>1939.7</v>
      </c>
      <c r="S113" s="71">
        <v>1952.15</v>
      </c>
      <c r="T113" s="71">
        <v>1919.75</v>
      </c>
      <c r="U113" s="71">
        <v>1848.45</v>
      </c>
      <c r="V113" s="71">
        <v>29433.85</v>
      </c>
    </row>
    <row r="114" spans="1:22" x14ac:dyDescent="0.3">
      <c r="A114" s="1"/>
      <c r="B114" s="69" t="s">
        <v>679</v>
      </c>
      <c r="C114" s="69" t="s">
        <v>1069</v>
      </c>
      <c r="D114" s="69" t="s">
        <v>109</v>
      </c>
      <c r="E114" s="70" t="s">
        <v>655</v>
      </c>
      <c r="F114" s="71">
        <v>86.2</v>
      </c>
      <c r="G114" s="71">
        <v>80.150000000000006</v>
      </c>
      <c r="H114" s="71">
        <v>87.35</v>
      </c>
      <c r="I114" s="71">
        <v>86.9</v>
      </c>
      <c r="J114" s="71">
        <v>87.5</v>
      </c>
      <c r="K114" s="71">
        <v>86.9</v>
      </c>
      <c r="L114" s="71">
        <v>75.599999999999994</v>
      </c>
      <c r="M114" s="71">
        <v>71.45</v>
      </c>
      <c r="N114" s="71">
        <v>83.65</v>
      </c>
      <c r="O114" s="71">
        <v>68.349999999999994</v>
      </c>
      <c r="P114" s="71">
        <v>69.150000000000006</v>
      </c>
      <c r="Q114" s="71">
        <v>86.55</v>
      </c>
      <c r="R114" s="71">
        <v>33.200000000000003</v>
      </c>
      <c r="S114" s="71">
        <v>21.45</v>
      </c>
      <c r="T114" s="71">
        <v>51.6</v>
      </c>
      <c r="U114" s="71">
        <v>47.25</v>
      </c>
      <c r="V114" s="71">
        <v>1123.25</v>
      </c>
    </row>
    <row r="115" spans="1:22" x14ac:dyDescent="0.3">
      <c r="A115" s="1"/>
      <c r="B115" s="69" t="s">
        <v>700</v>
      </c>
      <c r="C115" s="69" t="s">
        <v>1243</v>
      </c>
      <c r="D115" s="69" t="s">
        <v>109</v>
      </c>
      <c r="E115" s="70" t="s">
        <v>657</v>
      </c>
      <c r="F115" s="71">
        <v>114.15</v>
      </c>
      <c r="G115" s="71">
        <v>128.55000000000001</v>
      </c>
      <c r="H115" s="71">
        <v>133.95150000000001</v>
      </c>
      <c r="I115" s="71">
        <v>130.1</v>
      </c>
      <c r="J115" s="71">
        <v>133.4</v>
      </c>
      <c r="K115" s="71">
        <v>86.4</v>
      </c>
      <c r="L115" s="71">
        <v>123.65</v>
      </c>
      <c r="M115" s="71">
        <v>113.15</v>
      </c>
      <c r="N115" s="71">
        <v>92.05</v>
      </c>
      <c r="O115" s="71">
        <v>121.351</v>
      </c>
      <c r="P115" s="71">
        <v>130.65</v>
      </c>
      <c r="Q115" s="71">
        <v>125.25</v>
      </c>
      <c r="R115" s="71">
        <v>124.35</v>
      </c>
      <c r="S115" s="71">
        <v>78.5</v>
      </c>
      <c r="T115" s="71">
        <v>130.5</v>
      </c>
      <c r="U115" s="71">
        <v>132.05000000000001</v>
      </c>
      <c r="V115" s="71">
        <v>1898.0525</v>
      </c>
    </row>
    <row r="116" spans="1:22" x14ac:dyDescent="0.3">
      <c r="A116" s="1"/>
      <c r="B116" s="69" t="s">
        <v>432</v>
      </c>
      <c r="C116" s="69" t="s">
        <v>1244</v>
      </c>
      <c r="D116" s="69" t="s">
        <v>109</v>
      </c>
      <c r="E116" s="70" t="s">
        <v>656</v>
      </c>
      <c r="F116" s="71"/>
      <c r="G116" s="71">
        <v>737.45</v>
      </c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>
        <v>737.45</v>
      </c>
    </row>
    <row r="117" spans="1:22" x14ac:dyDescent="0.3">
      <c r="A117" s="1"/>
      <c r="B117" s="69" t="s">
        <v>686</v>
      </c>
      <c r="C117" s="69" t="s">
        <v>1134</v>
      </c>
      <c r="D117" s="69" t="s">
        <v>109</v>
      </c>
      <c r="E117" s="70" t="s">
        <v>657</v>
      </c>
      <c r="F117" s="71">
        <v>123.65</v>
      </c>
      <c r="G117" s="71">
        <v>128.35</v>
      </c>
      <c r="H117" s="71">
        <v>111.3</v>
      </c>
      <c r="I117" s="71">
        <v>132.55099999999999</v>
      </c>
      <c r="J117" s="71">
        <v>120.2</v>
      </c>
      <c r="K117" s="71">
        <v>46.2</v>
      </c>
      <c r="L117" s="71">
        <v>111.2</v>
      </c>
      <c r="M117" s="71">
        <v>121.6</v>
      </c>
      <c r="N117" s="71">
        <v>117.8</v>
      </c>
      <c r="O117" s="71">
        <v>127.75</v>
      </c>
      <c r="P117" s="71">
        <v>129.94999999999999</v>
      </c>
      <c r="Q117" s="71">
        <v>118.5</v>
      </c>
      <c r="R117" s="71">
        <v>86.912000000000006</v>
      </c>
      <c r="S117" s="71">
        <v>97.85</v>
      </c>
      <c r="T117" s="71">
        <v>139.613</v>
      </c>
      <c r="U117" s="71">
        <v>135.65</v>
      </c>
      <c r="V117" s="71">
        <v>1849.076</v>
      </c>
    </row>
    <row r="118" spans="1:22" x14ac:dyDescent="0.3">
      <c r="A118" s="1"/>
      <c r="B118" s="69" t="s">
        <v>156</v>
      </c>
      <c r="C118" s="69" t="s">
        <v>1070</v>
      </c>
      <c r="D118" s="69" t="s">
        <v>109</v>
      </c>
      <c r="E118" s="70" t="s">
        <v>655</v>
      </c>
      <c r="F118" s="71">
        <v>132.75</v>
      </c>
      <c r="G118" s="71">
        <v>131.80000000000001</v>
      </c>
      <c r="H118" s="71">
        <v>132.6</v>
      </c>
      <c r="I118" s="71">
        <v>130.75</v>
      </c>
      <c r="J118" s="71">
        <v>132.65</v>
      </c>
      <c r="K118" s="71">
        <v>132.6</v>
      </c>
      <c r="L118" s="71">
        <v>132.5</v>
      </c>
      <c r="M118" s="71">
        <v>133.1</v>
      </c>
      <c r="N118" s="71">
        <v>132.75</v>
      </c>
      <c r="O118" s="71">
        <v>132.5</v>
      </c>
      <c r="P118" s="71">
        <v>131.6</v>
      </c>
      <c r="Q118" s="71">
        <v>109.25</v>
      </c>
      <c r="R118" s="71">
        <v>129.5</v>
      </c>
      <c r="S118" s="71">
        <v>132.4</v>
      </c>
      <c r="T118" s="71">
        <v>132.5</v>
      </c>
      <c r="U118" s="71">
        <v>132.44999999999999</v>
      </c>
      <c r="V118" s="71">
        <v>2091.6999999999998</v>
      </c>
    </row>
    <row r="119" spans="1:22" x14ac:dyDescent="0.3">
      <c r="A119" s="1"/>
      <c r="B119" s="69" t="s">
        <v>156</v>
      </c>
      <c r="C119" s="69" t="s">
        <v>1071</v>
      </c>
      <c r="D119" s="69" t="s">
        <v>109</v>
      </c>
      <c r="E119" s="70" t="s">
        <v>655</v>
      </c>
      <c r="F119" s="71">
        <v>5407.15</v>
      </c>
      <c r="G119" s="71">
        <v>5446.45</v>
      </c>
      <c r="H119" s="71">
        <v>5411.55</v>
      </c>
      <c r="I119" s="71">
        <v>5386.25</v>
      </c>
      <c r="J119" s="71">
        <v>5401.25</v>
      </c>
      <c r="K119" s="71">
        <v>5312.15</v>
      </c>
      <c r="L119" s="71">
        <v>5385.95</v>
      </c>
      <c r="M119" s="71">
        <v>5384</v>
      </c>
      <c r="N119" s="71">
        <v>5390.1</v>
      </c>
      <c r="O119" s="71">
        <v>5377.25</v>
      </c>
      <c r="P119" s="71">
        <v>5380.7</v>
      </c>
      <c r="Q119" s="71">
        <v>5389</v>
      </c>
      <c r="R119" s="71">
        <v>5318.15</v>
      </c>
      <c r="S119" s="71">
        <v>4649.5</v>
      </c>
      <c r="T119" s="71">
        <v>5348.15</v>
      </c>
      <c r="U119" s="71">
        <v>5259.55</v>
      </c>
      <c r="V119" s="71">
        <v>85247.15</v>
      </c>
    </row>
    <row r="120" spans="1:22" x14ac:dyDescent="0.3">
      <c r="A120" s="1"/>
      <c r="B120" s="69" t="s">
        <v>156</v>
      </c>
      <c r="C120" s="69" t="s">
        <v>162</v>
      </c>
      <c r="D120" s="69" t="s">
        <v>109</v>
      </c>
      <c r="E120" s="70" t="s">
        <v>655</v>
      </c>
      <c r="F120" s="71">
        <v>2176.85</v>
      </c>
      <c r="G120" s="71">
        <v>2177.5</v>
      </c>
      <c r="H120" s="71">
        <v>2161.9</v>
      </c>
      <c r="I120" s="71">
        <v>2054.35</v>
      </c>
      <c r="J120" s="71">
        <v>2160.8000000000002</v>
      </c>
      <c r="K120" s="71">
        <v>2157.5</v>
      </c>
      <c r="L120" s="71">
        <v>2164.5500000000002</v>
      </c>
      <c r="M120" s="71">
        <v>2156.9499999999998</v>
      </c>
      <c r="N120" s="71">
        <v>2160.85</v>
      </c>
      <c r="O120" s="71">
        <v>2158</v>
      </c>
      <c r="P120" s="71">
        <v>2099</v>
      </c>
      <c r="Q120" s="71">
        <v>1663.15</v>
      </c>
      <c r="R120" s="71">
        <v>2160.3000000000002</v>
      </c>
      <c r="S120" s="71">
        <v>2166.65</v>
      </c>
      <c r="T120" s="71">
        <v>2161.65</v>
      </c>
      <c r="U120" s="71">
        <v>2161.8000000000002</v>
      </c>
      <c r="V120" s="71">
        <v>33941.800000000003</v>
      </c>
    </row>
    <row r="121" spans="1:22" x14ac:dyDescent="0.3">
      <c r="A121" s="1"/>
      <c r="B121" s="69" t="s">
        <v>156</v>
      </c>
      <c r="C121" s="69" t="s">
        <v>1072</v>
      </c>
      <c r="D121" s="69" t="s">
        <v>109</v>
      </c>
      <c r="E121" s="70" t="s">
        <v>655</v>
      </c>
      <c r="F121" s="71">
        <v>238.05</v>
      </c>
      <c r="G121" s="71">
        <v>238.05</v>
      </c>
      <c r="H121" s="71">
        <v>237.75</v>
      </c>
      <c r="I121" s="71">
        <v>237.9</v>
      </c>
      <c r="J121" s="71">
        <v>237.6</v>
      </c>
      <c r="K121" s="71">
        <v>238.2</v>
      </c>
      <c r="L121" s="71">
        <v>237.8</v>
      </c>
      <c r="M121" s="71">
        <v>237.4</v>
      </c>
      <c r="N121" s="71">
        <v>237.6</v>
      </c>
      <c r="O121" s="71">
        <v>238.3</v>
      </c>
      <c r="P121" s="71">
        <v>238.25</v>
      </c>
      <c r="Q121" s="71">
        <v>238.05</v>
      </c>
      <c r="R121" s="71">
        <v>237.85</v>
      </c>
      <c r="S121" s="71">
        <v>237.7</v>
      </c>
      <c r="T121" s="71">
        <v>237.55</v>
      </c>
      <c r="U121" s="71">
        <v>238</v>
      </c>
      <c r="V121" s="71">
        <v>3806.05</v>
      </c>
    </row>
    <row r="122" spans="1:22" x14ac:dyDescent="0.3">
      <c r="A122" s="1"/>
      <c r="B122" s="69" t="s">
        <v>164</v>
      </c>
      <c r="C122" s="69" t="s">
        <v>1137</v>
      </c>
      <c r="D122" s="69" t="s">
        <v>109</v>
      </c>
      <c r="E122" s="70" t="s">
        <v>658</v>
      </c>
      <c r="F122" s="71">
        <v>1068.25</v>
      </c>
      <c r="G122" s="71">
        <v>1322.25</v>
      </c>
      <c r="H122" s="71">
        <v>976.85</v>
      </c>
      <c r="I122" s="71">
        <v>1414.1</v>
      </c>
      <c r="J122" s="71">
        <v>1296.5255</v>
      </c>
      <c r="K122" s="71">
        <v>900.2</v>
      </c>
      <c r="L122" s="71">
        <v>1032.665</v>
      </c>
      <c r="M122" s="71">
        <v>1353.1</v>
      </c>
      <c r="N122" s="71">
        <v>742.55</v>
      </c>
      <c r="O122" s="71">
        <v>1565.5</v>
      </c>
      <c r="P122" s="71">
        <v>1273.7</v>
      </c>
      <c r="Q122" s="71">
        <v>1506.95</v>
      </c>
      <c r="R122" s="71">
        <v>955.05</v>
      </c>
      <c r="S122" s="71">
        <v>1195.1500000000001</v>
      </c>
      <c r="T122" s="71">
        <v>1234.05</v>
      </c>
      <c r="U122" s="71">
        <v>1150.6500000000001</v>
      </c>
      <c r="V122" s="71">
        <v>18987.540499999999</v>
      </c>
    </row>
    <row r="123" spans="1:22" x14ac:dyDescent="0.3">
      <c r="A123" s="1"/>
      <c r="B123" s="69" t="s">
        <v>164</v>
      </c>
      <c r="C123" s="69" t="s">
        <v>1138</v>
      </c>
      <c r="D123" s="69" t="s">
        <v>109</v>
      </c>
      <c r="E123" s="70" t="s">
        <v>658</v>
      </c>
      <c r="F123" s="71">
        <v>1120</v>
      </c>
      <c r="G123" s="71">
        <v>1308.95</v>
      </c>
      <c r="H123" s="71">
        <v>994.3</v>
      </c>
      <c r="I123" s="71">
        <v>1245.6500000000001</v>
      </c>
      <c r="J123" s="71">
        <v>1324.7449999999999</v>
      </c>
      <c r="K123" s="71">
        <v>1037.45</v>
      </c>
      <c r="L123" s="71">
        <v>1100.1099999999999</v>
      </c>
      <c r="M123" s="71">
        <v>1328.5</v>
      </c>
      <c r="N123" s="71">
        <v>793.1</v>
      </c>
      <c r="O123" s="71">
        <v>1331.35</v>
      </c>
      <c r="P123" s="71">
        <v>1175.6500000000001</v>
      </c>
      <c r="Q123" s="71">
        <v>1423.65</v>
      </c>
      <c r="R123" s="71">
        <v>924.95</v>
      </c>
      <c r="S123" s="71">
        <v>1154.8</v>
      </c>
      <c r="T123" s="71">
        <v>1252.5999999999999</v>
      </c>
      <c r="U123" s="71">
        <v>1273.05</v>
      </c>
      <c r="V123" s="71">
        <v>18788.855</v>
      </c>
    </row>
    <row r="124" spans="1:22" x14ac:dyDescent="0.3">
      <c r="A124" s="1"/>
      <c r="B124" s="69" t="s">
        <v>164</v>
      </c>
      <c r="C124" s="69" t="s">
        <v>1074</v>
      </c>
      <c r="D124" s="69" t="s">
        <v>109</v>
      </c>
      <c r="E124" s="70" t="s">
        <v>655</v>
      </c>
      <c r="F124" s="71">
        <v>1856.2</v>
      </c>
      <c r="G124" s="71">
        <v>1851.1</v>
      </c>
      <c r="H124" s="71">
        <v>1850.55</v>
      </c>
      <c r="I124" s="71">
        <v>1856.75</v>
      </c>
      <c r="J124" s="71">
        <v>1852.3444999999999</v>
      </c>
      <c r="K124" s="71">
        <v>1731.35</v>
      </c>
      <c r="L124" s="71">
        <v>1846.25</v>
      </c>
      <c r="M124" s="71">
        <v>1576.65</v>
      </c>
      <c r="N124" s="71">
        <v>1850.35</v>
      </c>
      <c r="O124" s="71">
        <v>1844.05</v>
      </c>
      <c r="P124" s="71">
        <v>1859.15</v>
      </c>
      <c r="Q124" s="71">
        <v>1872.25</v>
      </c>
      <c r="R124" s="71">
        <v>1858.15</v>
      </c>
      <c r="S124" s="71">
        <v>1877.9</v>
      </c>
      <c r="T124" s="71">
        <v>1851.55</v>
      </c>
      <c r="U124" s="71">
        <v>1871.1</v>
      </c>
      <c r="V124" s="71">
        <v>29305.694500000001</v>
      </c>
    </row>
    <row r="125" spans="1:22" x14ac:dyDescent="0.3">
      <c r="A125" s="1"/>
      <c r="B125" s="69" t="s">
        <v>164</v>
      </c>
      <c r="C125" s="69" t="s">
        <v>1076</v>
      </c>
      <c r="D125" s="69" t="s">
        <v>1204</v>
      </c>
      <c r="E125" s="70" t="s">
        <v>655</v>
      </c>
      <c r="F125" s="71">
        <v>14.4</v>
      </c>
      <c r="G125" s="71">
        <v>14.4</v>
      </c>
      <c r="H125" s="71">
        <v>14.4</v>
      </c>
      <c r="I125" s="71">
        <v>14.4</v>
      </c>
      <c r="J125" s="71">
        <v>15.641999999999999</v>
      </c>
      <c r="K125" s="71">
        <v>14.4</v>
      </c>
      <c r="L125" s="71">
        <v>14.4</v>
      </c>
      <c r="M125" s="71">
        <v>14.4</v>
      </c>
      <c r="N125" s="71">
        <v>14.4</v>
      </c>
      <c r="O125" s="71">
        <v>14.4</v>
      </c>
      <c r="P125" s="71">
        <v>14.4</v>
      </c>
      <c r="Q125" s="71">
        <v>14.4</v>
      </c>
      <c r="R125" s="71">
        <v>14.4</v>
      </c>
      <c r="S125" s="71">
        <v>14.4</v>
      </c>
      <c r="T125" s="71">
        <v>14.4</v>
      </c>
      <c r="U125" s="71">
        <v>14.4</v>
      </c>
      <c r="V125" s="71">
        <v>231.642</v>
      </c>
    </row>
    <row r="126" spans="1:22" x14ac:dyDescent="0.3">
      <c r="A126" s="1"/>
      <c r="B126" s="69" t="s">
        <v>164</v>
      </c>
      <c r="C126" s="69" t="s">
        <v>1077</v>
      </c>
      <c r="D126" s="69" t="s">
        <v>109</v>
      </c>
      <c r="E126" s="70" t="s">
        <v>655</v>
      </c>
      <c r="F126" s="71">
        <v>720</v>
      </c>
      <c r="G126" s="71">
        <v>720.6</v>
      </c>
      <c r="H126" s="71">
        <v>722.8</v>
      </c>
      <c r="I126" s="71">
        <v>719.5</v>
      </c>
      <c r="J126" s="71">
        <v>722.31</v>
      </c>
      <c r="K126" s="71">
        <v>721.65</v>
      </c>
      <c r="L126" s="71">
        <v>723.85</v>
      </c>
      <c r="M126" s="71">
        <v>721.65</v>
      </c>
      <c r="N126" s="71">
        <v>723.85</v>
      </c>
      <c r="O126" s="71">
        <v>722.7</v>
      </c>
      <c r="P126" s="71">
        <v>718.65</v>
      </c>
      <c r="Q126" s="71">
        <v>723.4</v>
      </c>
      <c r="R126" s="71">
        <v>721.35</v>
      </c>
      <c r="S126" s="71">
        <v>721.7</v>
      </c>
      <c r="T126" s="71">
        <v>721.65</v>
      </c>
      <c r="U126" s="71">
        <v>716.8</v>
      </c>
      <c r="V126" s="71">
        <v>11542.46</v>
      </c>
    </row>
    <row r="127" spans="1:22" x14ac:dyDescent="0.3">
      <c r="A127" s="1"/>
      <c r="B127" s="69" t="s">
        <v>164</v>
      </c>
      <c r="C127" s="69" t="s">
        <v>165</v>
      </c>
      <c r="D127" s="69" t="s">
        <v>109</v>
      </c>
      <c r="E127" s="70" t="s">
        <v>655</v>
      </c>
      <c r="F127" s="71">
        <v>6102.75</v>
      </c>
      <c r="G127" s="71">
        <v>5938.4</v>
      </c>
      <c r="H127" s="71">
        <v>5917</v>
      </c>
      <c r="I127" s="71">
        <v>6206</v>
      </c>
      <c r="J127" s="71">
        <v>6126.1840000000002</v>
      </c>
      <c r="K127" s="71">
        <v>6071.15</v>
      </c>
      <c r="L127" s="71">
        <v>5108.45</v>
      </c>
      <c r="M127" s="71">
        <v>5337.7</v>
      </c>
      <c r="N127" s="71">
        <v>4706.8</v>
      </c>
      <c r="O127" s="71">
        <v>4379.55</v>
      </c>
      <c r="P127" s="71">
        <v>4837.8</v>
      </c>
      <c r="Q127" s="71">
        <v>4252.5</v>
      </c>
      <c r="R127" s="71">
        <v>4720</v>
      </c>
      <c r="S127" s="71">
        <v>4358.8500000000004</v>
      </c>
      <c r="T127" s="71">
        <v>4631.45</v>
      </c>
      <c r="U127" s="71">
        <v>5118.3</v>
      </c>
      <c r="V127" s="71">
        <v>83812.884000000005</v>
      </c>
    </row>
    <row r="128" spans="1:22" x14ac:dyDescent="0.3">
      <c r="A128" s="1"/>
      <c r="B128" s="69" t="s">
        <v>164</v>
      </c>
      <c r="C128" s="69" t="s">
        <v>169</v>
      </c>
      <c r="D128" s="69" t="s">
        <v>109</v>
      </c>
      <c r="E128" s="70" t="s">
        <v>655</v>
      </c>
      <c r="F128" s="71">
        <v>3126.45</v>
      </c>
      <c r="G128" s="71">
        <v>3104.35</v>
      </c>
      <c r="H128" s="71">
        <v>3074</v>
      </c>
      <c r="I128" s="71">
        <v>3126.75</v>
      </c>
      <c r="J128" s="71">
        <v>3123.5430000000001</v>
      </c>
      <c r="K128" s="71">
        <v>3123.95</v>
      </c>
      <c r="L128" s="71">
        <v>3099.05</v>
      </c>
      <c r="M128" s="71">
        <v>3109.95</v>
      </c>
      <c r="N128" s="71">
        <v>3115.65</v>
      </c>
      <c r="O128" s="71">
        <v>3125.35</v>
      </c>
      <c r="P128" s="71">
        <v>3042.15</v>
      </c>
      <c r="Q128" s="71">
        <v>2976.05</v>
      </c>
      <c r="R128" s="71">
        <v>2941.15</v>
      </c>
      <c r="S128" s="71">
        <v>2991.9</v>
      </c>
      <c r="T128" s="71">
        <v>2860.35</v>
      </c>
      <c r="U128" s="71">
        <v>3008.2</v>
      </c>
      <c r="V128" s="71">
        <v>48948.843000000001</v>
      </c>
    </row>
    <row r="129" spans="1:22" x14ac:dyDescent="0.3">
      <c r="A129" s="1"/>
      <c r="B129" s="69" t="s">
        <v>164</v>
      </c>
      <c r="C129" s="69" t="s">
        <v>1245</v>
      </c>
      <c r="D129" s="69" t="s">
        <v>109</v>
      </c>
      <c r="E129" s="70" t="s">
        <v>655</v>
      </c>
      <c r="F129" s="71">
        <v>1449.9</v>
      </c>
      <c r="G129" s="71">
        <v>1534.8</v>
      </c>
      <c r="H129" s="71">
        <v>1528.2</v>
      </c>
      <c r="I129" s="71">
        <v>1523.2</v>
      </c>
      <c r="J129" s="71">
        <v>1527.5084999999999</v>
      </c>
      <c r="K129" s="71">
        <v>1522.7</v>
      </c>
      <c r="L129" s="71">
        <v>1525.05</v>
      </c>
      <c r="M129" s="71">
        <v>1522.95</v>
      </c>
      <c r="N129" s="71">
        <v>1537.05</v>
      </c>
      <c r="O129" s="71">
        <v>1519.4</v>
      </c>
      <c r="P129" s="71">
        <v>1526.15</v>
      </c>
      <c r="Q129" s="71">
        <v>1517.3</v>
      </c>
      <c r="R129" s="71">
        <v>1532.4</v>
      </c>
      <c r="S129" s="71">
        <v>1512.9</v>
      </c>
      <c r="T129" s="71">
        <v>1499.45</v>
      </c>
      <c r="U129" s="71"/>
      <c r="V129" s="71">
        <v>22778.958500000001</v>
      </c>
    </row>
    <row r="130" spans="1:22" x14ac:dyDescent="0.3">
      <c r="A130" s="1"/>
      <c r="B130" s="69" t="s">
        <v>164</v>
      </c>
      <c r="C130" s="69" t="s">
        <v>1246</v>
      </c>
      <c r="D130" s="69" t="s">
        <v>1247</v>
      </c>
      <c r="E130" s="70" t="s">
        <v>657</v>
      </c>
      <c r="F130" s="71">
        <v>827.75</v>
      </c>
      <c r="G130" s="71">
        <v>929.95</v>
      </c>
      <c r="H130" s="71">
        <v>871.5</v>
      </c>
      <c r="I130" s="71">
        <v>891.9</v>
      </c>
      <c r="J130" s="71">
        <v>931.2</v>
      </c>
      <c r="K130" s="71">
        <v>571.70000000000005</v>
      </c>
      <c r="L130" s="71">
        <v>876.3</v>
      </c>
      <c r="M130" s="71">
        <v>871.6</v>
      </c>
      <c r="N130" s="71">
        <v>594.35</v>
      </c>
      <c r="O130" s="71">
        <v>880.71849999999995</v>
      </c>
      <c r="P130" s="71">
        <v>920.4</v>
      </c>
      <c r="Q130" s="71">
        <v>913.4</v>
      </c>
      <c r="R130" s="71">
        <v>887.9</v>
      </c>
      <c r="S130" s="71">
        <v>729.15</v>
      </c>
      <c r="T130" s="71">
        <v>921.15</v>
      </c>
      <c r="U130" s="71">
        <v>894.3</v>
      </c>
      <c r="V130" s="71">
        <v>13513.2685</v>
      </c>
    </row>
    <row r="131" spans="1:22" x14ac:dyDescent="0.3">
      <c r="A131" s="1"/>
      <c r="B131" s="69" t="s">
        <v>164</v>
      </c>
      <c r="C131" s="69" t="s">
        <v>1140</v>
      </c>
      <c r="D131" s="69" t="s">
        <v>109</v>
      </c>
      <c r="E131" s="70" t="s">
        <v>657</v>
      </c>
      <c r="F131" s="71">
        <v>1051</v>
      </c>
      <c r="G131" s="71">
        <v>1218.5</v>
      </c>
      <c r="H131" s="71">
        <v>1119</v>
      </c>
      <c r="I131" s="71">
        <v>1153</v>
      </c>
      <c r="J131" s="71">
        <v>1203.3</v>
      </c>
      <c r="K131" s="71">
        <v>712.65</v>
      </c>
      <c r="L131" s="71">
        <v>1062.7</v>
      </c>
      <c r="M131" s="71">
        <v>1115.1500000000001</v>
      </c>
      <c r="N131" s="71">
        <v>749.5</v>
      </c>
      <c r="O131" s="71">
        <v>1131.5</v>
      </c>
      <c r="P131" s="71">
        <v>1199.2</v>
      </c>
      <c r="Q131" s="71">
        <v>1184.8499999999999</v>
      </c>
      <c r="R131" s="71">
        <v>1128.25</v>
      </c>
      <c r="S131" s="71">
        <v>920.55</v>
      </c>
      <c r="T131" s="71">
        <v>1185.45</v>
      </c>
      <c r="U131" s="71">
        <v>1150.2</v>
      </c>
      <c r="V131" s="71">
        <v>17284.8</v>
      </c>
    </row>
    <row r="132" spans="1:22" x14ac:dyDescent="0.3">
      <c r="A132" s="1"/>
      <c r="B132" s="69" t="s">
        <v>164</v>
      </c>
      <c r="C132" s="69" t="s">
        <v>1248</v>
      </c>
      <c r="D132" s="69" t="s">
        <v>175</v>
      </c>
      <c r="E132" s="70" t="s">
        <v>656</v>
      </c>
      <c r="F132" s="71">
        <v>583.85</v>
      </c>
      <c r="G132" s="71"/>
      <c r="H132" s="71"/>
      <c r="I132" s="71">
        <v>449.15</v>
      </c>
      <c r="J132" s="71">
        <v>602.27</v>
      </c>
      <c r="K132" s="71">
        <v>755.5</v>
      </c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>
        <v>2390.77</v>
      </c>
    </row>
    <row r="133" spans="1:22" x14ac:dyDescent="0.3">
      <c r="A133" s="1"/>
      <c r="B133" s="69" t="s">
        <v>164</v>
      </c>
      <c r="C133" s="69" t="s">
        <v>1248</v>
      </c>
      <c r="D133" s="69" t="s">
        <v>463</v>
      </c>
      <c r="E133" s="70" t="s">
        <v>656</v>
      </c>
      <c r="F133" s="71"/>
      <c r="G133" s="71"/>
      <c r="H133" s="71"/>
      <c r="I133" s="71"/>
      <c r="J133" s="71"/>
      <c r="K133" s="71">
        <v>307.8</v>
      </c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>
        <v>307.8</v>
      </c>
    </row>
    <row r="134" spans="1:22" x14ac:dyDescent="0.3">
      <c r="A134" s="1"/>
      <c r="B134" s="69" t="s">
        <v>164</v>
      </c>
      <c r="C134" s="69" t="s">
        <v>1248</v>
      </c>
      <c r="D134" s="69" t="s">
        <v>466</v>
      </c>
      <c r="E134" s="70" t="s">
        <v>656</v>
      </c>
      <c r="F134" s="71"/>
      <c r="G134" s="71"/>
      <c r="H134" s="71"/>
      <c r="I134" s="71"/>
      <c r="J134" s="71"/>
      <c r="K134" s="71">
        <v>333.2</v>
      </c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>
        <v>333.2</v>
      </c>
    </row>
    <row r="135" spans="1:22" x14ac:dyDescent="0.3">
      <c r="A135" s="1"/>
      <c r="B135" s="69" t="s">
        <v>164</v>
      </c>
      <c r="C135" s="69" t="s">
        <v>178</v>
      </c>
      <c r="D135" s="69" t="s">
        <v>179</v>
      </c>
      <c r="E135" s="70" t="s">
        <v>656</v>
      </c>
      <c r="F135" s="71">
        <v>1834.55</v>
      </c>
      <c r="G135" s="71">
        <v>948.8</v>
      </c>
      <c r="H135" s="71">
        <v>807.3</v>
      </c>
      <c r="I135" s="71">
        <v>846.35</v>
      </c>
      <c r="J135" s="71">
        <v>743.36800000000005</v>
      </c>
      <c r="K135" s="71">
        <v>1430.5</v>
      </c>
      <c r="L135" s="71"/>
      <c r="M135" s="71"/>
      <c r="N135" s="71">
        <v>1409</v>
      </c>
      <c r="O135" s="71"/>
      <c r="P135" s="71"/>
      <c r="Q135" s="71"/>
      <c r="R135" s="71">
        <v>596.29999999999995</v>
      </c>
      <c r="S135" s="71">
        <v>1677.5</v>
      </c>
      <c r="T135" s="71"/>
      <c r="U135" s="71"/>
      <c r="V135" s="71">
        <v>10293.668</v>
      </c>
    </row>
    <row r="136" spans="1:22" x14ac:dyDescent="0.3">
      <c r="A136" s="1"/>
      <c r="B136" s="69" t="s">
        <v>164</v>
      </c>
      <c r="C136" s="69" t="s">
        <v>181</v>
      </c>
      <c r="D136" s="69" t="s">
        <v>420</v>
      </c>
      <c r="E136" s="70" t="s">
        <v>656</v>
      </c>
      <c r="F136" s="71">
        <v>2925.9</v>
      </c>
      <c r="G136" s="71">
        <v>2938.15</v>
      </c>
      <c r="H136" s="71">
        <v>3008.3</v>
      </c>
      <c r="I136" s="71">
        <v>2931.2</v>
      </c>
      <c r="J136" s="71">
        <v>2812.0149999999999</v>
      </c>
      <c r="K136" s="71">
        <v>2740.95</v>
      </c>
      <c r="L136" s="71">
        <v>2536.9</v>
      </c>
      <c r="M136" s="71">
        <v>2760.25</v>
      </c>
      <c r="N136" s="71">
        <v>2950.9</v>
      </c>
      <c r="O136" s="71">
        <v>2806.85</v>
      </c>
      <c r="P136" s="71">
        <v>2789</v>
      </c>
      <c r="Q136" s="71">
        <v>2535.6999999999998</v>
      </c>
      <c r="R136" s="71">
        <v>3099.4</v>
      </c>
      <c r="S136" s="71">
        <v>3280.8</v>
      </c>
      <c r="T136" s="71">
        <v>2963.8</v>
      </c>
      <c r="U136" s="71">
        <v>2517.0500000000002</v>
      </c>
      <c r="V136" s="71">
        <v>45597.165000000001</v>
      </c>
    </row>
    <row r="137" spans="1:22" x14ac:dyDescent="0.3">
      <c r="A137" s="1"/>
      <c r="B137" s="69" t="s">
        <v>164</v>
      </c>
      <c r="C137" s="69" t="s">
        <v>181</v>
      </c>
      <c r="D137" s="69" t="s">
        <v>127</v>
      </c>
      <c r="E137" s="70" t="s">
        <v>656</v>
      </c>
      <c r="F137" s="71">
        <v>729.8</v>
      </c>
      <c r="G137" s="71">
        <v>816.8</v>
      </c>
      <c r="H137" s="71"/>
      <c r="I137" s="71">
        <v>1621.4</v>
      </c>
      <c r="J137" s="71">
        <v>1474.7750000000001</v>
      </c>
      <c r="K137" s="71">
        <v>2778.5</v>
      </c>
      <c r="L137" s="71">
        <v>2558.65</v>
      </c>
      <c r="M137" s="71">
        <v>2798.3</v>
      </c>
      <c r="N137" s="71">
        <v>3004.4</v>
      </c>
      <c r="O137" s="71">
        <v>2845.15</v>
      </c>
      <c r="P137" s="71">
        <v>2822.75</v>
      </c>
      <c r="Q137" s="71">
        <v>2563.85</v>
      </c>
      <c r="R137" s="71">
        <v>3168.2</v>
      </c>
      <c r="S137" s="71">
        <v>3366.8</v>
      </c>
      <c r="T137" s="71">
        <v>3014.45</v>
      </c>
      <c r="U137" s="71">
        <v>2491</v>
      </c>
      <c r="V137" s="71">
        <v>36054.824999999997</v>
      </c>
    </row>
    <row r="138" spans="1:22" x14ac:dyDescent="0.3">
      <c r="A138" s="1"/>
      <c r="B138" s="69" t="s">
        <v>164</v>
      </c>
      <c r="C138" s="69" t="s">
        <v>181</v>
      </c>
      <c r="D138" s="69" t="s">
        <v>1249</v>
      </c>
      <c r="E138" s="70" t="s">
        <v>656</v>
      </c>
      <c r="F138" s="71">
        <v>1439.1</v>
      </c>
      <c r="G138" s="71">
        <v>1472.75</v>
      </c>
      <c r="H138" s="71">
        <v>1472.25</v>
      </c>
      <c r="I138" s="71">
        <v>1445.95</v>
      </c>
      <c r="J138" s="71">
        <v>2124.7914999999998</v>
      </c>
      <c r="K138" s="71">
        <v>3186.9</v>
      </c>
      <c r="L138" s="71">
        <v>2987.3</v>
      </c>
      <c r="M138" s="71">
        <v>3126.1</v>
      </c>
      <c r="N138" s="71">
        <v>3253.3</v>
      </c>
      <c r="O138" s="71">
        <v>3153.6</v>
      </c>
      <c r="P138" s="71">
        <v>3213.3</v>
      </c>
      <c r="Q138" s="71">
        <v>3022.35</v>
      </c>
      <c r="R138" s="71">
        <v>3447.8</v>
      </c>
      <c r="S138" s="71">
        <v>3784</v>
      </c>
      <c r="T138" s="71">
        <v>3368.05</v>
      </c>
      <c r="U138" s="71">
        <v>2995</v>
      </c>
      <c r="V138" s="71">
        <v>43492.541499999999</v>
      </c>
    </row>
    <row r="139" spans="1:22" x14ac:dyDescent="0.3">
      <c r="A139" s="1"/>
      <c r="B139" s="69" t="s">
        <v>1178</v>
      </c>
      <c r="C139" s="69" t="s">
        <v>1181</v>
      </c>
      <c r="D139" s="69" t="s">
        <v>109</v>
      </c>
      <c r="E139" s="70" t="s">
        <v>657</v>
      </c>
      <c r="F139" s="71">
        <v>154.05000000000001</v>
      </c>
      <c r="G139" s="71">
        <v>158.75</v>
      </c>
      <c r="H139" s="71">
        <v>139.85</v>
      </c>
      <c r="I139" s="71">
        <v>148.18600000000001</v>
      </c>
      <c r="J139" s="71">
        <v>149.55000000000001</v>
      </c>
      <c r="K139" s="71">
        <v>52.6</v>
      </c>
      <c r="L139" s="71">
        <v>139.85</v>
      </c>
      <c r="M139" s="71">
        <v>156.69999999999999</v>
      </c>
      <c r="N139" s="71">
        <v>156.69999999999999</v>
      </c>
      <c r="O139" s="71">
        <v>154.44999999999999</v>
      </c>
      <c r="P139" s="71">
        <v>157.05000000000001</v>
      </c>
      <c r="Q139" s="71">
        <v>137.85</v>
      </c>
      <c r="R139" s="71">
        <v>103.095</v>
      </c>
      <c r="S139" s="71">
        <v>110.25</v>
      </c>
      <c r="T139" s="71">
        <v>161.44999999999999</v>
      </c>
      <c r="U139" s="71">
        <v>157.30000000000001</v>
      </c>
      <c r="V139" s="71">
        <v>2237.681</v>
      </c>
    </row>
    <row r="140" spans="1:22" x14ac:dyDescent="0.3">
      <c r="A140" s="1"/>
      <c r="B140" s="69" t="s">
        <v>688</v>
      </c>
      <c r="C140" s="69" t="s">
        <v>1143</v>
      </c>
      <c r="D140" s="69" t="s">
        <v>109</v>
      </c>
      <c r="E140" s="70" t="s">
        <v>658</v>
      </c>
      <c r="F140" s="71">
        <v>329.15</v>
      </c>
      <c r="G140" s="71">
        <v>304.2</v>
      </c>
      <c r="H140" s="71">
        <v>256.2</v>
      </c>
      <c r="I140" s="71">
        <v>442.55</v>
      </c>
      <c r="J140" s="71">
        <v>244.05</v>
      </c>
      <c r="K140" s="71">
        <v>142</v>
      </c>
      <c r="L140" s="71">
        <v>240.9</v>
      </c>
      <c r="M140" s="71">
        <v>302</v>
      </c>
      <c r="N140" s="71">
        <v>248.95</v>
      </c>
      <c r="O140" s="71">
        <v>494.65</v>
      </c>
      <c r="P140" s="71">
        <v>509.55</v>
      </c>
      <c r="Q140" s="71">
        <v>393.6</v>
      </c>
      <c r="R140" s="71">
        <v>174.8</v>
      </c>
      <c r="S140" s="71">
        <v>293.39999999999998</v>
      </c>
      <c r="T140" s="71">
        <v>599.1</v>
      </c>
      <c r="U140" s="71">
        <v>533.1</v>
      </c>
      <c r="V140" s="71">
        <v>5508.2</v>
      </c>
    </row>
    <row r="141" spans="1:22" x14ac:dyDescent="0.3">
      <c r="A141" s="1"/>
      <c r="B141" s="69" t="s">
        <v>469</v>
      </c>
      <c r="C141" s="69" t="s">
        <v>1250</v>
      </c>
      <c r="D141" s="69" t="s">
        <v>109</v>
      </c>
      <c r="E141" s="70" t="s">
        <v>658</v>
      </c>
      <c r="F141" s="71">
        <v>1158.45</v>
      </c>
      <c r="G141" s="71">
        <v>1097.3499999999999</v>
      </c>
      <c r="H141" s="71">
        <v>953.25</v>
      </c>
      <c r="I141" s="71">
        <v>1331.3</v>
      </c>
      <c r="J141" s="71">
        <v>823.45</v>
      </c>
      <c r="K141" s="71">
        <v>569.65</v>
      </c>
      <c r="L141" s="71">
        <v>887.3</v>
      </c>
      <c r="M141" s="71">
        <v>1045.45</v>
      </c>
      <c r="N141" s="71">
        <v>796.9</v>
      </c>
      <c r="O141" s="71">
        <v>1516.3</v>
      </c>
      <c r="P141" s="71">
        <v>1469.95</v>
      </c>
      <c r="Q141" s="71">
        <v>1169.6500000000001</v>
      </c>
      <c r="R141" s="71">
        <v>506.8</v>
      </c>
      <c r="S141" s="71">
        <v>906.4</v>
      </c>
      <c r="T141" s="71">
        <v>1523.15</v>
      </c>
      <c r="U141" s="71">
        <v>1521.95</v>
      </c>
      <c r="V141" s="71">
        <v>17277.3</v>
      </c>
    </row>
    <row r="142" spans="1:22" x14ac:dyDescent="0.3">
      <c r="A142" s="1"/>
      <c r="B142" s="69" t="s">
        <v>477</v>
      </c>
      <c r="C142" s="69" t="s">
        <v>1145</v>
      </c>
      <c r="D142" s="69" t="s">
        <v>109</v>
      </c>
      <c r="E142" s="70" t="s">
        <v>656</v>
      </c>
      <c r="F142" s="71">
        <v>114</v>
      </c>
      <c r="G142" s="71">
        <v>92.6</v>
      </c>
      <c r="H142" s="71">
        <v>115.2</v>
      </c>
      <c r="I142" s="71">
        <v>115.2</v>
      </c>
      <c r="J142" s="71">
        <v>115.2</v>
      </c>
      <c r="K142" s="71">
        <v>115.2</v>
      </c>
      <c r="L142" s="71">
        <v>115.2</v>
      </c>
      <c r="M142" s="71">
        <v>114.45</v>
      </c>
      <c r="N142" s="71">
        <v>107.55</v>
      </c>
      <c r="O142" s="71">
        <v>113.4</v>
      </c>
      <c r="P142" s="71">
        <v>115.2</v>
      </c>
      <c r="Q142" s="71">
        <v>115.2</v>
      </c>
      <c r="R142" s="71">
        <v>111.45</v>
      </c>
      <c r="S142" s="71">
        <v>114.8</v>
      </c>
      <c r="T142" s="71">
        <v>115.2</v>
      </c>
      <c r="U142" s="71">
        <v>115.2</v>
      </c>
      <c r="V142" s="71">
        <v>1805.05</v>
      </c>
    </row>
    <row r="143" spans="1:22" x14ac:dyDescent="0.3">
      <c r="A143" s="1"/>
      <c r="B143" s="69" t="s">
        <v>477</v>
      </c>
      <c r="C143" s="69" t="s">
        <v>1251</v>
      </c>
      <c r="D143" s="69" t="s">
        <v>109</v>
      </c>
      <c r="E143" s="70" t="s">
        <v>656</v>
      </c>
      <c r="F143" s="71">
        <v>64.45</v>
      </c>
      <c r="G143" s="71">
        <v>52.4</v>
      </c>
      <c r="H143" s="71">
        <v>58.05</v>
      </c>
      <c r="I143" s="71">
        <v>59.9</v>
      </c>
      <c r="J143" s="71">
        <v>62.45</v>
      </c>
      <c r="K143" s="71">
        <v>61.8</v>
      </c>
      <c r="L143" s="71">
        <v>62.1</v>
      </c>
      <c r="M143" s="71">
        <v>59.9</v>
      </c>
      <c r="N143" s="71">
        <v>60.5</v>
      </c>
      <c r="O143" s="71">
        <v>47.05</v>
      </c>
      <c r="P143" s="71">
        <v>63.1</v>
      </c>
      <c r="Q143" s="71">
        <v>61.05</v>
      </c>
      <c r="R143" s="71">
        <v>63.2</v>
      </c>
      <c r="S143" s="71">
        <v>51.75</v>
      </c>
      <c r="T143" s="71">
        <v>56</v>
      </c>
      <c r="U143" s="71">
        <v>56.2</v>
      </c>
      <c r="V143" s="71">
        <v>939.9</v>
      </c>
    </row>
    <row r="144" spans="1:22" x14ac:dyDescent="0.3">
      <c r="A144" s="1"/>
      <c r="B144" s="69" t="s">
        <v>477</v>
      </c>
      <c r="C144" s="69" t="s">
        <v>1252</v>
      </c>
      <c r="D144" s="69" t="s">
        <v>109</v>
      </c>
      <c r="E144" s="70" t="s">
        <v>656</v>
      </c>
      <c r="F144" s="71">
        <v>24</v>
      </c>
      <c r="G144" s="71">
        <v>19.7</v>
      </c>
      <c r="H144" s="71">
        <v>34.1</v>
      </c>
      <c r="I144" s="71">
        <v>56.6</v>
      </c>
      <c r="J144" s="71">
        <v>55.8</v>
      </c>
      <c r="K144" s="71">
        <v>57.4</v>
      </c>
      <c r="L144" s="71">
        <v>54.55</v>
      </c>
      <c r="M144" s="71">
        <v>56.3</v>
      </c>
      <c r="N144" s="71">
        <v>41.55</v>
      </c>
      <c r="O144" s="71">
        <v>52.6</v>
      </c>
      <c r="P144" s="71">
        <v>55.15</v>
      </c>
      <c r="Q144" s="71">
        <v>57.15</v>
      </c>
      <c r="R144" s="71">
        <v>36</v>
      </c>
      <c r="S144" s="71">
        <v>29.8</v>
      </c>
      <c r="T144" s="71">
        <v>57.6</v>
      </c>
      <c r="U144" s="71">
        <v>49.05</v>
      </c>
      <c r="V144" s="71">
        <v>737.35</v>
      </c>
    </row>
    <row r="145" spans="1:22" x14ac:dyDescent="0.3">
      <c r="A145" s="1"/>
      <c r="B145" s="69" t="s">
        <v>477</v>
      </c>
      <c r="C145" s="69" t="s">
        <v>1253</v>
      </c>
      <c r="D145" s="69" t="s">
        <v>109</v>
      </c>
      <c r="E145" s="70" t="s">
        <v>656</v>
      </c>
      <c r="F145" s="71">
        <v>57.6</v>
      </c>
      <c r="G145" s="71">
        <v>57.6</v>
      </c>
      <c r="H145" s="71">
        <v>57.6</v>
      </c>
      <c r="I145" s="71">
        <v>56.5</v>
      </c>
      <c r="J145" s="71">
        <v>57.6</v>
      </c>
      <c r="K145" s="71">
        <v>42.3</v>
      </c>
      <c r="L145" s="71">
        <v>55.2</v>
      </c>
      <c r="M145" s="71">
        <v>47.2</v>
      </c>
      <c r="N145" s="71">
        <v>57.6</v>
      </c>
      <c r="O145" s="71">
        <v>56.7</v>
      </c>
      <c r="P145" s="71">
        <v>54.25</v>
      </c>
      <c r="Q145" s="71">
        <v>55.2</v>
      </c>
      <c r="R145" s="71">
        <v>55.2</v>
      </c>
      <c r="S145" s="71">
        <v>55.2</v>
      </c>
      <c r="T145" s="71">
        <v>55.2</v>
      </c>
      <c r="U145" s="71">
        <v>55.2</v>
      </c>
      <c r="V145" s="71">
        <v>876.15</v>
      </c>
    </row>
    <row r="146" spans="1:22" ht="27.6" x14ac:dyDescent="0.3">
      <c r="A146" s="1"/>
      <c r="B146" s="69" t="s">
        <v>482</v>
      </c>
      <c r="C146" s="69" t="s">
        <v>1254</v>
      </c>
      <c r="D146" s="69" t="s">
        <v>484</v>
      </c>
      <c r="E146" s="70" t="s">
        <v>656</v>
      </c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>
        <v>29.95</v>
      </c>
      <c r="U146" s="71"/>
      <c r="V146" s="71">
        <v>29.95</v>
      </c>
    </row>
    <row r="147" spans="1:22" ht="27.6" x14ac:dyDescent="0.3">
      <c r="A147" s="1"/>
      <c r="B147" s="69" t="s">
        <v>482</v>
      </c>
      <c r="C147" s="69" t="s">
        <v>1254</v>
      </c>
      <c r="D147" s="69" t="s">
        <v>1255</v>
      </c>
      <c r="E147" s="70" t="s">
        <v>656</v>
      </c>
      <c r="F147" s="71"/>
      <c r="G147" s="71">
        <v>12.65</v>
      </c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>
        <v>12.65</v>
      </c>
    </row>
    <row r="148" spans="1:22" x14ac:dyDescent="0.3">
      <c r="A148" s="1"/>
      <c r="B148" s="69" t="s">
        <v>701</v>
      </c>
      <c r="C148" s="69" t="s">
        <v>1149</v>
      </c>
      <c r="D148" s="69" t="s">
        <v>109</v>
      </c>
      <c r="E148" s="70" t="s">
        <v>657</v>
      </c>
      <c r="F148" s="71">
        <v>106.4</v>
      </c>
      <c r="G148" s="71">
        <v>125.8</v>
      </c>
      <c r="H148" s="71">
        <v>123.7865</v>
      </c>
      <c r="I148" s="71">
        <v>124.2</v>
      </c>
      <c r="J148" s="71">
        <v>122.4</v>
      </c>
      <c r="K148" s="71">
        <v>88.1</v>
      </c>
      <c r="L148" s="71">
        <v>119.6</v>
      </c>
      <c r="M148" s="71">
        <v>112.2</v>
      </c>
      <c r="N148" s="71">
        <v>91.7</v>
      </c>
      <c r="O148" s="71">
        <v>117.312</v>
      </c>
      <c r="P148" s="71">
        <v>128.15</v>
      </c>
      <c r="Q148" s="71">
        <v>125.55</v>
      </c>
      <c r="R148" s="71">
        <v>119.6</v>
      </c>
      <c r="S148" s="71">
        <v>92.5</v>
      </c>
      <c r="T148" s="71">
        <v>128.5</v>
      </c>
      <c r="U148" s="71">
        <v>124.3</v>
      </c>
      <c r="V148" s="71">
        <v>1850.0985000000001</v>
      </c>
    </row>
    <row r="149" spans="1:22" x14ac:dyDescent="0.3">
      <c r="A149" s="1"/>
      <c r="B149" s="69" t="s">
        <v>186</v>
      </c>
      <c r="C149" s="69" t="s">
        <v>187</v>
      </c>
      <c r="D149" s="69" t="s">
        <v>1228</v>
      </c>
      <c r="E149" s="70" t="s">
        <v>656</v>
      </c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>
        <v>0</v>
      </c>
    </row>
    <row r="150" spans="1:22" x14ac:dyDescent="0.3">
      <c r="A150" s="1"/>
      <c r="B150" s="69" t="s">
        <v>186</v>
      </c>
      <c r="C150" s="69" t="s">
        <v>187</v>
      </c>
      <c r="D150" s="69" t="s">
        <v>1229</v>
      </c>
      <c r="E150" s="70" t="s">
        <v>656</v>
      </c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>
        <v>0</v>
      </c>
    </row>
    <row r="151" spans="1:22" x14ac:dyDescent="0.3">
      <c r="A151" s="1"/>
      <c r="B151" s="69" t="s">
        <v>186</v>
      </c>
      <c r="C151" s="69" t="s">
        <v>187</v>
      </c>
      <c r="D151" s="69" t="s">
        <v>420</v>
      </c>
      <c r="E151" s="70" t="s">
        <v>656</v>
      </c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>
        <v>0</v>
      </c>
    </row>
    <row r="152" spans="1:22" x14ac:dyDescent="0.3">
      <c r="A152" s="1"/>
      <c r="B152" s="69" t="s">
        <v>186</v>
      </c>
      <c r="C152" s="69" t="s">
        <v>187</v>
      </c>
      <c r="D152" s="69" t="s">
        <v>127</v>
      </c>
      <c r="E152" s="70" t="s">
        <v>656</v>
      </c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>
        <v>0</v>
      </c>
    </row>
    <row r="153" spans="1:22" x14ac:dyDescent="0.3">
      <c r="A153" s="1"/>
      <c r="B153" s="69" t="s">
        <v>662</v>
      </c>
      <c r="C153" s="69" t="s">
        <v>1078</v>
      </c>
      <c r="D153" s="69" t="s">
        <v>109</v>
      </c>
      <c r="E153" s="70" t="s">
        <v>655</v>
      </c>
      <c r="F153" s="71">
        <v>2644.4</v>
      </c>
      <c r="G153" s="71">
        <v>2593.25</v>
      </c>
      <c r="H153" s="71">
        <v>1857.05</v>
      </c>
      <c r="I153" s="71">
        <v>2646.85</v>
      </c>
      <c r="J153" s="71">
        <v>2058.15</v>
      </c>
      <c r="K153" s="71">
        <v>2649.6</v>
      </c>
      <c r="L153" s="71">
        <v>2651.1</v>
      </c>
      <c r="M153" s="71">
        <v>2649</v>
      </c>
      <c r="N153" s="71">
        <v>2652.55</v>
      </c>
      <c r="O153" s="71">
        <v>2647.95</v>
      </c>
      <c r="P153" s="71">
        <v>2649.75</v>
      </c>
      <c r="Q153" s="71">
        <v>1911.5</v>
      </c>
      <c r="R153" s="71">
        <v>2378.65</v>
      </c>
      <c r="S153" s="71">
        <v>2656.65</v>
      </c>
      <c r="T153" s="71">
        <v>2656.9</v>
      </c>
      <c r="U153" s="71">
        <v>2656.25</v>
      </c>
      <c r="V153" s="71">
        <v>39959.599999999999</v>
      </c>
    </row>
    <row r="154" spans="1:22" x14ac:dyDescent="0.3">
      <c r="A154" s="1"/>
      <c r="B154" s="69" t="s">
        <v>662</v>
      </c>
      <c r="C154" s="69" t="s">
        <v>1079</v>
      </c>
      <c r="D154" s="69" t="s">
        <v>109</v>
      </c>
      <c r="E154" s="70" t="s">
        <v>655</v>
      </c>
      <c r="F154" s="71">
        <v>36.200000000000003</v>
      </c>
      <c r="G154" s="71">
        <v>33</v>
      </c>
      <c r="H154" s="71">
        <v>36.450000000000003</v>
      </c>
      <c r="I154" s="71">
        <v>32.85</v>
      </c>
      <c r="J154" s="71">
        <v>33.6</v>
      </c>
      <c r="K154" s="71">
        <v>32.75</v>
      </c>
      <c r="L154" s="71">
        <v>29.25</v>
      </c>
      <c r="M154" s="71">
        <v>30.65</v>
      </c>
      <c r="N154" s="71">
        <v>42.55</v>
      </c>
      <c r="O154" s="71">
        <v>52.8</v>
      </c>
      <c r="P154" s="71">
        <v>48.4</v>
      </c>
      <c r="Q154" s="71">
        <v>46.55</v>
      </c>
      <c r="R154" s="71">
        <v>44.5</v>
      </c>
      <c r="S154" s="71">
        <v>44.15</v>
      </c>
      <c r="T154" s="71">
        <v>40.549999999999997</v>
      </c>
      <c r="U154" s="71">
        <v>34.549999999999997</v>
      </c>
      <c r="V154" s="71">
        <v>618.79999999999995</v>
      </c>
    </row>
    <row r="155" spans="1:22" x14ac:dyDescent="0.3">
      <c r="A155" s="1"/>
      <c r="B155" s="69" t="s">
        <v>660</v>
      </c>
      <c r="C155" s="69" t="s">
        <v>1256</v>
      </c>
      <c r="D155" s="69" t="s">
        <v>1257</v>
      </c>
      <c r="E155" s="70" t="s">
        <v>656</v>
      </c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>
        <v>2.0699999999999998</v>
      </c>
      <c r="R155" s="71">
        <v>5.5</v>
      </c>
      <c r="S155" s="71"/>
      <c r="T155" s="71"/>
      <c r="U155" s="71"/>
      <c r="V155" s="71">
        <v>7.57</v>
      </c>
    </row>
    <row r="156" spans="1:22" x14ac:dyDescent="0.3">
      <c r="A156" s="1"/>
      <c r="B156" s="69" t="s">
        <v>660</v>
      </c>
      <c r="C156" s="69" t="s">
        <v>1256</v>
      </c>
      <c r="D156" s="69" t="s">
        <v>1258</v>
      </c>
      <c r="E156" s="70" t="s">
        <v>656</v>
      </c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>
        <v>119.05</v>
      </c>
      <c r="U156" s="71"/>
      <c r="V156" s="71">
        <v>119.05</v>
      </c>
    </row>
    <row r="157" spans="1:22" x14ac:dyDescent="0.3">
      <c r="A157" s="1"/>
      <c r="B157" s="69" t="s">
        <v>660</v>
      </c>
      <c r="C157" s="69" t="s">
        <v>1256</v>
      </c>
      <c r="D157" s="69" t="s">
        <v>1259</v>
      </c>
      <c r="E157" s="70" t="s">
        <v>656</v>
      </c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>
        <v>175.75</v>
      </c>
      <c r="S157" s="71">
        <v>232.7</v>
      </c>
      <c r="T157" s="71"/>
      <c r="U157" s="71">
        <v>162</v>
      </c>
      <c r="V157" s="71">
        <v>570.45000000000005</v>
      </c>
    </row>
    <row r="158" spans="1:22" x14ac:dyDescent="0.3">
      <c r="A158" s="1"/>
      <c r="B158" s="69" t="s">
        <v>1080</v>
      </c>
      <c r="C158" s="69" t="s">
        <v>1081</v>
      </c>
      <c r="D158" s="69" t="s">
        <v>109</v>
      </c>
      <c r="E158" s="70" t="s">
        <v>655</v>
      </c>
      <c r="F158" s="71">
        <v>480.05</v>
      </c>
      <c r="G158" s="71">
        <v>480.45</v>
      </c>
      <c r="H158" s="71">
        <v>479.55</v>
      </c>
      <c r="I158" s="71">
        <v>480.4</v>
      </c>
      <c r="J158" s="71">
        <v>480.45</v>
      </c>
      <c r="K158" s="71">
        <v>479.3</v>
      </c>
      <c r="L158" s="71">
        <v>480.3</v>
      </c>
      <c r="M158" s="71">
        <v>480.15</v>
      </c>
      <c r="N158" s="71">
        <v>480</v>
      </c>
      <c r="O158" s="71">
        <v>217.7</v>
      </c>
      <c r="P158" s="71">
        <v>479.9</v>
      </c>
      <c r="Q158" s="71">
        <v>480.25</v>
      </c>
      <c r="R158" s="71">
        <v>480</v>
      </c>
      <c r="S158" s="71">
        <v>480.2</v>
      </c>
      <c r="T158" s="71">
        <v>480.25</v>
      </c>
      <c r="U158" s="71">
        <v>480.8</v>
      </c>
      <c r="V158" s="71">
        <v>7419.75</v>
      </c>
    </row>
    <row r="159" spans="1:22" x14ac:dyDescent="0.3">
      <c r="A159" s="1"/>
      <c r="B159" s="69" t="s">
        <v>1080</v>
      </c>
      <c r="C159" s="69" t="s">
        <v>1082</v>
      </c>
      <c r="D159" s="69" t="s">
        <v>109</v>
      </c>
      <c r="E159" s="70" t="s">
        <v>655</v>
      </c>
      <c r="F159" s="71">
        <v>125.05</v>
      </c>
      <c r="G159" s="71">
        <v>128</v>
      </c>
      <c r="H159" s="71">
        <v>129.55000000000001</v>
      </c>
      <c r="I159" s="71">
        <v>130.30000000000001</v>
      </c>
      <c r="J159" s="71">
        <v>133.85</v>
      </c>
      <c r="K159" s="71">
        <v>134.4</v>
      </c>
      <c r="L159" s="71">
        <v>135.65</v>
      </c>
      <c r="M159" s="71">
        <v>138.85</v>
      </c>
      <c r="N159" s="71">
        <v>133.1</v>
      </c>
      <c r="O159" s="71">
        <v>65.55</v>
      </c>
      <c r="P159" s="71">
        <v>139.4</v>
      </c>
      <c r="Q159" s="71">
        <v>146.80000000000001</v>
      </c>
      <c r="R159" s="71">
        <v>157.55000000000001</v>
      </c>
      <c r="S159" s="71">
        <v>158.19999999999999</v>
      </c>
      <c r="T159" s="71">
        <v>158.9</v>
      </c>
      <c r="U159" s="71">
        <v>181.65</v>
      </c>
      <c r="V159" s="71">
        <v>2196.8000000000002</v>
      </c>
    </row>
    <row r="160" spans="1:22" x14ac:dyDescent="0.3">
      <c r="A160" s="1"/>
      <c r="B160" s="69" t="s">
        <v>1080</v>
      </c>
      <c r="C160" s="69" t="s">
        <v>1083</v>
      </c>
      <c r="D160" s="69" t="s">
        <v>109</v>
      </c>
      <c r="E160" s="70" t="s">
        <v>655</v>
      </c>
      <c r="F160" s="71">
        <v>478.95</v>
      </c>
      <c r="G160" s="71">
        <v>479.4</v>
      </c>
      <c r="H160" s="71">
        <v>478.35</v>
      </c>
      <c r="I160" s="71">
        <v>479.8</v>
      </c>
      <c r="J160" s="71">
        <v>479.4</v>
      </c>
      <c r="K160" s="71">
        <v>478.55</v>
      </c>
      <c r="L160" s="71">
        <v>479.45</v>
      </c>
      <c r="M160" s="71">
        <v>479.05</v>
      </c>
      <c r="N160" s="71">
        <v>479.5</v>
      </c>
      <c r="O160" s="71">
        <v>130.15</v>
      </c>
      <c r="P160" s="71">
        <v>479.25</v>
      </c>
      <c r="Q160" s="71">
        <v>479.55</v>
      </c>
      <c r="R160" s="71">
        <v>479.4</v>
      </c>
      <c r="S160" s="71">
        <v>479.7</v>
      </c>
      <c r="T160" s="71">
        <v>479.75</v>
      </c>
      <c r="U160" s="71">
        <v>479.9</v>
      </c>
      <c r="V160" s="71">
        <v>7320.15</v>
      </c>
    </row>
    <row r="161" spans="1:22" x14ac:dyDescent="0.3">
      <c r="A161" s="1"/>
      <c r="B161" s="69" t="s">
        <v>83</v>
      </c>
      <c r="C161" s="69" t="s">
        <v>1084</v>
      </c>
      <c r="D161" s="69" t="s">
        <v>109</v>
      </c>
      <c r="E161" s="70" t="s">
        <v>655</v>
      </c>
      <c r="F161" s="71">
        <v>71.400000000000006</v>
      </c>
      <c r="G161" s="71">
        <v>69.599999999999994</v>
      </c>
      <c r="H161" s="71">
        <v>91.2</v>
      </c>
      <c r="I161" s="71">
        <v>91.2</v>
      </c>
      <c r="J161" s="71">
        <v>91.2</v>
      </c>
      <c r="K161" s="71">
        <v>91.2</v>
      </c>
      <c r="L161" s="71">
        <v>91.2</v>
      </c>
      <c r="M161" s="71">
        <v>91.2</v>
      </c>
      <c r="N161" s="71">
        <v>91.2</v>
      </c>
      <c r="O161" s="71">
        <v>91.2</v>
      </c>
      <c r="P161" s="71">
        <v>91.2</v>
      </c>
      <c r="Q161" s="71">
        <v>91.2</v>
      </c>
      <c r="R161" s="71">
        <v>91.2</v>
      </c>
      <c r="S161" s="71">
        <v>91.2</v>
      </c>
      <c r="T161" s="71">
        <v>91.2</v>
      </c>
      <c r="U161" s="71">
        <v>91.2</v>
      </c>
      <c r="V161" s="71">
        <v>1417.8</v>
      </c>
    </row>
    <row r="162" spans="1:22" x14ac:dyDescent="0.3">
      <c r="A162" s="1"/>
      <c r="B162" s="69" t="s">
        <v>83</v>
      </c>
      <c r="C162" s="69" t="s">
        <v>1085</v>
      </c>
      <c r="D162" s="69" t="s">
        <v>109</v>
      </c>
      <c r="E162" s="70" t="s">
        <v>655</v>
      </c>
      <c r="F162" s="71">
        <v>791.7</v>
      </c>
      <c r="G162" s="71">
        <v>1015.75</v>
      </c>
      <c r="H162" s="71">
        <v>1021.45</v>
      </c>
      <c r="I162" s="71">
        <v>1019.95</v>
      </c>
      <c r="J162" s="71">
        <v>484.9</v>
      </c>
      <c r="K162" s="71">
        <v>484.65</v>
      </c>
      <c r="L162" s="71">
        <v>115.9</v>
      </c>
      <c r="M162" s="71"/>
      <c r="N162" s="71">
        <v>192.15</v>
      </c>
      <c r="O162" s="71">
        <v>1001.4</v>
      </c>
      <c r="P162" s="71">
        <v>997.3</v>
      </c>
      <c r="Q162" s="71">
        <v>942.6</v>
      </c>
      <c r="R162" s="71">
        <v>819</v>
      </c>
      <c r="S162" s="71">
        <v>947.9</v>
      </c>
      <c r="T162" s="71">
        <v>878.45</v>
      </c>
      <c r="U162" s="71">
        <v>950.45</v>
      </c>
      <c r="V162" s="71">
        <v>11663.55</v>
      </c>
    </row>
    <row r="163" spans="1:22" x14ac:dyDescent="0.3">
      <c r="A163" s="1"/>
      <c r="B163" s="69" t="s">
        <v>83</v>
      </c>
      <c r="C163" s="69" t="s">
        <v>189</v>
      </c>
      <c r="D163" s="69" t="s">
        <v>109</v>
      </c>
      <c r="E163" s="70" t="s">
        <v>655</v>
      </c>
      <c r="F163" s="71">
        <v>4079.7</v>
      </c>
      <c r="G163" s="71">
        <v>4063.65</v>
      </c>
      <c r="H163" s="71">
        <v>4085.25</v>
      </c>
      <c r="I163" s="71">
        <v>4076.9</v>
      </c>
      <c r="J163" s="71">
        <v>3865.05</v>
      </c>
      <c r="K163" s="71">
        <v>3777.75</v>
      </c>
      <c r="L163" s="71">
        <v>4086.95</v>
      </c>
      <c r="M163" s="71">
        <v>4078.15</v>
      </c>
      <c r="N163" s="71">
        <v>4089.65</v>
      </c>
      <c r="O163" s="71">
        <v>4078</v>
      </c>
      <c r="P163" s="71">
        <v>4067.65</v>
      </c>
      <c r="Q163" s="71">
        <v>3903.45</v>
      </c>
      <c r="R163" s="71">
        <v>3885.05</v>
      </c>
      <c r="S163" s="71">
        <v>3467.8</v>
      </c>
      <c r="T163" s="71">
        <v>3538.4</v>
      </c>
      <c r="U163" s="71">
        <v>4025.85</v>
      </c>
      <c r="V163" s="71">
        <v>63169.25</v>
      </c>
    </row>
    <row r="164" spans="1:22" x14ac:dyDescent="0.3">
      <c r="A164" s="1"/>
      <c r="B164" s="69" t="s">
        <v>83</v>
      </c>
      <c r="C164" s="69" t="s">
        <v>191</v>
      </c>
      <c r="D164" s="69" t="s">
        <v>109</v>
      </c>
      <c r="E164" s="70" t="s">
        <v>655</v>
      </c>
      <c r="F164" s="71">
        <v>787.15</v>
      </c>
      <c r="G164" s="71">
        <v>737.75</v>
      </c>
      <c r="H164" s="71">
        <v>699.75</v>
      </c>
      <c r="I164" s="71">
        <v>705.35</v>
      </c>
      <c r="J164" s="71">
        <v>686.9</v>
      </c>
      <c r="K164" s="71">
        <v>678.2</v>
      </c>
      <c r="L164" s="71">
        <v>677.05</v>
      </c>
      <c r="M164" s="71">
        <v>715.1</v>
      </c>
      <c r="N164" s="71">
        <v>717.1</v>
      </c>
      <c r="O164" s="71">
        <v>717</v>
      </c>
      <c r="P164" s="71">
        <v>667.85</v>
      </c>
      <c r="Q164" s="71">
        <v>631.35</v>
      </c>
      <c r="R164" s="71">
        <v>555.9</v>
      </c>
      <c r="S164" s="71">
        <v>538.79999999999995</v>
      </c>
      <c r="T164" s="71">
        <v>491.6</v>
      </c>
      <c r="U164" s="71">
        <v>544.35</v>
      </c>
      <c r="V164" s="71">
        <v>10551.2</v>
      </c>
    </row>
    <row r="165" spans="1:22" x14ac:dyDescent="0.3">
      <c r="A165" s="1"/>
      <c r="B165" s="69" t="s">
        <v>83</v>
      </c>
      <c r="C165" s="69" t="s">
        <v>1086</v>
      </c>
      <c r="D165" s="69" t="s">
        <v>109</v>
      </c>
      <c r="E165" s="70" t="s">
        <v>655</v>
      </c>
      <c r="F165" s="71">
        <v>1068.3</v>
      </c>
      <c r="G165" s="71">
        <v>1084.3</v>
      </c>
      <c r="H165" s="71">
        <v>1100.75</v>
      </c>
      <c r="I165" s="71">
        <v>1105.3499999999999</v>
      </c>
      <c r="J165" s="71">
        <v>1103.95</v>
      </c>
      <c r="K165" s="71">
        <v>1102.3499999999999</v>
      </c>
      <c r="L165" s="71">
        <v>1075.45</v>
      </c>
      <c r="M165" s="71">
        <v>1067.6500000000001</v>
      </c>
      <c r="N165" s="71">
        <v>1070.7</v>
      </c>
      <c r="O165" s="71">
        <v>1067.45</v>
      </c>
      <c r="P165" s="71">
        <v>1065.05</v>
      </c>
      <c r="Q165" s="71">
        <v>1010.95</v>
      </c>
      <c r="R165" s="71">
        <v>1041.25</v>
      </c>
      <c r="S165" s="71">
        <v>1088.8499999999999</v>
      </c>
      <c r="T165" s="71">
        <v>988.8</v>
      </c>
      <c r="U165" s="71">
        <v>979.6</v>
      </c>
      <c r="V165" s="71">
        <v>17020.75</v>
      </c>
    </row>
    <row r="166" spans="1:22" x14ac:dyDescent="0.3">
      <c r="A166" s="1"/>
      <c r="B166" s="69" t="s">
        <v>83</v>
      </c>
      <c r="C166" s="69" t="s">
        <v>1087</v>
      </c>
      <c r="D166" s="69" t="s">
        <v>109</v>
      </c>
      <c r="E166" s="70" t="s">
        <v>655</v>
      </c>
      <c r="F166" s="71">
        <v>2413.1</v>
      </c>
      <c r="G166" s="71">
        <v>2316.4499999999998</v>
      </c>
      <c r="H166" s="71">
        <v>2463.0500000000002</v>
      </c>
      <c r="I166" s="71">
        <v>2569.6</v>
      </c>
      <c r="J166" s="71">
        <v>2568.65</v>
      </c>
      <c r="K166" s="71">
        <v>2563.1</v>
      </c>
      <c r="L166" s="71">
        <v>2574.6999999999998</v>
      </c>
      <c r="M166" s="71">
        <v>2588.5500000000002</v>
      </c>
      <c r="N166" s="71">
        <v>2590.6</v>
      </c>
      <c r="O166" s="71">
        <v>1674.95</v>
      </c>
      <c r="P166" s="71">
        <v>2473.4</v>
      </c>
      <c r="Q166" s="71">
        <v>2201.6999999999998</v>
      </c>
      <c r="R166" s="71">
        <v>2583.65</v>
      </c>
      <c r="S166" s="71">
        <v>2582.8000000000002</v>
      </c>
      <c r="T166" s="71">
        <v>2582.3000000000002</v>
      </c>
      <c r="U166" s="71">
        <v>2550.15</v>
      </c>
      <c r="V166" s="71">
        <v>39296.75</v>
      </c>
    </row>
    <row r="167" spans="1:22" x14ac:dyDescent="0.3">
      <c r="A167" s="1"/>
      <c r="B167" s="69" t="s">
        <v>1179</v>
      </c>
      <c r="C167" s="69" t="s">
        <v>1182</v>
      </c>
      <c r="D167" s="69" t="s">
        <v>109</v>
      </c>
      <c r="E167" s="70" t="s">
        <v>657</v>
      </c>
      <c r="F167" s="71">
        <v>168.15</v>
      </c>
      <c r="G167" s="71">
        <v>149</v>
      </c>
      <c r="H167" s="71">
        <v>131.30000000000001</v>
      </c>
      <c r="I167" s="71">
        <v>159.75</v>
      </c>
      <c r="J167" s="71">
        <v>109.1</v>
      </c>
      <c r="K167" s="71">
        <v>57.25</v>
      </c>
      <c r="L167" s="71">
        <v>143.9</v>
      </c>
      <c r="M167" s="71">
        <v>156.05000000000001</v>
      </c>
      <c r="N167" s="71">
        <v>116.25</v>
      </c>
      <c r="O167" s="71">
        <v>162.1</v>
      </c>
      <c r="P167" s="71">
        <v>160.1</v>
      </c>
      <c r="Q167" s="71">
        <v>115.75</v>
      </c>
      <c r="R167" s="71">
        <v>94.5</v>
      </c>
      <c r="S167" s="71">
        <v>116.8</v>
      </c>
      <c r="T167" s="71">
        <v>162.5</v>
      </c>
      <c r="U167" s="71">
        <v>155.5</v>
      </c>
      <c r="V167" s="71">
        <v>2158</v>
      </c>
    </row>
    <row r="168" spans="1:22" x14ac:dyDescent="0.3">
      <c r="A168" s="1"/>
      <c r="B168" s="69" t="s">
        <v>193</v>
      </c>
      <c r="C168" s="69" t="s">
        <v>1260</v>
      </c>
      <c r="D168" s="69" t="s">
        <v>1228</v>
      </c>
      <c r="E168" s="70" t="s">
        <v>656</v>
      </c>
      <c r="F168" s="71">
        <v>4830.8500000000004</v>
      </c>
      <c r="G168" s="71">
        <v>1625.15</v>
      </c>
      <c r="H168" s="71">
        <v>1628.25</v>
      </c>
      <c r="I168" s="71">
        <v>4276.7</v>
      </c>
      <c r="J168" s="71">
        <v>1055.25</v>
      </c>
      <c r="K168" s="71">
        <v>2479.4</v>
      </c>
      <c r="L168" s="71">
        <v>4518.25</v>
      </c>
      <c r="M168" s="71">
        <v>4462.8500000000004</v>
      </c>
      <c r="N168" s="71">
        <v>4951.25</v>
      </c>
      <c r="O168" s="71">
        <v>4826.9497700000002</v>
      </c>
      <c r="P168" s="71">
        <v>623.6</v>
      </c>
      <c r="Q168" s="71">
        <v>262.2</v>
      </c>
      <c r="R168" s="71">
        <v>1394.2</v>
      </c>
      <c r="S168" s="71">
        <v>2066.35</v>
      </c>
      <c r="T168" s="71">
        <v>1119.1500000000001</v>
      </c>
      <c r="U168" s="71">
        <v>567.29999999999995</v>
      </c>
      <c r="V168" s="71">
        <v>40687.699769999999</v>
      </c>
    </row>
    <row r="169" spans="1:22" x14ac:dyDescent="0.3">
      <c r="A169" s="1"/>
      <c r="B169" s="69" t="s">
        <v>193</v>
      </c>
      <c r="C169" s="69" t="s">
        <v>1260</v>
      </c>
      <c r="D169" s="69" t="s">
        <v>1192</v>
      </c>
      <c r="E169" s="70" t="s">
        <v>656</v>
      </c>
      <c r="F169" s="71">
        <v>2338.3000000000002</v>
      </c>
      <c r="G169" s="71">
        <v>287.8</v>
      </c>
      <c r="H169" s="71">
        <v>693.4</v>
      </c>
      <c r="I169" s="71">
        <v>2167.4499999999998</v>
      </c>
      <c r="J169" s="71">
        <v>184.4</v>
      </c>
      <c r="K169" s="71">
        <v>1121.05</v>
      </c>
      <c r="L169" s="71">
        <v>2236.15</v>
      </c>
      <c r="M169" s="71">
        <v>2220.65</v>
      </c>
      <c r="N169" s="71">
        <v>2373.75</v>
      </c>
      <c r="O169" s="71">
        <v>2333.41345</v>
      </c>
      <c r="P169" s="71"/>
      <c r="Q169" s="71"/>
      <c r="R169" s="71"/>
      <c r="S169" s="71"/>
      <c r="T169" s="71"/>
      <c r="U169" s="71"/>
      <c r="V169" s="71">
        <v>15956.363450000001</v>
      </c>
    </row>
    <row r="170" spans="1:22" x14ac:dyDescent="0.3">
      <c r="A170" s="1"/>
      <c r="B170" s="69" t="s">
        <v>197</v>
      </c>
      <c r="C170" s="69" t="s">
        <v>1261</v>
      </c>
      <c r="D170" s="69" t="s">
        <v>1228</v>
      </c>
      <c r="E170" s="70" t="s">
        <v>656</v>
      </c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>
        <v>0</v>
      </c>
    </row>
    <row r="171" spans="1:22" x14ac:dyDescent="0.3">
      <c r="A171" s="1"/>
      <c r="B171" s="69" t="s">
        <v>197</v>
      </c>
      <c r="C171" s="69" t="s">
        <v>1261</v>
      </c>
      <c r="D171" s="69" t="s">
        <v>1229</v>
      </c>
      <c r="E171" s="70" t="s">
        <v>656</v>
      </c>
      <c r="F171" s="71">
        <v>979.9</v>
      </c>
      <c r="G171" s="71">
        <v>739.5</v>
      </c>
      <c r="H171" s="71">
        <v>308.60000000000002</v>
      </c>
      <c r="I171" s="71">
        <v>203.65</v>
      </c>
      <c r="J171" s="71">
        <v>198.2</v>
      </c>
      <c r="K171" s="71">
        <v>917.9</v>
      </c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>
        <v>3347.75</v>
      </c>
    </row>
    <row r="172" spans="1:22" x14ac:dyDescent="0.3">
      <c r="A172" s="1"/>
      <c r="B172" s="69" t="s">
        <v>672</v>
      </c>
      <c r="C172" s="69" t="s">
        <v>1262</v>
      </c>
      <c r="D172" s="69" t="s">
        <v>109</v>
      </c>
      <c r="E172" s="70" t="s">
        <v>655</v>
      </c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>
        <v>40.549999999999997</v>
      </c>
      <c r="S172" s="71">
        <v>144.94999999999999</v>
      </c>
      <c r="T172" s="71"/>
      <c r="U172" s="71"/>
      <c r="V172" s="71">
        <v>185.5</v>
      </c>
    </row>
    <row r="173" spans="1:22" x14ac:dyDescent="0.3">
      <c r="A173" s="1"/>
      <c r="B173" s="69" t="s">
        <v>672</v>
      </c>
      <c r="C173" s="69" t="s">
        <v>1088</v>
      </c>
      <c r="D173" s="69" t="s">
        <v>109</v>
      </c>
      <c r="E173" s="70" t="s">
        <v>655</v>
      </c>
      <c r="F173" s="71">
        <v>131.1</v>
      </c>
      <c r="G173" s="71">
        <v>148.55000000000001</v>
      </c>
      <c r="H173" s="71">
        <v>187.85</v>
      </c>
      <c r="I173" s="71">
        <v>202.2</v>
      </c>
      <c r="J173" s="71">
        <v>198.15</v>
      </c>
      <c r="K173" s="71">
        <v>171.95</v>
      </c>
      <c r="L173" s="71">
        <v>160.44999999999999</v>
      </c>
      <c r="M173" s="71">
        <v>158.15</v>
      </c>
      <c r="N173" s="71">
        <v>160.15</v>
      </c>
      <c r="O173" s="71">
        <v>157.19999999999999</v>
      </c>
      <c r="P173" s="71">
        <v>156.94</v>
      </c>
      <c r="Q173" s="71">
        <v>159.55000000000001</v>
      </c>
      <c r="R173" s="71">
        <v>157.44999999999999</v>
      </c>
      <c r="S173" s="71">
        <v>157.75</v>
      </c>
      <c r="T173" s="71">
        <v>158.25</v>
      </c>
      <c r="U173" s="71">
        <v>157.9</v>
      </c>
      <c r="V173" s="71">
        <v>2623.59</v>
      </c>
    </row>
    <row r="174" spans="1:22" x14ac:dyDescent="0.3">
      <c r="A174" s="1"/>
      <c r="B174" s="69" t="s">
        <v>678</v>
      </c>
      <c r="C174" s="69" t="s">
        <v>1089</v>
      </c>
      <c r="D174" s="69" t="s">
        <v>1089</v>
      </c>
      <c r="E174" s="70" t="s">
        <v>655</v>
      </c>
      <c r="F174" s="71">
        <v>489.7</v>
      </c>
      <c r="G174" s="71">
        <v>489.45</v>
      </c>
      <c r="H174" s="71">
        <v>362.25</v>
      </c>
      <c r="I174" s="71">
        <v>489.9</v>
      </c>
      <c r="J174" s="71">
        <v>490.3</v>
      </c>
      <c r="K174" s="71">
        <v>489.5</v>
      </c>
      <c r="L174" s="71">
        <v>490.4</v>
      </c>
      <c r="M174" s="71">
        <v>489.7</v>
      </c>
      <c r="N174" s="71">
        <v>490.35</v>
      </c>
      <c r="O174" s="71">
        <v>488.65</v>
      </c>
      <c r="P174" s="71">
        <v>489.45</v>
      </c>
      <c r="Q174" s="71">
        <v>490.9</v>
      </c>
      <c r="R174" s="71">
        <v>361.7</v>
      </c>
      <c r="S174" s="71">
        <v>489.6</v>
      </c>
      <c r="T174" s="71">
        <v>491.1</v>
      </c>
      <c r="U174" s="71">
        <v>450.05</v>
      </c>
      <c r="V174" s="71">
        <v>7543</v>
      </c>
    </row>
    <row r="175" spans="1:22" x14ac:dyDescent="0.3">
      <c r="A175" s="1"/>
      <c r="B175" s="209" t="s">
        <v>1263</v>
      </c>
      <c r="C175" s="209"/>
      <c r="D175" s="209"/>
      <c r="E175" s="209"/>
      <c r="F175" s="72">
        <v>180993.55</v>
      </c>
      <c r="G175" s="72">
        <v>170716.83431499999</v>
      </c>
      <c r="H175" s="72">
        <v>159241.69326</v>
      </c>
      <c r="I175" s="72">
        <v>168170.29699999999</v>
      </c>
      <c r="J175" s="72">
        <v>163525.59112999999</v>
      </c>
      <c r="K175" s="72">
        <v>177912.53</v>
      </c>
      <c r="L175" s="72">
        <v>179143.625</v>
      </c>
      <c r="M175" s="72">
        <v>179153.07500000001</v>
      </c>
      <c r="N175" s="72">
        <v>178514.535</v>
      </c>
      <c r="O175" s="72">
        <v>180111.45542499999</v>
      </c>
      <c r="P175" s="72">
        <v>178942.1</v>
      </c>
      <c r="Q175" s="72">
        <v>164045.88500000001</v>
      </c>
      <c r="R175" s="72">
        <v>178566.38</v>
      </c>
      <c r="S175" s="72">
        <v>184724.88</v>
      </c>
      <c r="T175" s="72">
        <v>183957.95026000001</v>
      </c>
      <c r="U175" s="72">
        <v>182847.44875499999</v>
      </c>
      <c r="V175" s="72">
        <v>2810567.830145</v>
      </c>
    </row>
    <row r="176" spans="1:22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7.399999999999999" x14ac:dyDescent="0.3">
      <c r="A178" s="1"/>
      <c r="B178" s="2" t="s">
        <v>1264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22.95" customHeight="1" x14ac:dyDescent="0.3">
      <c r="A179" s="1"/>
      <c r="B179" s="201" t="s">
        <v>3</v>
      </c>
      <c r="C179" s="201" t="s">
        <v>109</v>
      </c>
      <c r="D179" s="201" t="s">
        <v>1188</v>
      </c>
      <c r="E179" s="201" t="s">
        <v>1189</v>
      </c>
      <c r="F179" s="208" t="s">
        <v>1190</v>
      </c>
      <c r="G179" s="208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</row>
    <row r="180" spans="1:22" ht="22.95" customHeight="1" x14ac:dyDescent="0.3">
      <c r="A180" s="1"/>
      <c r="B180" s="201"/>
      <c r="C180" s="201"/>
      <c r="D180" s="201"/>
      <c r="E180" s="201"/>
      <c r="F180" s="68">
        <v>1</v>
      </c>
      <c r="G180" s="68">
        <v>2</v>
      </c>
      <c r="H180" s="68">
        <v>3</v>
      </c>
      <c r="I180" s="68">
        <v>4</v>
      </c>
      <c r="J180" s="68">
        <v>5</v>
      </c>
      <c r="K180" s="68">
        <v>6</v>
      </c>
      <c r="L180" s="68">
        <v>7</v>
      </c>
      <c r="M180" s="68">
        <v>8</v>
      </c>
      <c r="N180" s="68">
        <v>9</v>
      </c>
      <c r="O180" s="68">
        <v>10</v>
      </c>
      <c r="P180" s="68">
        <v>11</v>
      </c>
      <c r="Q180" s="68">
        <v>12</v>
      </c>
      <c r="R180" s="68">
        <v>13</v>
      </c>
      <c r="S180" s="68">
        <v>14</v>
      </c>
      <c r="T180" s="68">
        <v>15</v>
      </c>
      <c r="U180" s="68">
        <v>16</v>
      </c>
      <c r="V180" s="68" t="s">
        <v>1025</v>
      </c>
    </row>
    <row r="181" spans="1:22" x14ac:dyDescent="0.3">
      <c r="A181" s="1"/>
      <c r="B181" s="69" t="s">
        <v>708</v>
      </c>
      <c r="C181" s="69" t="s">
        <v>1265</v>
      </c>
      <c r="D181" s="69" t="s">
        <v>1204</v>
      </c>
      <c r="E181" s="70" t="s">
        <v>655</v>
      </c>
      <c r="F181" s="71">
        <v>168.15</v>
      </c>
      <c r="G181" s="71">
        <v>263.81200000000001</v>
      </c>
      <c r="H181" s="71">
        <v>268.44299999999998</v>
      </c>
      <c r="I181" s="71">
        <v>267.3</v>
      </c>
      <c r="J181" s="71">
        <v>188.667</v>
      </c>
      <c r="K181" s="71">
        <v>253.35</v>
      </c>
      <c r="L181" s="71">
        <v>268.64999999999998</v>
      </c>
      <c r="M181" s="71">
        <v>270.65800000000002</v>
      </c>
      <c r="N181" s="71">
        <v>272.26549999999997</v>
      </c>
      <c r="O181" s="71">
        <v>271.2765</v>
      </c>
      <c r="P181" s="71">
        <v>271.64150000000001</v>
      </c>
      <c r="Q181" s="71">
        <v>270.85000000000002</v>
      </c>
      <c r="R181" s="71">
        <v>261.95</v>
      </c>
      <c r="S181" s="71">
        <v>272</v>
      </c>
      <c r="T181" s="71">
        <v>274.24650000000003</v>
      </c>
      <c r="U181" s="71">
        <v>267.10000000000002</v>
      </c>
      <c r="V181" s="71">
        <v>4110.3599999999997</v>
      </c>
    </row>
    <row r="182" spans="1:22" x14ac:dyDescent="0.3">
      <c r="A182" s="1"/>
      <c r="B182" s="69" t="s">
        <v>49</v>
      </c>
      <c r="C182" s="69" t="s">
        <v>1266</v>
      </c>
      <c r="D182" s="69" t="s">
        <v>1204</v>
      </c>
      <c r="E182" s="70" t="s">
        <v>655</v>
      </c>
      <c r="F182" s="71">
        <v>131.25</v>
      </c>
      <c r="G182" s="71">
        <v>103.7225</v>
      </c>
      <c r="H182" s="71">
        <v>192.39500000000001</v>
      </c>
      <c r="I182" s="71">
        <v>152.08500000000001</v>
      </c>
      <c r="J182" s="71">
        <v>101.1495</v>
      </c>
      <c r="K182" s="71">
        <v>93.9</v>
      </c>
      <c r="L182" s="71">
        <v>79.435000000000002</v>
      </c>
      <c r="M182" s="71">
        <v>47.089910000000003</v>
      </c>
      <c r="N182" s="71">
        <v>92.422449999999998</v>
      </c>
      <c r="O182" s="71">
        <v>104.592905</v>
      </c>
      <c r="P182" s="71">
        <v>160.44090499999999</v>
      </c>
      <c r="Q182" s="71">
        <v>136.20690500000001</v>
      </c>
      <c r="R182" s="71">
        <v>79.349999999999994</v>
      </c>
      <c r="S182" s="71">
        <v>85.6</v>
      </c>
      <c r="T182" s="71">
        <v>90.092164999999994</v>
      </c>
      <c r="U182" s="71">
        <v>88.7</v>
      </c>
      <c r="V182" s="71">
        <v>1738.4322400000001</v>
      </c>
    </row>
    <row r="183" spans="1:22" x14ac:dyDescent="0.3">
      <c r="A183" s="1"/>
      <c r="B183" s="69" t="s">
        <v>709</v>
      </c>
      <c r="C183" s="69" t="s">
        <v>1267</v>
      </c>
      <c r="D183" s="69" t="s">
        <v>109</v>
      </c>
      <c r="E183" s="70" t="s">
        <v>655</v>
      </c>
      <c r="F183" s="71">
        <v>316.60000000000002</v>
      </c>
      <c r="G183" s="71">
        <v>316.7</v>
      </c>
      <c r="H183" s="71">
        <v>316.7</v>
      </c>
      <c r="I183" s="71">
        <v>316.8</v>
      </c>
      <c r="J183" s="71">
        <v>316.7</v>
      </c>
      <c r="K183" s="71">
        <v>316.8</v>
      </c>
      <c r="L183" s="71">
        <v>316.8</v>
      </c>
      <c r="M183" s="71">
        <v>316.8</v>
      </c>
      <c r="N183" s="71">
        <v>316.8</v>
      </c>
      <c r="O183" s="71">
        <v>316.04683999999997</v>
      </c>
      <c r="P183" s="71">
        <v>316.8</v>
      </c>
      <c r="Q183" s="71">
        <v>243.35</v>
      </c>
      <c r="R183" s="71">
        <v>316.14999999999998</v>
      </c>
      <c r="S183" s="71">
        <v>316.75</v>
      </c>
      <c r="T183" s="71">
        <v>316.8</v>
      </c>
      <c r="U183" s="71">
        <v>315.35000000000002</v>
      </c>
      <c r="V183" s="71">
        <v>4991.9468399999996</v>
      </c>
    </row>
    <row r="184" spans="1:22" x14ac:dyDescent="0.3">
      <c r="A184" s="1"/>
      <c r="B184" s="69" t="s">
        <v>59</v>
      </c>
      <c r="C184" s="69" t="s">
        <v>1268</v>
      </c>
      <c r="D184" s="69" t="s">
        <v>109</v>
      </c>
      <c r="E184" s="70" t="s">
        <v>656</v>
      </c>
      <c r="F184" s="71">
        <v>585.25107000000003</v>
      </c>
      <c r="G184" s="71">
        <v>607.37686499999995</v>
      </c>
      <c r="H184" s="71">
        <v>604.83099000000004</v>
      </c>
      <c r="I184" s="71">
        <v>599.85</v>
      </c>
      <c r="J184" s="71">
        <v>601.16754500000002</v>
      </c>
      <c r="K184" s="71">
        <v>602.35</v>
      </c>
      <c r="L184" s="71">
        <v>608.04999999999995</v>
      </c>
      <c r="M184" s="71">
        <v>603.35175000000004</v>
      </c>
      <c r="N184" s="71">
        <v>599.9</v>
      </c>
      <c r="O184" s="71">
        <v>588.86324999999999</v>
      </c>
      <c r="P184" s="71">
        <v>44.177619999999997</v>
      </c>
      <c r="Q184" s="71">
        <v>0.7</v>
      </c>
      <c r="R184" s="71">
        <v>605.6</v>
      </c>
      <c r="S184" s="71">
        <v>600.77650000000006</v>
      </c>
      <c r="T184" s="71">
        <v>608.12455499999999</v>
      </c>
      <c r="U184" s="71">
        <v>606.75599</v>
      </c>
      <c r="V184" s="71">
        <v>8467.1261350000004</v>
      </c>
    </row>
    <row r="185" spans="1:22" x14ac:dyDescent="0.3">
      <c r="A185" s="1"/>
      <c r="B185" s="69" t="s">
        <v>1269</v>
      </c>
      <c r="C185" s="69" t="s">
        <v>1270</v>
      </c>
      <c r="D185" s="69" t="s">
        <v>1270</v>
      </c>
      <c r="E185" s="70" t="s">
        <v>656</v>
      </c>
      <c r="F185" s="71">
        <v>453.75</v>
      </c>
      <c r="G185" s="71">
        <v>454.75226500000002</v>
      </c>
      <c r="H185" s="71">
        <v>454.75749500000001</v>
      </c>
      <c r="I185" s="71">
        <v>453.6</v>
      </c>
      <c r="J185" s="71">
        <v>454.72634499999998</v>
      </c>
      <c r="K185" s="71">
        <v>453.4</v>
      </c>
      <c r="L185" s="71">
        <v>453.8</v>
      </c>
      <c r="M185" s="71">
        <v>454.79264999999998</v>
      </c>
      <c r="N185" s="71">
        <v>454.55</v>
      </c>
      <c r="O185" s="71">
        <v>454.74390499999998</v>
      </c>
      <c r="P185" s="71">
        <v>454.59005000000002</v>
      </c>
      <c r="Q185" s="71">
        <v>454.3</v>
      </c>
      <c r="R185" s="71">
        <v>454.45</v>
      </c>
      <c r="S185" s="71">
        <v>454.73160999999999</v>
      </c>
      <c r="T185" s="71">
        <v>454.75036499999999</v>
      </c>
      <c r="U185" s="71">
        <v>438.563605</v>
      </c>
      <c r="V185" s="71">
        <v>7254.2582899999998</v>
      </c>
    </row>
    <row r="186" spans="1:22" x14ac:dyDescent="0.3">
      <c r="A186" s="1"/>
      <c r="B186" s="69" t="s">
        <v>1080</v>
      </c>
      <c r="C186" s="69" t="s">
        <v>1271</v>
      </c>
      <c r="D186" s="69" t="s">
        <v>109</v>
      </c>
      <c r="E186" s="70" t="s">
        <v>655</v>
      </c>
      <c r="F186" s="71">
        <v>54.9</v>
      </c>
      <c r="G186" s="71">
        <v>34.85</v>
      </c>
      <c r="H186" s="71">
        <v>51.2</v>
      </c>
      <c r="I186" s="71">
        <v>39.950000000000003</v>
      </c>
      <c r="J186" s="71">
        <v>61.9</v>
      </c>
      <c r="K186" s="71">
        <v>80.2</v>
      </c>
      <c r="L186" s="71">
        <v>83.75</v>
      </c>
      <c r="M186" s="71">
        <v>83.45</v>
      </c>
      <c r="N186" s="71">
        <v>77.099999999999994</v>
      </c>
      <c r="O186" s="71">
        <v>76.8</v>
      </c>
      <c r="P186" s="71">
        <v>77.5</v>
      </c>
      <c r="Q186" s="71">
        <v>109.65</v>
      </c>
      <c r="R186" s="71">
        <v>107.9</v>
      </c>
      <c r="S186" s="71">
        <v>114.95</v>
      </c>
      <c r="T186" s="71">
        <v>99.85</v>
      </c>
      <c r="U186" s="71">
        <v>135.94999999999999</v>
      </c>
      <c r="V186" s="71">
        <v>1289.9000000000001</v>
      </c>
    </row>
    <row r="187" spans="1:22" x14ac:dyDescent="0.3">
      <c r="A187" s="1"/>
      <c r="B187" s="69" t="s">
        <v>1080</v>
      </c>
      <c r="C187" s="69" t="s">
        <v>1272</v>
      </c>
      <c r="D187" s="69" t="s">
        <v>109</v>
      </c>
      <c r="E187" s="70" t="s">
        <v>655</v>
      </c>
      <c r="F187" s="71">
        <v>325.60000000000002</v>
      </c>
      <c r="G187" s="71">
        <v>328.45</v>
      </c>
      <c r="H187" s="71">
        <v>210</v>
      </c>
      <c r="I187" s="71">
        <v>205.2</v>
      </c>
      <c r="J187" s="71">
        <v>211.35</v>
      </c>
      <c r="K187" s="71">
        <v>207.55</v>
      </c>
      <c r="L187" s="71">
        <v>233.75</v>
      </c>
      <c r="M187" s="71">
        <v>213.1</v>
      </c>
      <c r="N187" s="71">
        <v>203.25</v>
      </c>
      <c r="O187" s="71">
        <v>215.37</v>
      </c>
      <c r="P187" s="71">
        <v>208.8</v>
      </c>
      <c r="Q187" s="71">
        <v>221.35</v>
      </c>
      <c r="R187" s="71">
        <v>217.5</v>
      </c>
      <c r="S187" s="71">
        <v>211.1</v>
      </c>
      <c r="T187" s="71">
        <v>203.15</v>
      </c>
      <c r="U187" s="71">
        <v>182.85</v>
      </c>
      <c r="V187" s="71">
        <v>3598.37</v>
      </c>
    </row>
    <row r="188" spans="1:22" x14ac:dyDescent="0.3">
      <c r="A188" s="1"/>
      <c r="B188" s="69" t="s">
        <v>707</v>
      </c>
      <c r="C188" s="69" t="s">
        <v>1273</v>
      </c>
      <c r="D188" s="69" t="s">
        <v>1204</v>
      </c>
      <c r="E188" s="70" t="s">
        <v>655</v>
      </c>
      <c r="F188" s="71">
        <v>508.4</v>
      </c>
      <c r="G188" s="71">
        <v>579.12130500000001</v>
      </c>
      <c r="H188" s="71">
        <v>575.78224</v>
      </c>
      <c r="I188" s="71">
        <v>579.15</v>
      </c>
      <c r="J188" s="71">
        <v>586.39944500000001</v>
      </c>
      <c r="K188" s="71">
        <v>585.54999999999995</v>
      </c>
      <c r="L188" s="71">
        <v>581.85</v>
      </c>
      <c r="M188" s="71">
        <v>584.68625999999995</v>
      </c>
      <c r="N188" s="71">
        <v>583.20000000000005</v>
      </c>
      <c r="O188" s="71">
        <v>568.98824500000001</v>
      </c>
      <c r="P188" s="71">
        <v>580.27509499999996</v>
      </c>
      <c r="Q188" s="71">
        <v>577.20000000000005</v>
      </c>
      <c r="R188" s="71">
        <v>580.70000000000005</v>
      </c>
      <c r="S188" s="71">
        <v>572.20000000000005</v>
      </c>
      <c r="T188" s="71">
        <v>581.91764000000001</v>
      </c>
      <c r="U188" s="71">
        <v>581.04999999999995</v>
      </c>
      <c r="V188" s="71">
        <v>9206.4702300000008</v>
      </c>
    </row>
    <row r="189" spans="1:22" x14ac:dyDescent="0.3">
      <c r="A189" s="1"/>
      <c r="B189" s="209" t="s">
        <v>1274</v>
      </c>
      <c r="C189" s="209"/>
      <c r="D189" s="209"/>
      <c r="E189" s="209"/>
      <c r="F189" s="72">
        <v>2543.9010699999999</v>
      </c>
      <c r="G189" s="72">
        <v>2688.7849350000001</v>
      </c>
      <c r="H189" s="72">
        <v>2674.108725</v>
      </c>
      <c r="I189" s="72">
        <v>2613.9349999999999</v>
      </c>
      <c r="J189" s="72">
        <v>2522.059835</v>
      </c>
      <c r="K189" s="72">
        <v>2593.1</v>
      </c>
      <c r="L189" s="72">
        <v>2626.085</v>
      </c>
      <c r="M189" s="72">
        <v>2573.92857</v>
      </c>
      <c r="N189" s="72">
        <v>2599.4879500000002</v>
      </c>
      <c r="O189" s="72">
        <v>2596.6816450000001</v>
      </c>
      <c r="P189" s="72">
        <v>2114.2251700000002</v>
      </c>
      <c r="Q189" s="72">
        <v>2013.6069050000001</v>
      </c>
      <c r="R189" s="72">
        <v>2623.6</v>
      </c>
      <c r="S189" s="72">
        <v>2628.1081100000001</v>
      </c>
      <c r="T189" s="72">
        <v>2628.9312249999998</v>
      </c>
      <c r="U189" s="72">
        <v>2616.3195949999999</v>
      </c>
      <c r="V189" s="72">
        <v>40656.863734999999</v>
      </c>
    </row>
    <row r="190" spans="1:22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x14ac:dyDescent="0.3">
      <c r="A194" s="1"/>
      <c r="B194" s="1"/>
      <c r="C194" s="1"/>
      <c r="D194" s="1"/>
      <c r="E194" s="1"/>
      <c r="F194" s="1"/>
      <c r="G194" s="1"/>
      <c r="H194" s="1"/>
      <c r="I194" s="73" t="s">
        <v>142</v>
      </c>
      <c r="J194" s="73">
        <v>428006.85499999998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x14ac:dyDescent="0.3">
      <c r="A195" s="1"/>
      <c r="B195" s="1"/>
      <c r="C195" s="1"/>
      <c r="D195" s="1"/>
      <c r="E195" s="1"/>
      <c r="F195" s="1"/>
      <c r="G195" s="1"/>
      <c r="H195" s="1"/>
      <c r="I195" s="73" t="s">
        <v>164</v>
      </c>
      <c r="J195" s="73">
        <v>403664.9155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x14ac:dyDescent="0.3">
      <c r="A196" s="1"/>
      <c r="B196" s="1"/>
      <c r="C196" s="1"/>
      <c r="D196" s="1"/>
      <c r="E196" s="1"/>
      <c r="F196" s="1"/>
      <c r="G196" s="1"/>
      <c r="H196" s="1"/>
      <c r="I196" s="73" t="s">
        <v>129</v>
      </c>
      <c r="J196" s="73">
        <v>294499.39571499999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x14ac:dyDescent="0.3">
      <c r="A197" s="1"/>
      <c r="B197" s="1"/>
      <c r="C197" s="1"/>
      <c r="D197" s="1"/>
      <c r="E197" s="1"/>
      <c r="F197" s="1"/>
      <c r="G197" s="1"/>
      <c r="H197" s="1"/>
      <c r="I197" s="73" t="s">
        <v>116</v>
      </c>
      <c r="J197" s="73">
        <v>274849.84999999998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x14ac:dyDescent="0.3">
      <c r="A198" s="1"/>
      <c r="B198" s="1"/>
      <c r="C198" s="1"/>
      <c r="D198" s="1"/>
      <c r="E198" s="1"/>
      <c r="F198" s="1"/>
      <c r="G198" s="1"/>
      <c r="H198" s="1"/>
      <c r="I198" s="73" t="s">
        <v>119</v>
      </c>
      <c r="J198" s="73">
        <v>170381.05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3">
      <c r="A199" s="1"/>
      <c r="B199" s="1"/>
      <c r="C199" s="1"/>
      <c r="D199" s="1"/>
      <c r="E199" s="1"/>
      <c r="F199" s="1"/>
      <c r="G199" s="1"/>
      <c r="H199" s="1"/>
      <c r="I199" s="73" t="s">
        <v>139</v>
      </c>
      <c r="J199" s="73">
        <v>154569.10931500001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x14ac:dyDescent="0.3">
      <c r="A200" s="1"/>
      <c r="B200" s="1"/>
      <c r="C200" s="1"/>
      <c r="D200" s="1"/>
      <c r="E200" s="1"/>
      <c r="F200" s="1"/>
      <c r="G200" s="1"/>
      <c r="H200" s="1"/>
      <c r="I200" s="73" t="s">
        <v>83</v>
      </c>
      <c r="J200" s="73">
        <v>143119.29999999999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3">
      <c r="A201" s="1"/>
      <c r="B201" s="1"/>
      <c r="C201" s="1"/>
      <c r="D201" s="1"/>
      <c r="E201" s="1"/>
      <c r="F201" s="1"/>
      <c r="G201" s="1"/>
      <c r="H201" s="1"/>
      <c r="I201" s="73" t="s">
        <v>156</v>
      </c>
      <c r="J201" s="73">
        <v>125086.7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x14ac:dyDescent="0.3">
      <c r="A202" s="1"/>
      <c r="B202" s="1"/>
      <c r="C202" s="1"/>
      <c r="D202" s="1"/>
      <c r="E202" s="1"/>
      <c r="F202" s="1"/>
      <c r="G202" s="1"/>
      <c r="H202" s="1"/>
      <c r="I202" s="73" t="s">
        <v>659</v>
      </c>
      <c r="J202" s="73">
        <v>77073.3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3">
      <c r="A203" s="1"/>
      <c r="B203" s="1"/>
      <c r="C203" s="1"/>
      <c r="D203" s="1"/>
      <c r="E203" s="1"/>
      <c r="F203" s="1"/>
      <c r="G203" s="1"/>
      <c r="H203" s="1"/>
      <c r="I203" s="73" t="s">
        <v>106</v>
      </c>
      <c r="J203" s="73">
        <v>74036.399999999994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x14ac:dyDescent="0.3">
      <c r="A204" s="1"/>
      <c r="B204" s="1"/>
      <c r="C204" s="1"/>
      <c r="D204" s="1"/>
      <c r="E204" s="1"/>
      <c r="F204" s="1"/>
      <c r="G204" s="1"/>
      <c r="H204" s="1"/>
      <c r="I204" s="73" t="s">
        <v>664</v>
      </c>
      <c r="J204" s="73">
        <v>70963.704129999998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x14ac:dyDescent="0.3">
      <c r="A205" s="1"/>
      <c r="B205" s="1"/>
      <c r="C205" s="1"/>
      <c r="D205" s="1"/>
      <c r="E205" s="1"/>
      <c r="F205" s="1"/>
      <c r="G205" s="1"/>
      <c r="H205" s="1"/>
      <c r="I205" s="73" t="s">
        <v>661</v>
      </c>
      <c r="J205" s="73">
        <v>62042.2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x14ac:dyDescent="0.3">
      <c r="A206" s="1"/>
      <c r="B206" s="1"/>
      <c r="C206" s="1"/>
      <c r="D206" s="1"/>
      <c r="E206" s="1"/>
      <c r="F206" s="1"/>
      <c r="G206" s="1"/>
      <c r="H206" s="1"/>
      <c r="I206" s="73" t="s">
        <v>193</v>
      </c>
      <c r="J206" s="73">
        <v>56644.063220000004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x14ac:dyDescent="0.3">
      <c r="A207" s="1"/>
      <c r="B207" s="1"/>
      <c r="C207" s="1"/>
      <c r="D207" s="1"/>
      <c r="E207" s="1"/>
      <c r="F207" s="1"/>
      <c r="G207" s="1"/>
      <c r="H207" s="1"/>
      <c r="I207" s="73" t="s">
        <v>662</v>
      </c>
      <c r="J207" s="73">
        <v>40578.400000000001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x14ac:dyDescent="0.3">
      <c r="A208" s="1"/>
      <c r="B208" s="1"/>
      <c r="C208" s="1"/>
      <c r="D208" s="1"/>
      <c r="E208" s="1"/>
      <c r="F208" s="1"/>
      <c r="G208" s="1"/>
      <c r="H208" s="1"/>
      <c r="I208" s="73" t="s">
        <v>667</v>
      </c>
      <c r="J208" s="73">
        <v>33882.800000000003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x14ac:dyDescent="0.3">
      <c r="A209" s="1"/>
      <c r="B209" s="1"/>
      <c r="C209" s="1"/>
      <c r="D209" s="1"/>
      <c r="E209" s="1"/>
      <c r="F209" s="1"/>
      <c r="G209" s="1"/>
      <c r="H209" s="1"/>
      <c r="I209" s="73" t="s">
        <v>111</v>
      </c>
      <c r="J209" s="73">
        <v>33025.550000000003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x14ac:dyDescent="0.3">
      <c r="A210" s="1"/>
      <c r="B210" s="1"/>
      <c r="C210" s="1"/>
      <c r="D210" s="1"/>
      <c r="E210" s="1"/>
      <c r="F210" s="1"/>
      <c r="G210" s="1"/>
      <c r="H210" s="1"/>
      <c r="I210" s="73" t="s">
        <v>699</v>
      </c>
      <c r="J210" s="73">
        <v>32943.800000000003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x14ac:dyDescent="0.3">
      <c r="A211" s="1"/>
      <c r="B211" s="1"/>
      <c r="C211" s="1"/>
      <c r="D211" s="1"/>
      <c r="E211" s="1"/>
      <c r="F211" s="1"/>
      <c r="G211" s="1"/>
      <c r="H211" s="1"/>
      <c r="I211" s="73" t="s">
        <v>663</v>
      </c>
      <c r="J211" s="73">
        <v>29433.85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x14ac:dyDescent="0.3">
      <c r="A212" s="1"/>
      <c r="B212" s="1"/>
      <c r="C212" s="1"/>
      <c r="D212" s="1"/>
      <c r="E212" s="1"/>
      <c r="F212" s="1"/>
      <c r="G212" s="1"/>
      <c r="H212" s="1"/>
      <c r="I212" s="73" t="s">
        <v>695</v>
      </c>
      <c r="J212" s="73">
        <v>25962.3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x14ac:dyDescent="0.3">
      <c r="A213" s="1"/>
      <c r="B213" s="1"/>
      <c r="C213" s="1"/>
      <c r="D213" s="1"/>
      <c r="E213" s="1"/>
      <c r="F213" s="1"/>
      <c r="G213" s="1"/>
      <c r="H213" s="1"/>
      <c r="I213" s="73" t="s">
        <v>698</v>
      </c>
      <c r="J213" s="73">
        <v>25951.772700000001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x14ac:dyDescent="0.3">
      <c r="A214" s="1"/>
      <c r="B214" s="1"/>
      <c r="C214" s="1"/>
      <c r="D214" s="1"/>
      <c r="E214" s="1"/>
      <c r="F214" s="1"/>
      <c r="G214" s="1"/>
      <c r="H214" s="1"/>
      <c r="I214" s="73" t="s">
        <v>669</v>
      </c>
      <c r="J214" s="73">
        <v>25530.85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x14ac:dyDescent="0.3">
      <c r="A215" s="1"/>
      <c r="B215" s="1"/>
      <c r="C215" s="1"/>
      <c r="D215" s="1"/>
      <c r="E215" s="1"/>
      <c r="F215" s="1"/>
      <c r="G215" s="1"/>
      <c r="H215" s="1"/>
      <c r="I215" s="73" t="s">
        <v>355</v>
      </c>
      <c r="J215" s="73">
        <v>19461.3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x14ac:dyDescent="0.3">
      <c r="A216" s="1"/>
      <c r="B216" s="1"/>
      <c r="C216" s="1"/>
      <c r="D216" s="1"/>
      <c r="E216" s="1"/>
      <c r="F216" s="1"/>
      <c r="G216" s="1"/>
      <c r="H216" s="1"/>
      <c r="I216" s="73" t="s">
        <v>696</v>
      </c>
      <c r="J216" s="73">
        <v>17363.95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x14ac:dyDescent="0.3">
      <c r="A217" s="1"/>
      <c r="B217" s="1"/>
      <c r="C217" s="1"/>
      <c r="D217" s="1"/>
      <c r="E217" s="1"/>
      <c r="F217" s="1"/>
      <c r="G217" s="1"/>
      <c r="H217" s="1"/>
      <c r="I217" s="73" t="s">
        <v>469</v>
      </c>
      <c r="J217" s="73">
        <v>17277.3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x14ac:dyDescent="0.3">
      <c r="A218" s="1"/>
      <c r="B218" s="1"/>
      <c r="C218" s="1"/>
      <c r="D218" s="1"/>
      <c r="E218" s="1"/>
      <c r="F218" s="1"/>
      <c r="G218" s="1"/>
      <c r="H218" s="1"/>
      <c r="I218" s="73" t="s">
        <v>702</v>
      </c>
      <c r="J218" s="73">
        <v>16936.7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x14ac:dyDescent="0.3">
      <c r="A219" s="1"/>
      <c r="B219" s="1"/>
      <c r="C219" s="1"/>
      <c r="D219" s="1"/>
      <c r="E219" s="1"/>
      <c r="F219" s="1"/>
      <c r="G219" s="1"/>
      <c r="H219" s="1"/>
      <c r="I219" s="73" t="s">
        <v>122</v>
      </c>
      <c r="J219" s="73">
        <v>11226.85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x14ac:dyDescent="0.3">
      <c r="A220" s="1"/>
      <c r="B220" s="1"/>
      <c r="C220" s="1"/>
      <c r="D220" s="1"/>
      <c r="E220" s="1"/>
      <c r="F220" s="1"/>
      <c r="G220" s="1"/>
      <c r="H220" s="1"/>
      <c r="I220" s="73" t="s">
        <v>697</v>
      </c>
      <c r="J220" s="73">
        <v>10616.2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x14ac:dyDescent="0.3">
      <c r="A221" s="1"/>
      <c r="B221" s="1"/>
      <c r="C221" s="1"/>
      <c r="D221" s="1"/>
      <c r="E221" s="1"/>
      <c r="F221" s="1"/>
      <c r="G221" s="1"/>
      <c r="H221" s="1"/>
      <c r="I221" s="73" t="s">
        <v>675</v>
      </c>
      <c r="J221" s="73">
        <v>10123.799999999999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x14ac:dyDescent="0.3">
      <c r="A222" s="1"/>
      <c r="B222" s="1"/>
      <c r="C222" s="1"/>
      <c r="D222" s="1"/>
      <c r="E222" s="1"/>
      <c r="F222" s="1"/>
      <c r="G222" s="1"/>
      <c r="H222" s="1"/>
      <c r="I222" s="73" t="s">
        <v>681</v>
      </c>
      <c r="J222" s="73">
        <v>7651.8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x14ac:dyDescent="0.3">
      <c r="A223" s="1"/>
      <c r="B223" s="1"/>
      <c r="C223" s="1"/>
      <c r="D223" s="1"/>
      <c r="E223" s="1"/>
      <c r="F223" s="1"/>
      <c r="G223" s="1"/>
      <c r="H223" s="1"/>
      <c r="I223" s="73" t="s">
        <v>678</v>
      </c>
      <c r="J223" s="73">
        <v>7543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x14ac:dyDescent="0.3">
      <c r="A224" s="1"/>
      <c r="B224" s="1"/>
      <c r="C224" s="1"/>
      <c r="D224" s="1"/>
      <c r="E224" s="1"/>
      <c r="F224" s="1"/>
      <c r="G224" s="1"/>
      <c r="H224" s="1"/>
      <c r="I224" s="73" t="s">
        <v>673</v>
      </c>
      <c r="J224" s="73">
        <v>7538.9002600000003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x14ac:dyDescent="0.3">
      <c r="A225" s="1"/>
      <c r="B225" s="1"/>
      <c r="C225" s="1"/>
      <c r="D225" s="1"/>
      <c r="E225" s="1"/>
      <c r="F225" s="1"/>
      <c r="G225" s="1"/>
      <c r="H225" s="1"/>
      <c r="I225" s="73" t="s">
        <v>682</v>
      </c>
      <c r="J225" s="73">
        <v>7433.5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x14ac:dyDescent="0.3">
      <c r="A226" s="1"/>
      <c r="B226" s="1"/>
      <c r="C226" s="1"/>
      <c r="D226" s="1"/>
      <c r="E226" s="1"/>
      <c r="F226" s="1"/>
      <c r="G226" s="1"/>
      <c r="H226" s="1"/>
      <c r="I226" s="73" t="s">
        <v>666</v>
      </c>
      <c r="J226" s="73">
        <v>7413.7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x14ac:dyDescent="0.3">
      <c r="A227" s="1"/>
      <c r="B227" s="1"/>
      <c r="C227" s="1"/>
      <c r="D227" s="1"/>
      <c r="E227" s="1"/>
      <c r="F227" s="1"/>
      <c r="G227" s="1"/>
      <c r="H227" s="1"/>
      <c r="I227" s="73" t="s">
        <v>665</v>
      </c>
      <c r="J227" s="73">
        <v>7138.2325049999999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x14ac:dyDescent="0.3">
      <c r="A228" s="1"/>
      <c r="B228" s="1"/>
      <c r="C228" s="1"/>
      <c r="D228" s="1"/>
      <c r="E228" s="1"/>
      <c r="F228" s="1"/>
      <c r="G228" s="1"/>
      <c r="H228" s="1"/>
      <c r="I228" s="73" t="s">
        <v>685</v>
      </c>
      <c r="J228" s="73">
        <v>7095.4949999999999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x14ac:dyDescent="0.3">
      <c r="A229" s="1"/>
      <c r="B229" s="1"/>
      <c r="C229" s="1"/>
      <c r="D229" s="1"/>
      <c r="E229" s="1"/>
      <c r="F229" s="1"/>
      <c r="G229" s="1"/>
      <c r="H229" s="1"/>
      <c r="I229" s="73" t="s">
        <v>691</v>
      </c>
      <c r="J229" s="73">
        <v>6881.5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x14ac:dyDescent="0.3">
      <c r="A230" s="1"/>
      <c r="B230" s="1"/>
      <c r="C230" s="1"/>
      <c r="D230" s="1"/>
      <c r="E230" s="1"/>
      <c r="F230" s="1"/>
      <c r="G230" s="1"/>
      <c r="H230" s="1"/>
      <c r="I230" s="73" t="s">
        <v>683</v>
      </c>
      <c r="J230" s="73">
        <v>6571.8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x14ac:dyDescent="0.3">
      <c r="A231" s="1"/>
      <c r="B231" s="1"/>
      <c r="C231" s="1"/>
      <c r="D231" s="1"/>
      <c r="E231" s="1"/>
      <c r="F231" s="1"/>
      <c r="G231" s="1"/>
      <c r="H231" s="1"/>
      <c r="I231" s="73" t="s">
        <v>42</v>
      </c>
      <c r="J231" s="73">
        <v>6179.5555000000004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x14ac:dyDescent="0.3">
      <c r="A232" s="1"/>
      <c r="B232" s="1"/>
      <c r="C232" s="1"/>
      <c r="D232" s="1"/>
      <c r="E232" s="1"/>
      <c r="F232" s="1"/>
      <c r="G232" s="1"/>
      <c r="H232" s="1"/>
      <c r="I232" s="73" t="s">
        <v>706</v>
      </c>
      <c r="J232" s="73">
        <v>6159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x14ac:dyDescent="0.3">
      <c r="A233" s="1"/>
      <c r="B233" s="1"/>
      <c r="C233" s="1"/>
      <c r="D233" s="1"/>
      <c r="E233" s="1"/>
      <c r="F233" s="1"/>
      <c r="G233" s="1"/>
      <c r="H233" s="1"/>
      <c r="I233" s="73" t="s">
        <v>688</v>
      </c>
      <c r="J233" s="73">
        <v>5508.2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x14ac:dyDescent="0.3">
      <c r="A234" s="1"/>
      <c r="B234" s="1"/>
      <c r="C234" s="1"/>
      <c r="D234" s="1"/>
      <c r="E234" s="1"/>
      <c r="F234" s="1"/>
      <c r="G234" s="1"/>
      <c r="H234" s="1"/>
      <c r="I234" s="73" t="s">
        <v>477</v>
      </c>
      <c r="J234" s="73">
        <v>4358.45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x14ac:dyDescent="0.3">
      <c r="A235" s="1"/>
      <c r="B235" s="1"/>
      <c r="C235" s="1"/>
      <c r="D235" s="1"/>
      <c r="E235" s="1"/>
      <c r="F235" s="1"/>
      <c r="G235" s="1"/>
      <c r="H235" s="1"/>
      <c r="I235" s="73" t="s">
        <v>703</v>
      </c>
      <c r="J235" s="73">
        <v>3408.4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x14ac:dyDescent="0.3">
      <c r="A236" s="1"/>
      <c r="B236" s="1"/>
      <c r="C236" s="1"/>
      <c r="D236" s="1"/>
      <c r="E236" s="1"/>
      <c r="F236" s="1"/>
      <c r="G236" s="1"/>
      <c r="H236" s="1"/>
      <c r="I236" s="73" t="s">
        <v>197</v>
      </c>
      <c r="J236" s="73">
        <v>3347.75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x14ac:dyDescent="0.3">
      <c r="A237" s="1"/>
      <c r="B237" s="1"/>
      <c r="C237" s="1"/>
      <c r="D237" s="1"/>
      <c r="E237" s="1"/>
      <c r="F237" s="1"/>
      <c r="G237" s="1"/>
      <c r="H237" s="1"/>
      <c r="I237" s="73" t="s">
        <v>705</v>
      </c>
      <c r="J237" s="73">
        <v>2938.1779999999999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x14ac:dyDescent="0.3">
      <c r="A238" s="1"/>
      <c r="B238" s="1"/>
      <c r="C238" s="1"/>
      <c r="D238" s="1"/>
      <c r="E238" s="1"/>
      <c r="F238" s="1"/>
      <c r="G238" s="1"/>
      <c r="H238" s="1"/>
      <c r="I238" s="73" t="s">
        <v>672</v>
      </c>
      <c r="J238" s="73">
        <v>2809.09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x14ac:dyDescent="0.3">
      <c r="A239" s="1"/>
      <c r="B239" s="1"/>
      <c r="C239" s="1"/>
      <c r="D239" s="1"/>
      <c r="E239" s="1"/>
      <c r="F239" s="1"/>
      <c r="G239" s="1"/>
      <c r="H239" s="1"/>
      <c r="I239" s="73" t="s">
        <v>676</v>
      </c>
      <c r="J239" s="73">
        <v>2554.15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x14ac:dyDescent="0.3">
      <c r="A240" s="1"/>
      <c r="B240" s="1"/>
      <c r="C240" s="1"/>
      <c r="D240" s="1"/>
      <c r="E240" s="1"/>
      <c r="F240" s="1"/>
      <c r="G240" s="1"/>
      <c r="H240" s="1"/>
      <c r="I240" s="73" t="s">
        <v>394</v>
      </c>
      <c r="J240" s="73">
        <v>2356.4378000000002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x14ac:dyDescent="0.3">
      <c r="A241" s="1"/>
      <c r="B241" s="1"/>
      <c r="C241" s="1"/>
      <c r="D241" s="1"/>
      <c r="E241" s="1"/>
      <c r="F241" s="1"/>
      <c r="G241" s="1"/>
      <c r="H241" s="1"/>
      <c r="I241" s="73" t="s">
        <v>687</v>
      </c>
      <c r="J241" s="73">
        <v>2237.681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x14ac:dyDescent="0.3">
      <c r="A242" s="1"/>
      <c r="B242" s="1"/>
      <c r="C242" s="1"/>
      <c r="D242" s="1"/>
      <c r="E242" s="1"/>
      <c r="F242" s="1"/>
      <c r="G242" s="1"/>
      <c r="H242" s="1"/>
      <c r="I242" s="73" t="s">
        <v>689</v>
      </c>
      <c r="J242" s="73">
        <v>2158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x14ac:dyDescent="0.3">
      <c r="A243" s="1"/>
      <c r="B243" s="1"/>
      <c r="C243" s="1"/>
      <c r="D243" s="1"/>
      <c r="E243" s="1"/>
      <c r="F243" s="1"/>
      <c r="G243" s="1"/>
      <c r="H243" s="1"/>
      <c r="I243" s="73" t="s">
        <v>680</v>
      </c>
      <c r="J243" s="73">
        <v>1963.05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x14ac:dyDescent="0.3">
      <c r="A244" s="1"/>
      <c r="B244" s="1"/>
      <c r="C244" s="1"/>
      <c r="D244" s="1"/>
      <c r="E244" s="1"/>
      <c r="F244" s="1"/>
      <c r="G244" s="1"/>
      <c r="H244" s="1"/>
      <c r="I244" s="73" t="s">
        <v>700</v>
      </c>
      <c r="J244" s="73">
        <v>1898.0525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x14ac:dyDescent="0.3">
      <c r="A245" s="1"/>
      <c r="B245" s="1"/>
      <c r="C245" s="1"/>
      <c r="D245" s="1"/>
      <c r="E245" s="1"/>
      <c r="F245" s="1"/>
      <c r="G245" s="1"/>
      <c r="H245" s="1"/>
      <c r="I245" s="73" t="s">
        <v>701</v>
      </c>
      <c r="J245" s="73">
        <v>1850.0985000000001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x14ac:dyDescent="0.3">
      <c r="A246" s="1"/>
      <c r="B246" s="1"/>
      <c r="C246" s="1"/>
      <c r="D246" s="1"/>
      <c r="E246" s="1"/>
      <c r="F246" s="1"/>
      <c r="G246" s="1"/>
      <c r="H246" s="1"/>
      <c r="I246" s="73" t="s">
        <v>686</v>
      </c>
      <c r="J246" s="73">
        <v>1849.076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x14ac:dyDescent="0.3">
      <c r="A247" s="1"/>
      <c r="B247" s="1"/>
      <c r="C247" s="1"/>
      <c r="D247" s="1"/>
      <c r="E247" s="1"/>
      <c r="F247" s="1"/>
      <c r="G247" s="1"/>
      <c r="H247" s="1"/>
      <c r="I247" s="73" t="s">
        <v>684</v>
      </c>
      <c r="J247" s="73">
        <v>1356.1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3">
      <c r="A248" s="1"/>
      <c r="B248" s="1"/>
      <c r="C248" s="1"/>
      <c r="D248" s="1"/>
      <c r="E248" s="1"/>
      <c r="F248" s="1"/>
      <c r="G248" s="1"/>
      <c r="H248" s="1"/>
      <c r="I248" s="73" t="s">
        <v>690</v>
      </c>
      <c r="J248" s="73">
        <v>1335.95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x14ac:dyDescent="0.3">
      <c r="A249" s="1"/>
      <c r="B249" s="1"/>
      <c r="C249" s="1"/>
      <c r="D249" s="1"/>
      <c r="E249" s="1"/>
      <c r="F249" s="1"/>
      <c r="G249" s="1"/>
      <c r="H249" s="1"/>
      <c r="I249" s="73" t="s">
        <v>671</v>
      </c>
      <c r="J249" s="73">
        <v>1199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x14ac:dyDescent="0.3">
      <c r="A250" s="1"/>
      <c r="B250" s="1"/>
      <c r="C250" s="1"/>
      <c r="D250" s="1"/>
      <c r="E250" s="1"/>
      <c r="F250" s="1"/>
      <c r="G250" s="1"/>
      <c r="H250" s="1"/>
      <c r="I250" s="73" t="s">
        <v>679</v>
      </c>
      <c r="J250" s="73">
        <v>1123.25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x14ac:dyDescent="0.3">
      <c r="A251" s="1"/>
      <c r="B251" s="1"/>
      <c r="C251" s="1"/>
      <c r="D251" s="1"/>
      <c r="E251" s="1"/>
      <c r="F251" s="1"/>
      <c r="G251" s="1"/>
      <c r="H251" s="1"/>
      <c r="I251" s="73" t="s">
        <v>692</v>
      </c>
      <c r="J251" s="73">
        <v>1062.23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x14ac:dyDescent="0.3">
      <c r="A252" s="1"/>
      <c r="B252" s="1"/>
      <c r="C252" s="1"/>
      <c r="D252" s="1"/>
      <c r="E252" s="1"/>
      <c r="F252" s="1"/>
      <c r="G252" s="1"/>
      <c r="H252" s="1"/>
      <c r="I252" s="73" t="s">
        <v>432</v>
      </c>
      <c r="J252" s="73">
        <v>737.45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x14ac:dyDescent="0.3">
      <c r="A253" s="1"/>
      <c r="B253" s="1"/>
      <c r="C253" s="1"/>
      <c r="D253" s="1"/>
      <c r="E253" s="1"/>
      <c r="F253" s="1"/>
      <c r="G253" s="1"/>
      <c r="H253" s="1"/>
      <c r="I253" s="73" t="s">
        <v>660</v>
      </c>
      <c r="J253" s="73">
        <v>697.07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x14ac:dyDescent="0.3">
      <c r="A254" s="1"/>
      <c r="B254" s="1"/>
      <c r="C254" s="1"/>
      <c r="D254" s="1"/>
      <c r="E254" s="1"/>
      <c r="F254" s="1"/>
      <c r="G254" s="1"/>
      <c r="H254" s="1"/>
      <c r="I254" s="73" t="s">
        <v>214</v>
      </c>
      <c r="J254" s="73">
        <v>613.65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x14ac:dyDescent="0.3">
      <c r="A255" s="1"/>
      <c r="B255" s="1"/>
      <c r="C255" s="1"/>
      <c r="D255" s="1"/>
      <c r="E255" s="1"/>
      <c r="F255" s="1"/>
      <c r="G255" s="1"/>
      <c r="H255" s="1"/>
      <c r="I255" s="73" t="s">
        <v>674</v>
      </c>
      <c r="J255" s="73">
        <v>116.1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x14ac:dyDescent="0.3">
      <c r="A256" s="1"/>
      <c r="B256" s="1"/>
      <c r="C256" s="1"/>
      <c r="D256" s="1"/>
      <c r="E256" s="1"/>
      <c r="F256" s="1"/>
      <c r="G256" s="1"/>
      <c r="H256" s="1"/>
      <c r="I256" s="73" t="s">
        <v>670</v>
      </c>
      <c r="J256" s="73">
        <v>109.45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x14ac:dyDescent="0.3">
      <c r="A257" s="1"/>
      <c r="B257" s="1"/>
      <c r="C257" s="1"/>
      <c r="D257" s="1"/>
      <c r="E257" s="1"/>
      <c r="F257" s="1"/>
      <c r="G257" s="1"/>
      <c r="H257" s="1"/>
      <c r="I257" s="73" t="s">
        <v>482</v>
      </c>
      <c r="J257" s="73">
        <v>42.6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x14ac:dyDescent="0.3">
      <c r="A258" s="1"/>
      <c r="B258" s="1"/>
      <c r="C258" s="1"/>
      <c r="D258" s="1"/>
      <c r="E258" s="1"/>
      <c r="F258" s="1"/>
      <c r="G258" s="1"/>
      <c r="H258" s="1"/>
      <c r="I258" s="73" t="s">
        <v>694</v>
      </c>
      <c r="J258" s="73">
        <v>41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x14ac:dyDescent="0.3">
      <c r="A259" s="1"/>
      <c r="B259" s="1"/>
      <c r="C259" s="1"/>
      <c r="D259" s="1"/>
      <c r="E259" s="1"/>
      <c r="F259" s="1"/>
      <c r="G259" s="1"/>
      <c r="H259" s="1"/>
      <c r="I259" s="73" t="s">
        <v>677</v>
      </c>
      <c r="J259" s="73">
        <v>27.2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x14ac:dyDescent="0.3">
      <c r="A260" s="1"/>
      <c r="B260" s="1"/>
      <c r="C260" s="1"/>
      <c r="D260" s="1"/>
      <c r="E260" s="1"/>
      <c r="F260" s="1"/>
      <c r="G260" s="1"/>
      <c r="H260" s="1"/>
      <c r="I260" s="73" t="s">
        <v>693</v>
      </c>
      <c r="J260" s="73">
        <v>11.4175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x14ac:dyDescent="0.3">
      <c r="A261" s="1"/>
      <c r="B261" s="1"/>
      <c r="C261" s="1"/>
      <c r="D261" s="1"/>
      <c r="E261" s="1"/>
      <c r="F261" s="1"/>
      <c r="G261" s="1"/>
      <c r="H261" s="1"/>
      <c r="I261" s="73"/>
      <c r="J261" s="7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</sheetData>
  <mergeCells count="13">
    <mergeCell ref="F179:V179"/>
    <mergeCell ref="B189:E189"/>
    <mergeCell ref="B175:E175"/>
    <mergeCell ref="B179:B180"/>
    <mergeCell ref="C179:C180"/>
    <mergeCell ref="D179:D180"/>
    <mergeCell ref="E179:E180"/>
    <mergeCell ref="B3:G3"/>
    <mergeCell ref="B6:B7"/>
    <mergeCell ref="C6:C7"/>
    <mergeCell ref="D6:D7"/>
    <mergeCell ref="E6:E7"/>
    <mergeCell ref="F6:V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14" t="s">
        <v>649</v>
      </c>
      <c r="C5" s="210" t="s">
        <v>1275</v>
      </c>
      <c r="D5" s="210" t="s">
        <v>1275</v>
      </c>
      <c r="E5" s="210" t="s">
        <v>1275</v>
      </c>
      <c r="F5" s="210" t="s">
        <v>1275</v>
      </c>
      <c r="G5" s="210" t="s">
        <v>1275</v>
      </c>
      <c r="H5" s="210" t="s">
        <v>1275</v>
      </c>
      <c r="I5" s="210" t="s">
        <v>1275</v>
      </c>
      <c r="J5" s="210" t="s">
        <v>1275</v>
      </c>
      <c r="K5" s="210" t="s">
        <v>1275</v>
      </c>
      <c r="L5" s="210" t="s">
        <v>1275</v>
      </c>
      <c r="M5" s="210" t="s">
        <v>1275</v>
      </c>
      <c r="N5" s="210" t="s">
        <v>1275</v>
      </c>
      <c r="O5" s="210" t="s">
        <v>1275</v>
      </c>
      <c r="P5" s="210" t="s">
        <v>1275</v>
      </c>
      <c r="Q5" s="210" t="s">
        <v>1275</v>
      </c>
      <c r="R5" s="210" t="s">
        <v>1275</v>
      </c>
      <c r="S5" s="214" t="s">
        <v>649</v>
      </c>
      <c r="T5" s="211" t="s">
        <v>1276</v>
      </c>
      <c r="U5" s="211" t="s">
        <v>1276</v>
      </c>
      <c r="V5" s="211" t="s">
        <v>1276</v>
      </c>
      <c r="W5" s="211" t="s">
        <v>1276</v>
      </c>
      <c r="X5" s="211" t="s">
        <v>1276</v>
      </c>
      <c r="Y5" s="214" t="s">
        <v>649</v>
      </c>
      <c r="Z5" s="212" t="s">
        <v>1276</v>
      </c>
      <c r="AA5" s="212" t="s">
        <v>1276</v>
      </c>
      <c r="AB5" s="212" t="s">
        <v>1276</v>
      </c>
      <c r="AC5" s="212" t="s">
        <v>1276</v>
      </c>
      <c r="AD5" s="212" t="s">
        <v>1276</v>
      </c>
    </row>
    <row r="6" spans="1:30" ht="21" x14ac:dyDescent="0.3">
      <c r="A6" s="1"/>
      <c r="B6" s="214"/>
      <c r="C6" s="213" t="s">
        <v>654</v>
      </c>
      <c r="D6" s="213" t="s">
        <v>654</v>
      </c>
      <c r="E6" s="213" t="s">
        <v>654</v>
      </c>
      <c r="F6" s="213" t="s">
        <v>654</v>
      </c>
      <c r="G6" s="213" t="s">
        <v>653</v>
      </c>
      <c r="H6" s="213" t="s">
        <v>653</v>
      </c>
      <c r="I6" s="213" t="s">
        <v>653</v>
      </c>
      <c r="J6" s="213" t="s">
        <v>653</v>
      </c>
      <c r="K6" s="213" t="s">
        <v>652</v>
      </c>
      <c r="L6" s="213" t="s">
        <v>652</v>
      </c>
      <c r="M6" s="213" t="s">
        <v>652</v>
      </c>
      <c r="N6" s="213" t="s">
        <v>652</v>
      </c>
      <c r="O6" s="210" t="s">
        <v>1277</v>
      </c>
      <c r="P6" s="210" t="s">
        <v>1277</v>
      </c>
      <c r="Q6" s="210" t="s">
        <v>1277</v>
      </c>
      <c r="R6" s="210" t="s">
        <v>1277</v>
      </c>
      <c r="S6" s="214"/>
      <c r="T6" s="211" t="s">
        <v>1278</v>
      </c>
      <c r="U6" s="211" t="s">
        <v>1278</v>
      </c>
      <c r="V6" s="211" t="s">
        <v>1278</v>
      </c>
      <c r="W6" s="211" t="s">
        <v>1278</v>
      </c>
      <c r="X6" s="211" t="s">
        <v>1278</v>
      </c>
      <c r="Y6" s="214"/>
      <c r="Z6" s="212" t="s">
        <v>1279</v>
      </c>
      <c r="AA6" s="212" t="s">
        <v>1279</v>
      </c>
      <c r="AB6" s="212" t="s">
        <v>1279</v>
      </c>
      <c r="AC6" s="212" t="s">
        <v>1279</v>
      </c>
      <c r="AD6" s="212" t="s">
        <v>1279</v>
      </c>
    </row>
    <row r="7" spans="1:30" ht="30.6" x14ac:dyDescent="0.3">
      <c r="A7" s="1"/>
      <c r="B7" s="214"/>
      <c r="C7" s="74" t="s">
        <v>1280</v>
      </c>
      <c r="D7" s="74" t="s">
        <v>1281</v>
      </c>
      <c r="E7" s="74" t="s">
        <v>1282</v>
      </c>
      <c r="F7" s="74" t="s">
        <v>1283</v>
      </c>
      <c r="G7" s="74" t="s">
        <v>1284</v>
      </c>
      <c r="H7" s="74" t="s">
        <v>1285</v>
      </c>
      <c r="I7" s="74" t="s">
        <v>1286</v>
      </c>
      <c r="J7" s="74" t="s">
        <v>1287</v>
      </c>
      <c r="K7" s="74" t="s">
        <v>1288</v>
      </c>
      <c r="L7" s="74" t="s">
        <v>1289</v>
      </c>
      <c r="M7" s="74" t="s">
        <v>1290</v>
      </c>
      <c r="N7" s="74" t="s">
        <v>1291</v>
      </c>
      <c r="O7" s="55" t="s">
        <v>1292</v>
      </c>
      <c r="P7" s="55" t="s">
        <v>1293</v>
      </c>
      <c r="Q7" s="55" t="s">
        <v>1294</v>
      </c>
      <c r="R7" s="55" t="s">
        <v>1295</v>
      </c>
      <c r="S7" s="215"/>
      <c r="T7" s="75" t="s">
        <v>655</v>
      </c>
      <c r="U7" s="75" t="s">
        <v>656</v>
      </c>
      <c r="V7" s="75" t="s">
        <v>657</v>
      </c>
      <c r="W7" s="75" t="s">
        <v>658</v>
      </c>
      <c r="X7" s="75" t="s">
        <v>1295</v>
      </c>
      <c r="Y7" s="215"/>
      <c r="Z7" s="76" t="s">
        <v>1296</v>
      </c>
      <c r="AA7" s="76" t="s">
        <v>1297</v>
      </c>
      <c r="AB7" s="76" t="s">
        <v>1298</v>
      </c>
      <c r="AC7" s="76" t="s">
        <v>1299</v>
      </c>
      <c r="AD7" s="76" t="s">
        <v>1096</v>
      </c>
    </row>
    <row r="8" spans="1:30" x14ac:dyDescent="0.3">
      <c r="A8" s="1"/>
      <c r="B8" s="77" t="s">
        <v>874</v>
      </c>
      <c r="C8" s="78">
        <v>426</v>
      </c>
      <c r="D8" s="78">
        <v>70.7</v>
      </c>
      <c r="E8" s="78">
        <v>0</v>
      </c>
      <c r="F8" s="78">
        <v>29.374300000000002</v>
      </c>
      <c r="G8" s="78">
        <v>3471.6</v>
      </c>
      <c r="H8" s="78">
        <v>1760.9</v>
      </c>
      <c r="I8" s="78">
        <v>0</v>
      </c>
      <c r="J8" s="78">
        <v>474.5</v>
      </c>
      <c r="K8" s="78">
        <v>722.5</v>
      </c>
      <c r="L8" s="78">
        <v>0</v>
      </c>
      <c r="M8" s="78">
        <v>0</v>
      </c>
      <c r="N8" s="78">
        <v>0</v>
      </c>
      <c r="O8" s="78">
        <v>526.07429999999999</v>
      </c>
      <c r="P8" s="78">
        <v>5707</v>
      </c>
      <c r="Q8" s="78">
        <v>722.5</v>
      </c>
      <c r="R8" s="79">
        <v>6955.5743000000002</v>
      </c>
      <c r="S8" s="77" t="s">
        <v>874</v>
      </c>
      <c r="T8" s="78">
        <v>4620.1000000000004</v>
      </c>
      <c r="U8" s="78">
        <v>1831.6</v>
      </c>
      <c r="V8" s="78">
        <v>0</v>
      </c>
      <c r="W8" s="78">
        <v>503.87430000000001</v>
      </c>
      <c r="X8" s="79">
        <v>6955.5743000000002</v>
      </c>
      <c r="Y8" s="77" t="s">
        <v>874</v>
      </c>
      <c r="Z8" s="78">
        <v>366.2</v>
      </c>
      <c r="AA8" s="78">
        <v>38.4</v>
      </c>
      <c r="AB8" s="78">
        <v>0</v>
      </c>
      <c r="AC8" s="78">
        <v>503.87430000000001</v>
      </c>
      <c r="AD8" s="79">
        <v>908.47429999999997</v>
      </c>
    </row>
    <row r="9" spans="1:30" x14ac:dyDescent="0.3">
      <c r="A9" s="1"/>
      <c r="B9" s="77" t="s">
        <v>875</v>
      </c>
      <c r="C9" s="78">
        <v>434.5</v>
      </c>
      <c r="D9" s="78">
        <v>68.400000000000006</v>
      </c>
      <c r="E9" s="78">
        <v>0</v>
      </c>
      <c r="F9" s="78">
        <v>31.923649999999999</v>
      </c>
      <c r="G9" s="78">
        <v>3555.3</v>
      </c>
      <c r="H9" s="78">
        <v>1661.8</v>
      </c>
      <c r="I9" s="78">
        <v>0</v>
      </c>
      <c r="J9" s="78">
        <v>495.4</v>
      </c>
      <c r="K9" s="78">
        <v>710.2</v>
      </c>
      <c r="L9" s="78">
        <v>0</v>
      </c>
      <c r="M9" s="78">
        <v>0</v>
      </c>
      <c r="N9" s="78">
        <v>0</v>
      </c>
      <c r="O9" s="78">
        <v>534.82365000000004</v>
      </c>
      <c r="P9" s="78">
        <v>5712.5</v>
      </c>
      <c r="Q9" s="78">
        <v>710.2</v>
      </c>
      <c r="R9" s="79">
        <v>6957.5236500000001</v>
      </c>
      <c r="S9" s="77" t="s">
        <v>875</v>
      </c>
      <c r="T9" s="78">
        <v>4700</v>
      </c>
      <c r="U9" s="78">
        <v>1730.2</v>
      </c>
      <c r="V9" s="78">
        <v>0</v>
      </c>
      <c r="W9" s="78">
        <v>527.32365000000004</v>
      </c>
      <c r="X9" s="79">
        <v>6957.5236500000001</v>
      </c>
      <c r="Y9" s="77" t="s">
        <v>875</v>
      </c>
      <c r="Z9" s="78">
        <v>367.5</v>
      </c>
      <c r="AA9" s="78">
        <v>36.299999999999997</v>
      </c>
      <c r="AB9" s="78">
        <v>0</v>
      </c>
      <c r="AC9" s="78">
        <v>527.32365000000004</v>
      </c>
      <c r="AD9" s="79">
        <v>931.12365</v>
      </c>
    </row>
    <row r="10" spans="1:30" x14ac:dyDescent="0.3">
      <c r="A10" s="1"/>
      <c r="B10" s="77" t="s">
        <v>876</v>
      </c>
      <c r="C10" s="78">
        <v>431.1</v>
      </c>
      <c r="D10" s="78">
        <v>25.2</v>
      </c>
      <c r="E10" s="78">
        <v>0</v>
      </c>
      <c r="F10" s="78">
        <v>30.059470000000001</v>
      </c>
      <c r="G10" s="78">
        <v>3584.1</v>
      </c>
      <c r="H10" s="78">
        <v>1536.5</v>
      </c>
      <c r="I10" s="78">
        <v>0</v>
      </c>
      <c r="J10" s="78">
        <v>519.20000000000005</v>
      </c>
      <c r="K10" s="78">
        <v>706.5</v>
      </c>
      <c r="L10" s="78">
        <v>0</v>
      </c>
      <c r="M10" s="78">
        <v>0</v>
      </c>
      <c r="N10" s="78">
        <v>0</v>
      </c>
      <c r="O10" s="78">
        <v>486.35946999999999</v>
      </c>
      <c r="P10" s="78">
        <v>5639.8</v>
      </c>
      <c r="Q10" s="78">
        <v>706.5</v>
      </c>
      <c r="R10" s="79">
        <v>6832.6594699999996</v>
      </c>
      <c r="S10" s="77" t="s">
        <v>876</v>
      </c>
      <c r="T10" s="78">
        <v>4721.7</v>
      </c>
      <c r="U10" s="78">
        <v>1561.7</v>
      </c>
      <c r="V10" s="78">
        <v>0</v>
      </c>
      <c r="W10" s="78">
        <v>549.25946999999996</v>
      </c>
      <c r="X10" s="79">
        <v>6832.6594699999996</v>
      </c>
      <c r="Y10" s="77" t="s">
        <v>876</v>
      </c>
      <c r="Z10" s="78">
        <v>371.2</v>
      </c>
      <c r="AA10" s="78">
        <v>37.299999999999997</v>
      </c>
      <c r="AB10" s="78">
        <v>0</v>
      </c>
      <c r="AC10" s="78">
        <v>549.25946999999996</v>
      </c>
      <c r="AD10" s="79">
        <v>957.75946999999996</v>
      </c>
    </row>
    <row r="11" spans="1:30" x14ac:dyDescent="0.3">
      <c r="A11" s="1"/>
      <c r="B11" s="77" t="s">
        <v>877</v>
      </c>
      <c r="C11" s="78">
        <v>431.4</v>
      </c>
      <c r="D11" s="78">
        <v>26.4</v>
      </c>
      <c r="E11" s="78">
        <v>0</v>
      </c>
      <c r="F11" s="78">
        <v>24.25338</v>
      </c>
      <c r="G11" s="78">
        <v>3484.5</v>
      </c>
      <c r="H11" s="78">
        <v>1512.5</v>
      </c>
      <c r="I11" s="78">
        <v>0</v>
      </c>
      <c r="J11" s="78">
        <v>550.79999999999995</v>
      </c>
      <c r="K11" s="78">
        <v>705.8</v>
      </c>
      <c r="L11" s="78">
        <v>0</v>
      </c>
      <c r="M11" s="78">
        <v>0</v>
      </c>
      <c r="N11" s="78">
        <v>0</v>
      </c>
      <c r="O11" s="78">
        <v>482.05338</v>
      </c>
      <c r="P11" s="78">
        <v>5547.8</v>
      </c>
      <c r="Q11" s="78">
        <v>705.8</v>
      </c>
      <c r="R11" s="79">
        <v>6735.6533799999997</v>
      </c>
      <c r="S11" s="77" t="s">
        <v>877</v>
      </c>
      <c r="T11" s="78">
        <v>4621.7</v>
      </c>
      <c r="U11" s="78">
        <v>1538.9</v>
      </c>
      <c r="V11" s="78">
        <v>0</v>
      </c>
      <c r="W11" s="78">
        <v>575.05337999999995</v>
      </c>
      <c r="X11" s="79">
        <v>6735.6533799999997</v>
      </c>
      <c r="Y11" s="77" t="s">
        <v>877</v>
      </c>
      <c r="Z11" s="78">
        <v>373.5</v>
      </c>
      <c r="AA11" s="78">
        <v>38.5</v>
      </c>
      <c r="AB11" s="78">
        <v>0</v>
      </c>
      <c r="AC11" s="78">
        <v>575.05337999999995</v>
      </c>
      <c r="AD11" s="79">
        <v>987.05337999999995</v>
      </c>
    </row>
    <row r="12" spans="1:30" x14ac:dyDescent="0.3">
      <c r="A12" s="1"/>
      <c r="B12" s="77" t="s">
        <v>878</v>
      </c>
      <c r="C12" s="78">
        <v>418.6</v>
      </c>
      <c r="D12" s="78">
        <v>24.4</v>
      </c>
      <c r="E12" s="78">
        <v>0</v>
      </c>
      <c r="F12" s="78">
        <v>24.015730000000001</v>
      </c>
      <c r="G12" s="78">
        <v>3393.2</v>
      </c>
      <c r="H12" s="78">
        <v>1556.5</v>
      </c>
      <c r="I12" s="78">
        <v>0</v>
      </c>
      <c r="J12" s="78">
        <v>563.4</v>
      </c>
      <c r="K12" s="78">
        <v>712.8</v>
      </c>
      <c r="L12" s="78">
        <v>0</v>
      </c>
      <c r="M12" s="78">
        <v>0</v>
      </c>
      <c r="N12" s="78">
        <v>0</v>
      </c>
      <c r="O12" s="78">
        <v>467.01573000000002</v>
      </c>
      <c r="P12" s="78">
        <v>5513.1</v>
      </c>
      <c r="Q12" s="78">
        <v>712.8</v>
      </c>
      <c r="R12" s="79">
        <v>6692.9157299999997</v>
      </c>
      <c r="S12" s="77" t="s">
        <v>878</v>
      </c>
      <c r="T12" s="78">
        <v>4524.6000000000004</v>
      </c>
      <c r="U12" s="78">
        <v>1580.9</v>
      </c>
      <c r="V12" s="78">
        <v>0</v>
      </c>
      <c r="W12" s="78">
        <v>587.41573000000005</v>
      </c>
      <c r="X12" s="79">
        <v>6692.9157299999997</v>
      </c>
      <c r="Y12" s="77" t="s">
        <v>878</v>
      </c>
      <c r="Z12" s="78">
        <v>374</v>
      </c>
      <c r="AA12" s="78">
        <v>36.5</v>
      </c>
      <c r="AB12" s="78">
        <v>0</v>
      </c>
      <c r="AC12" s="78">
        <v>587.41573000000005</v>
      </c>
      <c r="AD12" s="79">
        <v>997.91573000000005</v>
      </c>
    </row>
    <row r="13" spans="1:30" x14ac:dyDescent="0.3">
      <c r="A13" s="1"/>
      <c r="B13" s="77" t="s">
        <v>879</v>
      </c>
      <c r="C13" s="78">
        <v>416.7</v>
      </c>
      <c r="D13" s="78">
        <v>26.7</v>
      </c>
      <c r="E13" s="78">
        <v>0</v>
      </c>
      <c r="F13" s="78">
        <v>28.763570000000001</v>
      </c>
      <c r="G13" s="78">
        <v>3326.6</v>
      </c>
      <c r="H13" s="78">
        <v>1619.6</v>
      </c>
      <c r="I13" s="78">
        <v>0</v>
      </c>
      <c r="J13" s="78">
        <v>537.20000000000005</v>
      </c>
      <c r="K13" s="78">
        <v>710.6</v>
      </c>
      <c r="L13" s="78">
        <v>0</v>
      </c>
      <c r="M13" s="78">
        <v>0</v>
      </c>
      <c r="N13" s="78">
        <v>0</v>
      </c>
      <c r="O13" s="78">
        <v>472.16356999999999</v>
      </c>
      <c r="P13" s="78">
        <v>5483.4</v>
      </c>
      <c r="Q13" s="78">
        <v>710.6</v>
      </c>
      <c r="R13" s="79">
        <v>6666.1635699999997</v>
      </c>
      <c r="S13" s="77" t="s">
        <v>879</v>
      </c>
      <c r="T13" s="78">
        <v>4453.8999999999996</v>
      </c>
      <c r="U13" s="78">
        <v>1646.3</v>
      </c>
      <c r="V13" s="78">
        <v>0</v>
      </c>
      <c r="W13" s="78">
        <v>565.96357</v>
      </c>
      <c r="X13" s="79">
        <v>6666.1635699999997</v>
      </c>
      <c r="Y13" s="77" t="s">
        <v>879</v>
      </c>
      <c r="Z13" s="78">
        <v>372</v>
      </c>
      <c r="AA13" s="78">
        <v>38.799999999999997</v>
      </c>
      <c r="AB13" s="78">
        <v>0</v>
      </c>
      <c r="AC13" s="78">
        <v>565.96357</v>
      </c>
      <c r="AD13" s="79">
        <v>976.76356999999996</v>
      </c>
    </row>
    <row r="14" spans="1:30" x14ac:dyDescent="0.3">
      <c r="A14" s="1"/>
      <c r="B14" s="77" t="s">
        <v>880</v>
      </c>
      <c r="C14" s="78">
        <v>418.6</v>
      </c>
      <c r="D14" s="78">
        <v>26.9</v>
      </c>
      <c r="E14" s="78">
        <v>0</v>
      </c>
      <c r="F14" s="78">
        <v>27.178940000000001</v>
      </c>
      <c r="G14" s="78">
        <v>3429.5</v>
      </c>
      <c r="H14" s="78">
        <v>1539.9</v>
      </c>
      <c r="I14" s="78">
        <v>0</v>
      </c>
      <c r="J14" s="78">
        <v>508.8</v>
      </c>
      <c r="K14" s="78">
        <v>716.6</v>
      </c>
      <c r="L14" s="78">
        <v>0</v>
      </c>
      <c r="M14" s="78">
        <v>0</v>
      </c>
      <c r="N14" s="78">
        <v>0</v>
      </c>
      <c r="O14" s="78">
        <v>472.67894000000001</v>
      </c>
      <c r="P14" s="78">
        <v>5478.2</v>
      </c>
      <c r="Q14" s="78">
        <v>716.6</v>
      </c>
      <c r="R14" s="79">
        <v>6667.47894</v>
      </c>
      <c r="S14" s="77" t="s">
        <v>880</v>
      </c>
      <c r="T14" s="78">
        <v>4564.7</v>
      </c>
      <c r="U14" s="78">
        <v>1566.8</v>
      </c>
      <c r="V14" s="78">
        <v>0</v>
      </c>
      <c r="W14" s="78">
        <v>535.97893999999997</v>
      </c>
      <c r="X14" s="79">
        <v>6667.47894</v>
      </c>
      <c r="Y14" s="77" t="s">
        <v>880</v>
      </c>
      <c r="Z14" s="78">
        <v>365.5</v>
      </c>
      <c r="AA14" s="78">
        <v>39</v>
      </c>
      <c r="AB14" s="78">
        <v>0</v>
      </c>
      <c r="AC14" s="78">
        <v>535.97893999999997</v>
      </c>
      <c r="AD14" s="79">
        <v>940.47893999999997</v>
      </c>
    </row>
    <row r="15" spans="1:30" x14ac:dyDescent="0.3">
      <c r="A15" s="1"/>
      <c r="B15" s="77" t="s">
        <v>881</v>
      </c>
      <c r="C15" s="78">
        <v>419.4</v>
      </c>
      <c r="D15" s="78">
        <v>26.6</v>
      </c>
      <c r="E15" s="78">
        <v>0</v>
      </c>
      <c r="F15" s="78">
        <v>28.092939999999999</v>
      </c>
      <c r="G15" s="78">
        <v>3376.5</v>
      </c>
      <c r="H15" s="78">
        <v>1636.7</v>
      </c>
      <c r="I15" s="78">
        <v>0</v>
      </c>
      <c r="J15" s="78">
        <v>439.2</v>
      </c>
      <c r="K15" s="78">
        <v>708.6</v>
      </c>
      <c r="L15" s="78">
        <v>0</v>
      </c>
      <c r="M15" s="78">
        <v>0</v>
      </c>
      <c r="N15" s="78">
        <v>0</v>
      </c>
      <c r="O15" s="78">
        <v>474.09294</v>
      </c>
      <c r="P15" s="78">
        <v>5452.4</v>
      </c>
      <c r="Q15" s="78">
        <v>708.6</v>
      </c>
      <c r="R15" s="79">
        <v>6635.0929400000005</v>
      </c>
      <c r="S15" s="77" t="s">
        <v>881</v>
      </c>
      <c r="T15" s="78">
        <v>4504.5</v>
      </c>
      <c r="U15" s="78">
        <v>1663.3</v>
      </c>
      <c r="V15" s="78">
        <v>0</v>
      </c>
      <c r="W15" s="78">
        <v>467.29293999999999</v>
      </c>
      <c r="X15" s="79">
        <v>6635.0929400000005</v>
      </c>
      <c r="Y15" s="77" t="s">
        <v>881</v>
      </c>
      <c r="Z15" s="78">
        <v>365.6</v>
      </c>
      <c r="AA15" s="78">
        <v>38.700000000000003</v>
      </c>
      <c r="AB15" s="78">
        <v>0</v>
      </c>
      <c r="AC15" s="78">
        <v>467.29293999999999</v>
      </c>
      <c r="AD15" s="79">
        <v>871.59294</v>
      </c>
    </row>
    <row r="16" spans="1:30" x14ac:dyDescent="0.3">
      <c r="A16" s="1"/>
      <c r="B16" s="77" t="s">
        <v>882</v>
      </c>
      <c r="C16" s="78">
        <v>415.8</v>
      </c>
      <c r="D16" s="78">
        <v>24.6</v>
      </c>
      <c r="E16" s="78">
        <v>0</v>
      </c>
      <c r="F16" s="78">
        <v>24.9</v>
      </c>
      <c r="G16" s="78">
        <v>3309.4</v>
      </c>
      <c r="H16" s="78">
        <v>1804.9</v>
      </c>
      <c r="I16" s="78">
        <v>0</v>
      </c>
      <c r="J16" s="78">
        <v>383.2</v>
      </c>
      <c r="K16" s="78">
        <v>706.4</v>
      </c>
      <c r="L16" s="78">
        <v>0</v>
      </c>
      <c r="M16" s="78">
        <v>0</v>
      </c>
      <c r="N16" s="78">
        <v>0</v>
      </c>
      <c r="O16" s="78">
        <v>465.3</v>
      </c>
      <c r="P16" s="78">
        <v>5497.5</v>
      </c>
      <c r="Q16" s="78">
        <v>706.4</v>
      </c>
      <c r="R16" s="79">
        <v>6669.2</v>
      </c>
      <c r="S16" s="77" t="s">
        <v>882</v>
      </c>
      <c r="T16" s="78">
        <v>4431.6000000000004</v>
      </c>
      <c r="U16" s="78">
        <v>1829.5</v>
      </c>
      <c r="V16" s="78">
        <v>0</v>
      </c>
      <c r="W16" s="78">
        <v>408.1</v>
      </c>
      <c r="X16" s="79">
        <v>6669.2</v>
      </c>
      <c r="Y16" s="77" t="s">
        <v>882</v>
      </c>
      <c r="Z16" s="78">
        <v>365.5</v>
      </c>
      <c r="AA16" s="78">
        <v>36.700000000000003</v>
      </c>
      <c r="AB16" s="78">
        <v>0</v>
      </c>
      <c r="AC16" s="78">
        <v>408.1</v>
      </c>
      <c r="AD16" s="79">
        <v>810.3</v>
      </c>
    </row>
    <row r="17" spans="1:30" x14ac:dyDescent="0.3">
      <c r="A17" s="1"/>
      <c r="B17" s="77" t="s">
        <v>883</v>
      </c>
      <c r="C17" s="78">
        <v>418.2</v>
      </c>
      <c r="D17" s="78">
        <v>25.7</v>
      </c>
      <c r="E17" s="78">
        <v>0</v>
      </c>
      <c r="F17" s="78">
        <v>19.100000000000001</v>
      </c>
      <c r="G17" s="78">
        <v>3465.5</v>
      </c>
      <c r="H17" s="78">
        <v>1809</v>
      </c>
      <c r="I17" s="78">
        <v>0</v>
      </c>
      <c r="J17" s="78">
        <v>361</v>
      </c>
      <c r="K17" s="78">
        <v>702.9</v>
      </c>
      <c r="L17" s="78">
        <v>0</v>
      </c>
      <c r="M17" s="78">
        <v>0</v>
      </c>
      <c r="N17" s="78">
        <v>0</v>
      </c>
      <c r="O17" s="78">
        <v>463</v>
      </c>
      <c r="P17" s="78">
        <v>5635.5</v>
      </c>
      <c r="Q17" s="78">
        <v>702.9</v>
      </c>
      <c r="R17" s="79">
        <v>6801.4</v>
      </c>
      <c r="S17" s="77" t="s">
        <v>883</v>
      </c>
      <c r="T17" s="78">
        <v>4586.6000000000004</v>
      </c>
      <c r="U17" s="78">
        <v>1834.7</v>
      </c>
      <c r="V17" s="78">
        <v>0</v>
      </c>
      <c r="W17" s="78">
        <v>380.1</v>
      </c>
      <c r="X17" s="79">
        <v>6801.4</v>
      </c>
      <c r="Y17" s="77" t="s">
        <v>883</v>
      </c>
      <c r="Z17" s="78">
        <v>365.3</v>
      </c>
      <c r="AA17" s="78">
        <v>37.799999999999997</v>
      </c>
      <c r="AB17" s="78">
        <v>0</v>
      </c>
      <c r="AC17" s="78">
        <v>380.1</v>
      </c>
      <c r="AD17" s="79">
        <v>783.2</v>
      </c>
    </row>
    <row r="18" spans="1:30" x14ac:dyDescent="0.3">
      <c r="A18" s="1"/>
      <c r="B18" s="77" t="s">
        <v>884</v>
      </c>
      <c r="C18" s="78">
        <v>419</v>
      </c>
      <c r="D18" s="78">
        <v>26.8</v>
      </c>
      <c r="E18" s="78">
        <v>0</v>
      </c>
      <c r="F18" s="78">
        <v>18.3</v>
      </c>
      <c r="G18" s="78">
        <v>3571.2</v>
      </c>
      <c r="H18" s="78">
        <v>1832</v>
      </c>
      <c r="I18" s="78">
        <v>0</v>
      </c>
      <c r="J18" s="78">
        <v>368.1</v>
      </c>
      <c r="K18" s="78">
        <v>711.7</v>
      </c>
      <c r="L18" s="78">
        <v>0</v>
      </c>
      <c r="M18" s="78">
        <v>0</v>
      </c>
      <c r="N18" s="78">
        <v>0</v>
      </c>
      <c r="O18" s="78">
        <v>464.1</v>
      </c>
      <c r="P18" s="78">
        <v>5771.3</v>
      </c>
      <c r="Q18" s="78">
        <v>711.7</v>
      </c>
      <c r="R18" s="79">
        <v>6947.1</v>
      </c>
      <c r="S18" s="77" t="s">
        <v>884</v>
      </c>
      <c r="T18" s="78">
        <v>4701.8999999999996</v>
      </c>
      <c r="U18" s="78">
        <v>1858.8</v>
      </c>
      <c r="V18" s="78">
        <v>0</v>
      </c>
      <c r="W18" s="78">
        <v>386.4</v>
      </c>
      <c r="X18" s="79">
        <v>6947.1</v>
      </c>
      <c r="Y18" s="77" t="s">
        <v>884</v>
      </c>
      <c r="Z18" s="78">
        <v>365.6</v>
      </c>
      <c r="AA18" s="78">
        <v>38.9</v>
      </c>
      <c r="AB18" s="78">
        <v>0</v>
      </c>
      <c r="AC18" s="78">
        <v>386.4</v>
      </c>
      <c r="AD18" s="79">
        <v>790.9</v>
      </c>
    </row>
    <row r="19" spans="1:30" x14ac:dyDescent="0.3">
      <c r="A19" s="1"/>
      <c r="B19" s="77" t="s">
        <v>885</v>
      </c>
      <c r="C19" s="78">
        <v>419.5</v>
      </c>
      <c r="D19" s="78">
        <v>24.2</v>
      </c>
      <c r="E19" s="78">
        <v>0</v>
      </c>
      <c r="F19" s="78">
        <v>13.2</v>
      </c>
      <c r="G19" s="78">
        <v>3552.6</v>
      </c>
      <c r="H19" s="78">
        <v>1948.3</v>
      </c>
      <c r="I19" s="78">
        <v>0</v>
      </c>
      <c r="J19" s="78">
        <v>365</v>
      </c>
      <c r="K19" s="78">
        <v>710.1</v>
      </c>
      <c r="L19" s="78">
        <v>0</v>
      </c>
      <c r="M19" s="78">
        <v>1.6</v>
      </c>
      <c r="N19" s="78">
        <v>0</v>
      </c>
      <c r="O19" s="78">
        <v>456.9</v>
      </c>
      <c r="P19" s="78">
        <v>5865.9</v>
      </c>
      <c r="Q19" s="78">
        <v>711.7</v>
      </c>
      <c r="R19" s="79">
        <v>7034.5</v>
      </c>
      <c r="S19" s="77" t="s">
        <v>885</v>
      </c>
      <c r="T19" s="78">
        <v>4682.2</v>
      </c>
      <c r="U19" s="78">
        <v>1972.5</v>
      </c>
      <c r="V19" s="78">
        <v>1.6</v>
      </c>
      <c r="W19" s="78">
        <v>378.2</v>
      </c>
      <c r="X19" s="79">
        <v>7034.5</v>
      </c>
      <c r="Y19" s="77" t="s">
        <v>885</v>
      </c>
      <c r="Z19" s="78">
        <v>369.6</v>
      </c>
      <c r="AA19" s="78">
        <v>36.299999999999997</v>
      </c>
      <c r="AB19" s="78">
        <v>1.6</v>
      </c>
      <c r="AC19" s="78">
        <v>378.2</v>
      </c>
      <c r="AD19" s="79">
        <v>785.7</v>
      </c>
    </row>
    <row r="20" spans="1:30" x14ac:dyDescent="0.3">
      <c r="A20" s="1"/>
      <c r="B20" s="77" t="s">
        <v>886</v>
      </c>
      <c r="C20" s="78">
        <v>418.1</v>
      </c>
      <c r="D20" s="78">
        <v>23.4</v>
      </c>
      <c r="E20" s="78">
        <v>0</v>
      </c>
      <c r="F20" s="78">
        <v>12.4</v>
      </c>
      <c r="G20" s="78">
        <v>3587.9</v>
      </c>
      <c r="H20" s="78">
        <v>1940.1</v>
      </c>
      <c r="I20" s="78">
        <v>0</v>
      </c>
      <c r="J20" s="78">
        <v>346.8</v>
      </c>
      <c r="K20" s="78">
        <v>759.3</v>
      </c>
      <c r="L20" s="78">
        <v>0</v>
      </c>
      <c r="M20" s="78">
        <v>41.1</v>
      </c>
      <c r="N20" s="78">
        <v>0</v>
      </c>
      <c r="O20" s="78">
        <v>453.9</v>
      </c>
      <c r="P20" s="78">
        <v>5874.8</v>
      </c>
      <c r="Q20" s="78">
        <v>800.4</v>
      </c>
      <c r="R20" s="79">
        <v>7129.1</v>
      </c>
      <c r="S20" s="77" t="s">
        <v>886</v>
      </c>
      <c r="T20" s="78">
        <v>4765.3</v>
      </c>
      <c r="U20" s="78">
        <v>1963.5</v>
      </c>
      <c r="V20" s="78">
        <v>41.1</v>
      </c>
      <c r="W20" s="78">
        <v>359.2</v>
      </c>
      <c r="X20" s="79">
        <v>7129.1</v>
      </c>
      <c r="Y20" s="77" t="s">
        <v>886</v>
      </c>
      <c r="Z20" s="78">
        <v>376.2</v>
      </c>
      <c r="AA20" s="78">
        <v>35.5</v>
      </c>
      <c r="AB20" s="78">
        <v>41.1</v>
      </c>
      <c r="AC20" s="78">
        <v>359.2</v>
      </c>
      <c r="AD20" s="79">
        <v>812</v>
      </c>
    </row>
    <row r="21" spans="1:30" x14ac:dyDescent="0.3">
      <c r="A21" s="1"/>
      <c r="B21" s="77" t="s">
        <v>887</v>
      </c>
      <c r="C21" s="78">
        <v>418.1</v>
      </c>
      <c r="D21" s="78">
        <v>26.1</v>
      </c>
      <c r="E21" s="78">
        <v>0</v>
      </c>
      <c r="F21" s="78">
        <v>11.6</v>
      </c>
      <c r="G21" s="78">
        <v>3529.8</v>
      </c>
      <c r="H21" s="78">
        <v>1927</v>
      </c>
      <c r="I21" s="78">
        <v>0.1</v>
      </c>
      <c r="J21" s="78">
        <v>311.10000000000002</v>
      </c>
      <c r="K21" s="78">
        <v>699.5</v>
      </c>
      <c r="L21" s="78">
        <v>0</v>
      </c>
      <c r="M21" s="78">
        <v>300.89999999999998</v>
      </c>
      <c r="N21" s="78">
        <v>0</v>
      </c>
      <c r="O21" s="78">
        <v>455.8</v>
      </c>
      <c r="P21" s="78">
        <v>5768</v>
      </c>
      <c r="Q21" s="78">
        <v>1000.4</v>
      </c>
      <c r="R21" s="79">
        <v>7224.2</v>
      </c>
      <c r="S21" s="77" t="s">
        <v>887</v>
      </c>
      <c r="T21" s="78">
        <v>4647.3999999999996</v>
      </c>
      <c r="U21" s="78">
        <v>1953.1</v>
      </c>
      <c r="V21" s="78">
        <v>301</v>
      </c>
      <c r="W21" s="78">
        <v>322.7</v>
      </c>
      <c r="X21" s="79">
        <v>7224.2</v>
      </c>
      <c r="Y21" s="77" t="s">
        <v>887</v>
      </c>
      <c r="Z21" s="78">
        <v>377.1</v>
      </c>
      <c r="AA21" s="78">
        <v>38.200000000000003</v>
      </c>
      <c r="AB21" s="78">
        <v>301</v>
      </c>
      <c r="AC21" s="78">
        <v>322.7</v>
      </c>
      <c r="AD21" s="79">
        <v>1039</v>
      </c>
    </row>
    <row r="22" spans="1:30" x14ac:dyDescent="0.3">
      <c r="A22" s="1"/>
      <c r="B22" s="77" t="s">
        <v>888</v>
      </c>
      <c r="C22" s="78">
        <v>414.1</v>
      </c>
      <c r="D22" s="78">
        <v>23.1</v>
      </c>
      <c r="E22" s="78">
        <v>0</v>
      </c>
      <c r="F22" s="78">
        <v>11.5</v>
      </c>
      <c r="G22" s="78">
        <v>3417.4</v>
      </c>
      <c r="H22" s="78">
        <v>1755.7</v>
      </c>
      <c r="I22" s="78">
        <v>0.3</v>
      </c>
      <c r="J22" s="78">
        <v>256.89999999999998</v>
      </c>
      <c r="K22" s="78">
        <v>694.2</v>
      </c>
      <c r="L22" s="78">
        <v>0</v>
      </c>
      <c r="M22" s="78">
        <v>626.70000000000005</v>
      </c>
      <c r="N22" s="78">
        <v>0</v>
      </c>
      <c r="O22" s="78">
        <v>448.7</v>
      </c>
      <c r="P22" s="78">
        <v>5430.3</v>
      </c>
      <c r="Q22" s="78">
        <v>1320.9</v>
      </c>
      <c r="R22" s="79">
        <v>7199.9</v>
      </c>
      <c r="S22" s="77" t="s">
        <v>888</v>
      </c>
      <c r="T22" s="78">
        <v>4525.7</v>
      </c>
      <c r="U22" s="78">
        <v>1778.8</v>
      </c>
      <c r="V22" s="78">
        <v>627</v>
      </c>
      <c r="W22" s="78">
        <v>268.39999999999998</v>
      </c>
      <c r="X22" s="79">
        <v>7199.9</v>
      </c>
      <c r="Y22" s="77" t="s">
        <v>888</v>
      </c>
      <c r="Z22" s="78">
        <v>376.9</v>
      </c>
      <c r="AA22" s="78">
        <v>35.200000000000003</v>
      </c>
      <c r="AB22" s="78">
        <v>627</v>
      </c>
      <c r="AC22" s="78">
        <v>268.39999999999998</v>
      </c>
      <c r="AD22" s="79">
        <v>1307.5</v>
      </c>
    </row>
    <row r="23" spans="1:30" x14ac:dyDescent="0.3">
      <c r="A23" s="1"/>
      <c r="B23" s="77" t="s">
        <v>889</v>
      </c>
      <c r="C23" s="78">
        <v>420</v>
      </c>
      <c r="D23" s="78">
        <v>24.5</v>
      </c>
      <c r="E23" s="78">
        <v>0</v>
      </c>
      <c r="F23" s="78">
        <v>17.5</v>
      </c>
      <c r="G23" s="78">
        <v>3561.1</v>
      </c>
      <c r="H23" s="78">
        <v>1620.8</v>
      </c>
      <c r="I23" s="78">
        <v>0.4</v>
      </c>
      <c r="J23" s="78">
        <v>191.9</v>
      </c>
      <c r="K23" s="78">
        <v>701.9</v>
      </c>
      <c r="L23" s="78">
        <v>0</v>
      </c>
      <c r="M23" s="78">
        <v>807.1</v>
      </c>
      <c r="N23" s="78">
        <v>0</v>
      </c>
      <c r="O23" s="78">
        <v>462</v>
      </c>
      <c r="P23" s="78">
        <v>5374.2</v>
      </c>
      <c r="Q23" s="78">
        <v>1509</v>
      </c>
      <c r="R23" s="79">
        <v>7345.2</v>
      </c>
      <c r="S23" s="77" t="s">
        <v>889</v>
      </c>
      <c r="T23" s="78">
        <v>4683</v>
      </c>
      <c r="U23" s="78">
        <v>1645.3</v>
      </c>
      <c r="V23" s="78">
        <v>807.5</v>
      </c>
      <c r="W23" s="78">
        <v>209.4</v>
      </c>
      <c r="X23" s="79">
        <v>7345.2</v>
      </c>
      <c r="Y23" s="77" t="s">
        <v>889</v>
      </c>
      <c r="Z23" s="78">
        <v>377.7</v>
      </c>
      <c r="AA23" s="78">
        <v>36.6</v>
      </c>
      <c r="AB23" s="78">
        <v>807.5</v>
      </c>
      <c r="AC23" s="78">
        <v>209.4</v>
      </c>
      <c r="AD23" s="79">
        <v>1431.2</v>
      </c>
    </row>
    <row r="24" spans="1:30" x14ac:dyDescent="0.3">
      <c r="A24" s="1"/>
      <c r="B24" s="77" t="s">
        <v>890</v>
      </c>
      <c r="C24" s="78">
        <v>412.8</v>
      </c>
      <c r="D24" s="78">
        <v>23.5</v>
      </c>
      <c r="E24" s="78">
        <v>0.1</v>
      </c>
      <c r="F24" s="78">
        <v>18.899999999999999</v>
      </c>
      <c r="G24" s="78">
        <v>3405.5</v>
      </c>
      <c r="H24" s="78">
        <v>1899.9</v>
      </c>
      <c r="I24" s="78">
        <v>0.5</v>
      </c>
      <c r="J24" s="78">
        <v>137.9</v>
      </c>
      <c r="K24" s="78">
        <v>747.3</v>
      </c>
      <c r="L24" s="78">
        <v>0</v>
      </c>
      <c r="M24" s="78">
        <v>901.7</v>
      </c>
      <c r="N24" s="78">
        <v>0</v>
      </c>
      <c r="O24" s="78">
        <v>455.3</v>
      </c>
      <c r="P24" s="78">
        <v>5443.8</v>
      </c>
      <c r="Q24" s="78">
        <v>1649</v>
      </c>
      <c r="R24" s="79">
        <v>7548.1</v>
      </c>
      <c r="S24" s="77" t="s">
        <v>890</v>
      </c>
      <c r="T24" s="78">
        <v>4565.6000000000004</v>
      </c>
      <c r="U24" s="78">
        <v>1923.4</v>
      </c>
      <c r="V24" s="78">
        <v>902.3</v>
      </c>
      <c r="W24" s="78">
        <v>156.80000000000001</v>
      </c>
      <c r="X24" s="79">
        <v>7548.1</v>
      </c>
      <c r="Y24" s="77" t="s">
        <v>890</v>
      </c>
      <c r="Z24" s="78">
        <v>373.7</v>
      </c>
      <c r="AA24" s="78">
        <v>34</v>
      </c>
      <c r="AB24" s="78">
        <v>902.3</v>
      </c>
      <c r="AC24" s="78">
        <v>156.80000000000001</v>
      </c>
      <c r="AD24" s="79">
        <v>1466.8</v>
      </c>
    </row>
    <row r="25" spans="1:30" x14ac:dyDescent="0.3">
      <c r="A25" s="1"/>
      <c r="B25" s="77" t="s">
        <v>891</v>
      </c>
      <c r="C25" s="78">
        <v>414.4</v>
      </c>
      <c r="D25" s="78">
        <v>25.1</v>
      </c>
      <c r="E25" s="78">
        <v>0.1</v>
      </c>
      <c r="F25" s="78">
        <v>17.399999999999999</v>
      </c>
      <c r="G25" s="78">
        <v>3532.1</v>
      </c>
      <c r="H25" s="78">
        <v>1937.8</v>
      </c>
      <c r="I25" s="78">
        <v>1.1000000000000001</v>
      </c>
      <c r="J25" s="78">
        <v>147</v>
      </c>
      <c r="K25" s="78">
        <v>742.9</v>
      </c>
      <c r="L25" s="78">
        <v>0</v>
      </c>
      <c r="M25" s="78">
        <v>931.7</v>
      </c>
      <c r="N25" s="78">
        <v>0</v>
      </c>
      <c r="O25" s="78">
        <v>457</v>
      </c>
      <c r="P25" s="78">
        <v>5618</v>
      </c>
      <c r="Q25" s="78">
        <v>1674.6</v>
      </c>
      <c r="R25" s="79">
        <v>7749.6</v>
      </c>
      <c r="S25" s="77" t="s">
        <v>891</v>
      </c>
      <c r="T25" s="78">
        <v>4689.3999999999996</v>
      </c>
      <c r="U25" s="78">
        <v>1962.9</v>
      </c>
      <c r="V25" s="78">
        <v>932.9</v>
      </c>
      <c r="W25" s="78">
        <v>164.4</v>
      </c>
      <c r="X25" s="79">
        <v>7749.6</v>
      </c>
      <c r="Y25" s="77" t="s">
        <v>891</v>
      </c>
      <c r="Z25" s="78">
        <v>375.6</v>
      </c>
      <c r="AA25" s="78">
        <v>35.6</v>
      </c>
      <c r="AB25" s="78">
        <v>932.9</v>
      </c>
      <c r="AC25" s="78">
        <v>164.4</v>
      </c>
      <c r="AD25" s="79">
        <v>1508.5</v>
      </c>
    </row>
    <row r="26" spans="1:30" x14ac:dyDescent="0.3">
      <c r="A26" s="1"/>
      <c r="B26" s="77" t="s">
        <v>892</v>
      </c>
      <c r="C26" s="78">
        <v>413.1</v>
      </c>
      <c r="D26" s="78">
        <v>31.2</v>
      </c>
      <c r="E26" s="78">
        <v>0.1</v>
      </c>
      <c r="F26" s="78">
        <v>25.2</v>
      </c>
      <c r="G26" s="78">
        <v>3502.5</v>
      </c>
      <c r="H26" s="78">
        <v>1936.7</v>
      </c>
      <c r="I26" s="78">
        <v>1.3</v>
      </c>
      <c r="J26" s="78">
        <v>167.5</v>
      </c>
      <c r="K26" s="78">
        <v>745.8</v>
      </c>
      <c r="L26" s="78">
        <v>0</v>
      </c>
      <c r="M26" s="78">
        <v>942</v>
      </c>
      <c r="N26" s="78">
        <v>0</v>
      </c>
      <c r="O26" s="78">
        <v>469.6</v>
      </c>
      <c r="P26" s="78">
        <v>5608</v>
      </c>
      <c r="Q26" s="78">
        <v>1687.8</v>
      </c>
      <c r="R26" s="79">
        <v>7765.4</v>
      </c>
      <c r="S26" s="77" t="s">
        <v>892</v>
      </c>
      <c r="T26" s="78">
        <v>4661.3999999999996</v>
      </c>
      <c r="U26" s="78">
        <v>1967.9</v>
      </c>
      <c r="V26" s="78">
        <v>943.4</v>
      </c>
      <c r="W26" s="78">
        <v>192.7</v>
      </c>
      <c r="X26" s="79">
        <v>7765.4</v>
      </c>
      <c r="Y26" s="77" t="s">
        <v>892</v>
      </c>
      <c r="Z26" s="78">
        <v>374.8</v>
      </c>
      <c r="AA26" s="78">
        <v>41.6</v>
      </c>
      <c r="AB26" s="78">
        <v>943.4</v>
      </c>
      <c r="AC26" s="78">
        <v>192.7</v>
      </c>
      <c r="AD26" s="79">
        <v>1552.5</v>
      </c>
    </row>
    <row r="27" spans="1:30" x14ac:dyDescent="0.3">
      <c r="A27" s="1"/>
      <c r="B27" s="77" t="s">
        <v>893</v>
      </c>
      <c r="C27" s="78">
        <v>418.2</v>
      </c>
      <c r="D27" s="78">
        <v>34.4</v>
      </c>
      <c r="E27" s="78">
        <v>0.2</v>
      </c>
      <c r="F27" s="78">
        <v>26.8</v>
      </c>
      <c r="G27" s="78">
        <v>3537.2</v>
      </c>
      <c r="H27" s="78">
        <v>1949</v>
      </c>
      <c r="I27" s="78">
        <v>1.3</v>
      </c>
      <c r="J27" s="78">
        <v>182.4</v>
      </c>
      <c r="K27" s="78">
        <v>750.1</v>
      </c>
      <c r="L27" s="78">
        <v>0</v>
      </c>
      <c r="M27" s="78">
        <v>959.7</v>
      </c>
      <c r="N27" s="78">
        <v>0</v>
      </c>
      <c r="O27" s="78">
        <v>479.6</v>
      </c>
      <c r="P27" s="78">
        <v>5669.9</v>
      </c>
      <c r="Q27" s="78">
        <v>1709.8</v>
      </c>
      <c r="R27" s="79">
        <v>7859.3</v>
      </c>
      <c r="S27" s="77" t="s">
        <v>893</v>
      </c>
      <c r="T27" s="78">
        <v>4705.5</v>
      </c>
      <c r="U27" s="78">
        <v>1983.4</v>
      </c>
      <c r="V27" s="78">
        <v>961.2</v>
      </c>
      <c r="W27" s="78">
        <v>209.2</v>
      </c>
      <c r="X27" s="79">
        <v>7859.3</v>
      </c>
      <c r="Y27" s="77" t="s">
        <v>893</v>
      </c>
      <c r="Z27" s="78">
        <v>376.7</v>
      </c>
      <c r="AA27" s="78">
        <v>44.8</v>
      </c>
      <c r="AB27" s="78">
        <v>961.2</v>
      </c>
      <c r="AC27" s="78">
        <v>209.2</v>
      </c>
      <c r="AD27" s="79">
        <v>1591.9</v>
      </c>
    </row>
    <row r="28" spans="1:30" x14ac:dyDescent="0.3">
      <c r="A28" s="1"/>
      <c r="B28" s="77" t="s">
        <v>894</v>
      </c>
      <c r="C28" s="78">
        <v>418.2</v>
      </c>
      <c r="D28" s="78">
        <v>66.099999999999994</v>
      </c>
      <c r="E28" s="78">
        <v>0.2</v>
      </c>
      <c r="F28" s="78">
        <v>32.700000000000003</v>
      </c>
      <c r="G28" s="78">
        <v>3547.8</v>
      </c>
      <c r="H28" s="78">
        <v>2022.9</v>
      </c>
      <c r="I28" s="78">
        <v>1.4</v>
      </c>
      <c r="J28" s="78">
        <v>209.4</v>
      </c>
      <c r="K28" s="78">
        <v>747.8</v>
      </c>
      <c r="L28" s="78">
        <v>0</v>
      </c>
      <c r="M28" s="78">
        <v>958.7</v>
      </c>
      <c r="N28" s="78">
        <v>0</v>
      </c>
      <c r="O28" s="78">
        <v>517.20000000000005</v>
      </c>
      <c r="P28" s="78">
        <v>5781.5</v>
      </c>
      <c r="Q28" s="78">
        <v>1706.5</v>
      </c>
      <c r="R28" s="79">
        <v>8005.2</v>
      </c>
      <c r="S28" s="77" t="s">
        <v>894</v>
      </c>
      <c r="T28" s="78">
        <v>4713.8</v>
      </c>
      <c r="U28" s="78">
        <v>2089</v>
      </c>
      <c r="V28" s="78">
        <v>960.3</v>
      </c>
      <c r="W28" s="78">
        <v>242.1</v>
      </c>
      <c r="X28" s="79">
        <v>8005.2</v>
      </c>
      <c r="Y28" s="77" t="s">
        <v>894</v>
      </c>
      <c r="Z28" s="78">
        <v>376.8</v>
      </c>
      <c r="AA28" s="78">
        <v>44.1</v>
      </c>
      <c r="AB28" s="78">
        <v>960.3</v>
      </c>
      <c r="AC28" s="78">
        <v>242.1</v>
      </c>
      <c r="AD28" s="79">
        <v>1623.3</v>
      </c>
    </row>
    <row r="29" spans="1:30" x14ac:dyDescent="0.3">
      <c r="A29" s="1"/>
      <c r="B29" s="77" t="s">
        <v>895</v>
      </c>
      <c r="C29" s="78">
        <v>419.3</v>
      </c>
      <c r="D29" s="78">
        <v>33.1</v>
      </c>
      <c r="E29" s="78">
        <v>0.4</v>
      </c>
      <c r="F29" s="78">
        <v>48.6</v>
      </c>
      <c r="G29" s="78">
        <v>3555.8</v>
      </c>
      <c r="H29" s="78">
        <v>2021.3</v>
      </c>
      <c r="I29" s="78">
        <v>1.6</v>
      </c>
      <c r="J29" s="78">
        <v>243</v>
      </c>
      <c r="K29" s="78">
        <v>748</v>
      </c>
      <c r="L29" s="78">
        <v>0</v>
      </c>
      <c r="M29" s="78">
        <v>965.9</v>
      </c>
      <c r="N29" s="78">
        <v>0</v>
      </c>
      <c r="O29" s="78">
        <v>501.4</v>
      </c>
      <c r="P29" s="78">
        <v>5821.7</v>
      </c>
      <c r="Q29" s="78">
        <v>1713.9</v>
      </c>
      <c r="R29" s="79">
        <v>8037</v>
      </c>
      <c r="S29" s="77" t="s">
        <v>895</v>
      </c>
      <c r="T29" s="78">
        <v>4723.1000000000004</v>
      </c>
      <c r="U29" s="78">
        <v>2054.4</v>
      </c>
      <c r="V29" s="78">
        <v>967.9</v>
      </c>
      <c r="W29" s="78">
        <v>291.60000000000002</v>
      </c>
      <c r="X29" s="79">
        <v>8037</v>
      </c>
      <c r="Y29" s="77" t="s">
        <v>895</v>
      </c>
      <c r="Z29" s="78">
        <v>376.3</v>
      </c>
      <c r="AA29" s="78">
        <v>42.9</v>
      </c>
      <c r="AB29" s="78">
        <v>967.9</v>
      </c>
      <c r="AC29" s="78">
        <v>291.60000000000002</v>
      </c>
      <c r="AD29" s="79">
        <v>1678.7</v>
      </c>
    </row>
    <row r="30" spans="1:30" x14ac:dyDescent="0.3">
      <c r="A30" s="1"/>
      <c r="B30" s="77" t="s">
        <v>896</v>
      </c>
      <c r="C30" s="78">
        <v>418.9</v>
      </c>
      <c r="D30" s="78">
        <v>31.8</v>
      </c>
      <c r="E30" s="78">
        <v>0.4</v>
      </c>
      <c r="F30" s="78">
        <v>66.8</v>
      </c>
      <c r="G30" s="78">
        <v>3551.9</v>
      </c>
      <c r="H30" s="78">
        <v>2053.5</v>
      </c>
      <c r="I30" s="78">
        <v>1.6</v>
      </c>
      <c r="J30" s="78">
        <v>317.10000000000002</v>
      </c>
      <c r="K30" s="78">
        <v>743.5</v>
      </c>
      <c r="L30" s="78">
        <v>0</v>
      </c>
      <c r="M30" s="78">
        <v>955.7</v>
      </c>
      <c r="N30" s="78">
        <v>0</v>
      </c>
      <c r="O30" s="78">
        <v>517.9</v>
      </c>
      <c r="P30" s="78">
        <v>5924.1</v>
      </c>
      <c r="Q30" s="78">
        <v>1699.2</v>
      </c>
      <c r="R30" s="79">
        <v>8141.2</v>
      </c>
      <c r="S30" s="77" t="s">
        <v>896</v>
      </c>
      <c r="T30" s="78">
        <v>4714.3</v>
      </c>
      <c r="U30" s="78">
        <v>2085.3000000000002</v>
      </c>
      <c r="V30" s="78">
        <v>957.7</v>
      </c>
      <c r="W30" s="78">
        <v>383.9</v>
      </c>
      <c r="X30" s="79">
        <v>8141.2</v>
      </c>
      <c r="Y30" s="77" t="s">
        <v>896</v>
      </c>
      <c r="Z30" s="78">
        <v>375.2</v>
      </c>
      <c r="AA30" s="78">
        <v>42.7</v>
      </c>
      <c r="AB30" s="78">
        <v>957.7</v>
      </c>
      <c r="AC30" s="78">
        <v>383.9</v>
      </c>
      <c r="AD30" s="79">
        <v>1759.5</v>
      </c>
    </row>
    <row r="31" spans="1:30" x14ac:dyDescent="0.3">
      <c r="A31" s="1"/>
      <c r="B31" s="77" t="s">
        <v>897</v>
      </c>
      <c r="C31" s="78">
        <v>416.6</v>
      </c>
      <c r="D31" s="78">
        <v>30.2</v>
      </c>
      <c r="E31" s="78">
        <v>0.3</v>
      </c>
      <c r="F31" s="78">
        <v>79.056160000000006</v>
      </c>
      <c r="G31" s="78">
        <v>3547.1</v>
      </c>
      <c r="H31" s="78">
        <v>1921.4</v>
      </c>
      <c r="I31" s="78">
        <v>1.6</v>
      </c>
      <c r="J31" s="78">
        <v>416.4</v>
      </c>
      <c r="K31" s="78">
        <v>744.1</v>
      </c>
      <c r="L31" s="78">
        <v>0</v>
      </c>
      <c r="M31" s="78">
        <v>943.8</v>
      </c>
      <c r="N31" s="78">
        <v>0</v>
      </c>
      <c r="O31" s="78">
        <v>526.15616</v>
      </c>
      <c r="P31" s="78">
        <v>5886.5</v>
      </c>
      <c r="Q31" s="78">
        <v>1687.9</v>
      </c>
      <c r="R31" s="79">
        <v>8100.5561600000001</v>
      </c>
      <c r="S31" s="77" t="s">
        <v>897</v>
      </c>
      <c r="T31" s="78">
        <v>4707.8</v>
      </c>
      <c r="U31" s="78">
        <v>1951.6</v>
      </c>
      <c r="V31" s="78">
        <v>945.7</v>
      </c>
      <c r="W31" s="78">
        <v>495.45616000000001</v>
      </c>
      <c r="X31" s="79">
        <v>8100.5561600000001</v>
      </c>
      <c r="Y31" s="77" t="s">
        <v>897</v>
      </c>
      <c r="Z31" s="78">
        <v>373.2</v>
      </c>
      <c r="AA31" s="78">
        <v>41</v>
      </c>
      <c r="AB31" s="78">
        <v>945.7</v>
      </c>
      <c r="AC31" s="78">
        <v>495.45616000000001</v>
      </c>
      <c r="AD31" s="79">
        <v>1855.35616</v>
      </c>
    </row>
    <row r="32" spans="1:30" x14ac:dyDescent="0.3">
      <c r="A32" s="1"/>
      <c r="B32" s="77" t="s">
        <v>898</v>
      </c>
      <c r="C32" s="78">
        <v>418.7</v>
      </c>
      <c r="D32" s="78">
        <v>31.3</v>
      </c>
      <c r="E32" s="78">
        <v>0.3</v>
      </c>
      <c r="F32" s="78">
        <v>80.3</v>
      </c>
      <c r="G32" s="78">
        <v>3517.4</v>
      </c>
      <c r="H32" s="78">
        <v>1833.7</v>
      </c>
      <c r="I32" s="78">
        <v>1.7</v>
      </c>
      <c r="J32" s="78">
        <v>443.2</v>
      </c>
      <c r="K32" s="78">
        <v>750.6</v>
      </c>
      <c r="L32" s="78">
        <v>0</v>
      </c>
      <c r="M32" s="78">
        <v>954</v>
      </c>
      <c r="N32" s="78">
        <v>0</v>
      </c>
      <c r="O32" s="78">
        <v>530.6</v>
      </c>
      <c r="P32" s="78">
        <v>5796</v>
      </c>
      <c r="Q32" s="78">
        <v>1704.6</v>
      </c>
      <c r="R32" s="79">
        <v>8031.2</v>
      </c>
      <c r="S32" s="77" t="s">
        <v>898</v>
      </c>
      <c r="T32" s="78">
        <v>4686.7</v>
      </c>
      <c r="U32" s="78">
        <v>1865</v>
      </c>
      <c r="V32" s="78">
        <v>956</v>
      </c>
      <c r="W32" s="78">
        <v>523.5</v>
      </c>
      <c r="X32" s="79">
        <v>8031.2</v>
      </c>
      <c r="Y32" s="77" t="s">
        <v>898</v>
      </c>
      <c r="Z32" s="78">
        <v>374.8</v>
      </c>
      <c r="AA32" s="78">
        <v>42</v>
      </c>
      <c r="AB32" s="78">
        <v>956</v>
      </c>
      <c r="AC32" s="78">
        <v>523.5</v>
      </c>
      <c r="AD32" s="79">
        <v>1896.3</v>
      </c>
    </row>
    <row r="33" spans="1:30" x14ac:dyDescent="0.3">
      <c r="A33" s="1"/>
      <c r="B33" s="77" t="s">
        <v>899</v>
      </c>
      <c r="C33" s="78">
        <v>429.6</v>
      </c>
      <c r="D33" s="78">
        <v>33.4</v>
      </c>
      <c r="E33" s="78">
        <v>0.3</v>
      </c>
      <c r="F33" s="78">
        <v>78.400000000000006</v>
      </c>
      <c r="G33" s="78">
        <v>3622.6</v>
      </c>
      <c r="H33" s="78">
        <v>1704.3</v>
      </c>
      <c r="I33" s="78">
        <v>1.6</v>
      </c>
      <c r="J33" s="78">
        <v>473.5</v>
      </c>
      <c r="K33" s="78">
        <v>736</v>
      </c>
      <c r="L33" s="78">
        <v>0</v>
      </c>
      <c r="M33" s="78">
        <v>966.2</v>
      </c>
      <c r="N33" s="78">
        <v>0</v>
      </c>
      <c r="O33" s="78">
        <v>541.70000000000005</v>
      </c>
      <c r="P33" s="78">
        <v>5802</v>
      </c>
      <c r="Q33" s="78">
        <v>1702.2</v>
      </c>
      <c r="R33" s="79">
        <v>8045.9</v>
      </c>
      <c r="S33" s="77" t="s">
        <v>899</v>
      </c>
      <c r="T33" s="78">
        <v>4788.2</v>
      </c>
      <c r="U33" s="78">
        <v>1737.7</v>
      </c>
      <c r="V33" s="78">
        <v>968.1</v>
      </c>
      <c r="W33" s="78">
        <v>551.9</v>
      </c>
      <c r="X33" s="79">
        <v>8045.9</v>
      </c>
      <c r="Y33" s="77" t="s">
        <v>899</v>
      </c>
      <c r="Z33" s="78">
        <v>373.5</v>
      </c>
      <c r="AA33" s="78">
        <v>44</v>
      </c>
      <c r="AB33" s="78">
        <v>968.1</v>
      </c>
      <c r="AC33" s="78">
        <v>551.9</v>
      </c>
      <c r="AD33" s="79">
        <v>1937.5</v>
      </c>
    </row>
    <row r="34" spans="1:30" x14ac:dyDescent="0.3">
      <c r="A34" s="1"/>
      <c r="B34" s="77" t="s">
        <v>900</v>
      </c>
      <c r="C34" s="78">
        <v>433.2</v>
      </c>
      <c r="D34" s="78">
        <v>31.1</v>
      </c>
      <c r="E34" s="78">
        <v>0.2</v>
      </c>
      <c r="F34" s="78">
        <v>85.795209999999997</v>
      </c>
      <c r="G34" s="78">
        <v>3563.6</v>
      </c>
      <c r="H34" s="78">
        <v>1689</v>
      </c>
      <c r="I34" s="78">
        <v>1.6</v>
      </c>
      <c r="J34" s="78">
        <v>520.6</v>
      </c>
      <c r="K34" s="78">
        <v>753.4</v>
      </c>
      <c r="L34" s="78">
        <v>0</v>
      </c>
      <c r="M34" s="78">
        <v>956.3</v>
      </c>
      <c r="N34" s="78">
        <v>0</v>
      </c>
      <c r="O34" s="78">
        <v>550.29521</v>
      </c>
      <c r="P34" s="78">
        <v>5774.8</v>
      </c>
      <c r="Q34" s="78">
        <v>1709.7</v>
      </c>
      <c r="R34" s="79">
        <v>8034.7952100000002</v>
      </c>
      <c r="S34" s="77" t="s">
        <v>900</v>
      </c>
      <c r="T34" s="78">
        <v>4750.2</v>
      </c>
      <c r="U34" s="78">
        <v>1720.1</v>
      </c>
      <c r="V34" s="78">
        <v>958.1</v>
      </c>
      <c r="W34" s="78">
        <v>606.39521000000002</v>
      </c>
      <c r="X34" s="79">
        <v>8034.7952100000002</v>
      </c>
      <c r="Y34" s="77" t="s">
        <v>900</v>
      </c>
      <c r="Z34" s="78">
        <v>374.4</v>
      </c>
      <c r="AA34" s="78">
        <v>41.7</v>
      </c>
      <c r="AB34" s="78">
        <v>958.1</v>
      </c>
      <c r="AC34" s="78">
        <v>606.39521000000002</v>
      </c>
      <c r="AD34" s="79">
        <v>1980.59521</v>
      </c>
    </row>
    <row r="35" spans="1:30" x14ac:dyDescent="0.3">
      <c r="A35" s="1"/>
      <c r="B35" s="77" t="s">
        <v>901</v>
      </c>
      <c r="C35" s="78">
        <v>429.7</v>
      </c>
      <c r="D35" s="78">
        <v>32.700000000000003</v>
      </c>
      <c r="E35" s="78">
        <v>0.2</v>
      </c>
      <c r="F35" s="78">
        <v>83.666340000000005</v>
      </c>
      <c r="G35" s="78">
        <v>3578.8</v>
      </c>
      <c r="H35" s="78">
        <v>1645.6</v>
      </c>
      <c r="I35" s="78">
        <v>1</v>
      </c>
      <c r="J35" s="78">
        <v>534.4</v>
      </c>
      <c r="K35" s="78">
        <v>744.7</v>
      </c>
      <c r="L35" s="78">
        <v>0</v>
      </c>
      <c r="M35" s="78">
        <v>962.9</v>
      </c>
      <c r="N35" s="78">
        <v>0</v>
      </c>
      <c r="O35" s="78">
        <v>546.26634000000001</v>
      </c>
      <c r="P35" s="78">
        <v>5759.8</v>
      </c>
      <c r="Q35" s="78">
        <v>1707.6</v>
      </c>
      <c r="R35" s="79">
        <v>8013.6663399999998</v>
      </c>
      <c r="S35" s="77" t="s">
        <v>901</v>
      </c>
      <c r="T35" s="78">
        <v>4753.2</v>
      </c>
      <c r="U35" s="78">
        <v>1678.3</v>
      </c>
      <c r="V35" s="78">
        <v>964.1</v>
      </c>
      <c r="W35" s="78">
        <v>618.06633999999997</v>
      </c>
      <c r="X35" s="79">
        <v>8013.6663399999998</v>
      </c>
      <c r="Y35" s="77" t="s">
        <v>901</v>
      </c>
      <c r="Z35" s="78">
        <v>374</v>
      </c>
      <c r="AA35" s="78">
        <v>43.3</v>
      </c>
      <c r="AB35" s="78">
        <v>964.1</v>
      </c>
      <c r="AC35" s="78">
        <v>618.06633999999997</v>
      </c>
      <c r="AD35" s="79">
        <v>1999.4663399999999</v>
      </c>
    </row>
    <row r="36" spans="1:30" x14ac:dyDescent="0.3">
      <c r="A36" s="1"/>
      <c r="B36" s="77" t="s">
        <v>902</v>
      </c>
      <c r="C36" s="78">
        <v>429.2</v>
      </c>
      <c r="D36" s="78">
        <v>32.5</v>
      </c>
      <c r="E36" s="78">
        <v>0.2</v>
      </c>
      <c r="F36" s="78">
        <v>85.376940000000005</v>
      </c>
      <c r="G36" s="78">
        <v>3637.6</v>
      </c>
      <c r="H36" s="78">
        <v>1801.3</v>
      </c>
      <c r="I36" s="78">
        <v>1.1000000000000001</v>
      </c>
      <c r="J36" s="78">
        <v>555.1</v>
      </c>
      <c r="K36" s="78">
        <v>742.7</v>
      </c>
      <c r="L36" s="78">
        <v>0</v>
      </c>
      <c r="M36" s="78">
        <v>948.8</v>
      </c>
      <c r="N36" s="78">
        <v>0</v>
      </c>
      <c r="O36" s="78">
        <v>547.27693999999997</v>
      </c>
      <c r="P36" s="78">
        <v>5995.1</v>
      </c>
      <c r="Q36" s="78">
        <v>1691.5</v>
      </c>
      <c r="R36" s="79">
        <v>8233.8769400000001</v>
      </c>
      <c r="S36" s="77" t="s">
        <v>902</v>
      </c>
      <c r="T36" s="78">
        <v>4809.5</v>
      </c>
      <c r="U36" s="78">
        <v>1833.8</v>
      </c>
      <c r="V36" s="78">
        <v>950.1</v>
      </c>
      <c r="W36" s="78">
        <v>640.47694000000001</v>
      </c>
      <c r="X36" s="79">
        <v>8233.8769400000001</v>
      </c>
      <c r="Y36" s="77" t="s">
        <v>902</v>
      </c>
      <c r="Z36" s="78">
        <v>373.6</v>
      </c>
      <c r="AA36" s="78">
        <v>43.1</v>
      </c>
      <c r="AB36" s="78">
        <v>950.1</v>
      </c>
      <c r="AC36" s="78">
        <v>640.47694000000001</v>
      </c>
      <c r="AD36" s="79">
        <v>2007.27694</v>
      </c>
    </row>
    <row r="37" spans="1:30" x14ac:dyDescent="0.3">
      <c r="A37" s="1"/>
      <c r="B37" s="77" t="s">
        <v>903</v>
      </c>
      <c r="C37" s="78">
        <v>429.1</v>
      </c>
      <c r="D37" s="78">
        <v>31.8</v>
      </c>
      <c r="E37" s="78">
        <v>0.1</v>
      </c>
      <c r="F37" s="78">
        <v>83.330669999999998</v>
      </c>
      <c r="G37" s="78">
        <v>3645</v>
      </c>
      <c r="H37" s="78">
        <v>1837</v>
      </c>
      <c r="I37" s="78">
        <v>0.3</v>
      </c>
      <c r="J37" s="78">
        <v>576.6</v>
      </c>
      <c r="K37" s="78">
        <v>745.8</v>
      </c>
      <c r="L37" s="78">
        <v>0</v>
      </c>
      <c r="M37" s="78">
        <v>888.1</v>
      </c>
      <c r="N37" s="78">
        <v>0</v>
      </c>
      <c r="O37" s="78">
        <v>544.33067000000005</v>
      </c>
      <c r="P37" s="78">
        <v>6058.9</v>
      </c>
      <c r="Q37" s="78">
        <v>1633.9</v>
      </c>
      <c r="R37" s="79">
        <v>8237.1306700000005</v>
      </c>
      <c r="S37" s="77" t="s">
        <v>903</v>
      </c>
      <c r="T37" s="78">
        <v>4819.8999999999996</v>
      </c>
      <c r="U37" s="78">
        <v>1868.8</v>
      </c>
      <c r="V37" s="78">
        <v>888.5</v>
      </c>
      <c r="W37" s="78">
        <v>659.93066999999996</v>
      </c>
      <c r="X37" s="79">
        <v>8237.1306700000005</v>
      </c>
      <c r="Y37" s="77" t="s">
        <v>903</v>
      </c>
      <c r="Z37" s="78">
        <v>373.9</v>
      </c>
      <c r="AA37" s="78">
        <v>42.4</v>
      </c>
      <c r="AB37" s="78">
        <v>888.5</v>
      </c>
      <c r="AC37" s="78">
        <v>659.93066999999996</v>
      </c>
      <c r="AD37" s="79">
        <v>1964.7306699999999</v>
      </c>
    </row>
    <row r="38" spans="1:30" x14ac:dyDescent="0.3">
      <c r="A38" s="1"/>
      <c r="B38" s="77" t="s">
        <v>904</v>
      </c>
      <c r="C38" s="78">
        <v>428.8</v>
      </c>
      <c r="D38" s="78">
        <v>33.6</v>
      </c>
      <c r="E38" s="78">
        <v>0.2</v>
      </c>
      <c r="F38" s="78">
        <v>75.392150000000001</v>
      </c>
      <c r="G38" s="78">
        <v>3511.8</v>
      </c>
      <c r="H38" s="78">
        <v>1894.4</v>
      </c>
      <c r="I38" s="78">
        <v>0.3</v>
      </c>
      <c r="J38" s="78">
        <v>614.79999999999995</v>
      </c>
      <c r="K38" s="78">
        <v>746.3</v>
      </c>
      <c r="L38" s="78">
        <v>0</v>
      </c>
      <c r="M38" s="78">
        <v>885</v>
      </c>
      <c r="N38" s="78">
        <v>0</v>
      </c>
      <c r="O38" s="78">
        <v>537.99215000000004</v>
      </c>
      <c r="P38" s="78">
        <v>6021.3</v>
      </c>
      <c r="Q38" s="78">
        <v>1631.3</v>
      </c>
      <c r="R38" s="79">
        <v>8190.5921500000004</v>
      </c>
      <c r="S38" s="77" t="s">
        <v>904</v>
      </c>
      <c r="T38" s="78">
        <v>4686.8999999999996</v>
      </c>
      <c r="U38" s="78">
        <v>1928</v>
      </c>
      <c r="V38" s="78">
        <v>885.5</v>
      </c>
      <c r="W38" s="78">
        <v>690.19214999999997</v>
      </c>
      <c r="X38" s="79">
        <v>8190.5921500000004</v>
      </c>
      <c r="Y38" s="77" t="s">
        <v>904</v>
      </c>
      <c r="Z38" s="78">
        <v>372.9</v>
      </c>
      <c r="AA38" s="78">
        <v>44.2</v>
      </c>
      <c r="AB38" s="78">
        <v>885.5</v>
      </c>
      <c r="AC38" s="78">
        <v>690.19214999999997</v>
      </c>
      <c r="AD38" s="79">
        <v>1992.79215</v>
      </c>
    </row>
    <row r="39" spans="1:30" x14ac:dyDescent="0.3">
      <c r="A39" s="1"/>
      <c r="B39" s="77" t="s">
        <v>905</v>
      </c>
      <c r="C39" s="78">
        <v>427.7</v>
      </c>
      <c r="D39" s="78">
        <v>33.6</v>
      </c>
      <c r="E39" s="78">
        <v>0.1</v>
      </c>
      <c r="F39" s="78">
        <v>74.561189999999996</v>
      </c>
      <c r="G39" s="78">
        <v>3442.6</v>
      </c>
      <c r="H39" s="78">
        <v>1991.6</v>
      </c>
      <c r="I39" s="78">
        <v>0.3</v>
      </c>
      <c r="J39" s="78">
        <v>676.7</v>
      </c>
      <c r="K39" s="78">
        <v>752.6</v>
      </c>
      <c r="L39" s="78">
        <v>0</v>
      </c>
      <c r="M39" s="78">
        <v>746.3</v>
      </c>
      <c r="N39" s="78">
        <v>0</v>
      </c>
      <c r="O39" s="78">
        <v>535.96118999999999</v>
      </c>
      <c r="P39" s="78">
        <v>6111.2</v>
      </c>
      <c r="Q39" s="78">
        <v>1498.9</v>
      </c>
      <c r="R39" s="79">
        <v>8146.0611900000004</v>
      </c>
      <c r="S39" s="77" t="s">
        <v>905</v>
      </c>
      <c r="T39" s="78">
        <v>4622.8999999999996</v>
      </c>
      <c r="U39" s="78">
        <v>2025.2</v>
      </c>
      <c r="V39" s="78">
        <v>746.7</v>
      </c>
      <c r="W39" s="78">
        <v>751.26119000000006</v>
      </c>
      <c r="X39" s="79">
        <v>8146.0611900000004</v>
      </c>
      <c r="Y39" s="77" t="s">
        <v>905</v>
      </c>
      <c r="Z39" s="78">
        <v>373.3</v>
      </c>
      <c r="AA39" s="78">
        <v>44.3</v>
      </c>
      <c r="AB39" s="78">
        <v>746.7</v>
      </c>
      <c r="AC39" s="78">
        <v>751.26119000000006</v>
      </c>
      <c r="AD39" s="79">
        <v>1915.5611899999999</v>
      </c>
    </row>
    <row r="40" spans="1:30" x14ac:dyDescent="0.3">
      <c r="A40" s="1"/>
      <c r="B40" s="77" t="s">
        <v>906</v>
      </c>
      <c r="C40" s="78">
        <v>430.9</v>
      </c>
      <c r="D40" s="78">
        <v>53.4</v>
      </c>
      <c r="E40" s="78">
        <v>0</v>
      </c>
      <c r="F40" s="78">
        <v>84.271929999999998</v>
      </c>
      <c r="G40" s="78">
        <v>3684.9</v>
      </c>
      <c r="H40" s="78">
        <v>2094.1</v>
      </c>
      <c r="I40" s="78">
        <v>0.1</v>
      </c>
      <c r="J40" s="78">
        <v>713.9</v>
      </c>
      <c r="K40" s="78">
        <v>757.3</v>
      </c>
      <c r="L40" s="78">
        <v>0</v>
      </c>
      <c r="M40" s="78">
        <v>400.6</v>
      </c>
      <c r="N40" s="78">
        <v>0</v>
      </c>
      <c r="O40" s="78">
        <v>568.57192999999995</v>
      </c>
      <c r="P40" s="78">
        <v>6493</v>
      </c>
      <c r="Q40" s="78">
        <v>1157.9000000000001</v>
      </c>
      <c r="R40" s="79">
        <v>8219.4719299999997</v>
      </c>
      <c r="S40" s="77" t="s">
        <v>906</v>
      </c>
      <c r="T40" s="78">
        <v>4873.1000000000004</v>
      </c>
      <c r="U40" s="78">
        <v>2147.5</v>
      </c>
      <c r="V40" s="78">
        <v>400.7</v>
      </c>
      <c r="W40" s="78">
        <v>798.17192999999997</v>
      </c>
      <c r="X40" s="79">
        <v>8219.4719299999997</v>
      </c>
      <c r="Y40" s="77" t="s">
        <v>906</v>
      </c>
      <c r="Z40" s="78">
        <v>374.8</v>
      </c>
      <c r="AA40" s="78">
        <v>44.3</v>
      </c>
      <c r="AB40" s="78">
        <v>400.7</v>
      </c>
      <c r="AC40" s="78">
        <v>798.17192999999997</v>
      </c>
      <c r="AD40" s="79">
        <v>1617.9719299999999</v>
      </c>
    </row>
    <row r="41" spans="1:30" x14ac:dyDescent="0.3">
      <c r="A41" s="1"/>
      <c r="B41" s="77" t="s">
        <v>907</v>
      </c>
      <c r="C41" s="78">
        <v>428.5</v>
      </c>
      <c r="D41" s="78">
        <v>217.2</v>
      </c>
      <c r="E41" s="78">
        <v>0</v>
      </c>
      <c r="F41" s="78">
        <v>66.908180000000002</v>
      </c>
      <c r="G41" s="78">
        <v>3678.9</v>
      </c>
      <c r="H41" s="78">
        <v>2140.8000000000002</v>
      </c>
      <c r="I41" s="78">
        <v>0.1</v>
      </c>
      <c r="J41" s="78">
        <v>734.1</v>
      </c>
      <c r="K41" s="78">
        <v>749.5</v>
      </c>
      <c r="L41" s="78">
        <v>0</v>
      </c>
      <c r="M41" s="78">
        <v>196</v>
      </c>
      <c r="N41" s="78">
        <v>0</v>
      </c>
      <c r="O41" s="78">
        <v>712.60817999999995</v>
      </c>
      <c r="P41" s="78">
        <v>6553.9</v>
      </c>
      <c r="Q41" s="78">
        <v>945.5</v>
      </c>
      <c r="R41" s="79">
        <v>8212.0081800000007</v>
      </c>
      <c r="S41" s="77" t="s">
        <v>907</v>
      </c>
      <c r="T41" s="78">
        <v>4856.8999999999996</v>
      </c>
      <c r="U41" s="78">
        <v>2358</v>
      </c>
      <c r="V41" s="78">
        <v>196.1</v>
      </c>
      <c r="W41" s="78">
        <v>801.00818000000004</v>
      </c>
      <c r="X41" s="79">
        <v>8212.0081800000007</v>
      </c>
      <c r="Y41" s="77" t="s">
        <v>907</v>
      </c>
      <c r="Z41" s="78">
        <v>374.2</v>
      </c>
      <c r="AA41" s="78">
        <v>43</v>
      </c>
      <c r="AB41" s="78">
        <v>196.1</v>
      </c>
      <c r="AC41" s="78">
        <v>801.00818000000004</v>
      </c>
      <c r="AD41" s="79">
        <v>1414.30818</v>
      </c>
    </row>
    <row r="42" spans="1:30" x14ac:dyDescent="0.3">
      <c r="A42" s="1"/>
      <c r="B42" s="77" t="s">
        <v>908</v>
      </c>
      <c r="C42" s="78">
        <v>429.4</v>
      </c>
      <c r="D42" s="78">
        <v>230.2</v>
      </c>
      <c r="E42" s="78">
        <v>0</v>
      </c>
      <c r="F42" s="78">
        <v>53.957630000000002</v>
      </c>
      <c r="G42" s="78">
        <v>3588.3</v>
      </c>
      <c r="H42" s="78">
        <v>2270.1</v>
      </c>
      <c r="I42" s="78">
        <v>0</v>
      </c>
      <c r="J42" s="78">
        <v>720.9</v>
      </c>
      <c r="K42" s="78">
        <v>750.1</v>
      </c>
      <c r="L42" s="78">
        <v>0</v>
      </c>
      <c r="M42" s="78">
        <v>15.5</v>
      </c>
      <c r="N42" s="78">
        <v>0</v>
      </c>
      <c r="O42" s="78">
        <v>713.55763000000002</v>
      </c>
      <c r="P42" s="78">
        <v>6579.3</v>
      </c>
      <c r="Q42" s="78">
        <v>765.6</v>
      </c>
      <c r="R42" s="79">
        <v>8058.4576299999999</v>
      </c>
      <c r="S42" s="77" t="s">
        <v>908</v>
      </c>
      <c r="T42" s="78">
        <v>4767.8</v>
      </c>
      <c r="U42" s="78">
        <v>2500.3000000000002</v>
      </c>
      <c r="V42" s="78">
        <v>15.5</v>
      </c>
      <c r="W42" s="78">
        <v>774.85762999999997</v>
      </c>
      <c r="X42" s="79">
        <v>8058.4576299999999</v>
      </c>
      <c r="Y42" s="77" t="s">
        <v>908</v>
      </c>
      <c r="Z42" s="78">
        <v>375.1</v>
      </c>
      <c r="AA42" s="78">
        <v>46.2</v>
      </c>
      <c r="AB42" s="78">
        <v>15.5</v>
      </c>
      <c r="AC42" s="78">
        <v>774.85762999999997</v>
      </c>
      <c r="AD42" s="79">
        <v>1211.6576299999999</v>
      </c>
    </row>
    <row r="43" spans="1:30" x14ac:dyDescent="0.3">
      <c r="A43" s="1"/>
      <c r="B43" s="77" t="s">
        <v>909</v>
      </c>
      <c r="C43" s="78">
        <v>424.9</v>
      </c>
      <c r="D43" s="78">
        <v>258.2</v>
      </c>
      <c r="E43" s="78">
        <v>0</v>
      </c>
      <c r="F43" s="78">
        <v>46.623260000000002</v>
      </c>
      <c r="G43" s="78">
        <v>3426.9</v>
      </c>
      <c r="H43" s="78">
        <v>2255.5</v>
      </c>
      <c r="I43" s="78">
        <v>0</v>
      </c>
      <c r="J43" s="78">
        <v>686.2</v>
      </c>
      <c r="K43" s="78">
        <v>739</v>
      </c>
      <c r="L43" s="78">
        <v>0</v>
      </c>
      <c r="M43" s="78">
        <v>0</v>
      </c>
      <c r="N43" s="78">
        <v>0</v>
      </c>
      <c r="O43" s="78">
        <v>729.72325999999998</v>
      </c>
      <c r="P43" s="78">
        <v>6368.6</v>
      </c>
      <c r="Q43" s="78">
        <v>739</v>
      </c>
      <c r="R43" s="79">
        <v>7837.3232600000001</v>
      </c>
      <c r="S43" s="77" t="s">
        <v>909</v>
      </c>
      <c r="T43" s="78">
        <v>4590.8</v>
      </c>
      <c r="U43" s="78">
        <v>2513.6999999999998</v>
      </c>
      <c r="V43" s="78">
        <v>0</v>
      </c>
      <c r="W43" s="78">
        <v>732.82326</v>
      </c>
      <c r="X43" s="79">
        <v>7837.3232600000001</v>
      </c>
      <c r="Y43" s="77" t="s">
        <v>909</v>
      </c>
      <c r="Z43" s="78">
        <v>373.8</v>
      </c>
      <c r="AA43" s="78">
        <v>44</v>
      </c>
      <c r="AB43" s="78">
        <v>0</v>
      </c>
      <c r="AC43" s="78">
        <v>732.82326</v>
      </c>
      <c r="AD43" s="79">
        <v>1150.6232600000001</v>
      </c>
    </row>
    <row r="44" spans="1:30" x14ac:dyDescent="0.3">
      <c r="A44" s="1"/>
      <c r="B44" s="77" t="s">
        <v>910</v>
      </c>
      <c r="C44" s="78">
        <v>430.2</v>
      </c>
      <c r="D44" s="78">
        <v>259</v>
      </c>
      <c r="E44" s="78">
        <v>0</v>
      </c>
      <c r="F44" s="78">
        <v>49.876510000000003</v>
      </c>
      <c r="G44" s="78">
        <v>3689.7</v>
      </c>
      <c r="H44" s="78">
        <v>2276.9</v>
      </c>
      <c r="I44" s="78">
        <v>0</v>
      </c>
      <c r="J44" s="78">
        <v>618.29999999999995</v>
      </c>
      <c r="K44" s="78">
        <v>785.8</v>
      </c>
      <c r="L44" s="78">
        <v>0</v>
      </c>
      <c r="M44" s="78">
        <v>0</v>
      </c>
      <c r="N44" s="78">
        <v>0</v>
      </c>
      <c r="O44" s="78">
        <v>739.07650999999998</v>
      </c>
      <c r="P44" s="78">
        <v>6584.9</v>
      </c>
      <c r="Q44" s="78">
        <v>785.8</v>
      </c>
      <c r="R44" s="79">
        <v>8109.7765099999997</v>
      </c>
      <c r="S44" s="77" t="s">
        <v>910</v>
      </c>
      <c r="T44" s="78">
        <v>4905.7</v>
      </c>
      <c r="U44" s="78">
        <v>2535.9</v>
      </c>
      <c r="V44" s="78">
        <v>0</v>
      </c>
      <c r="W44" s="78">
        <v>668.17651000000001</v>
      </c>
      <c r="X44" s="79">
        <v>8109.7765099999997</v>
      </c>
      <c r="Y44" s="77" t="s">
        <v>910</v>
      </c>
      <c r="Z44" s="78">
        <v>374.8</v>
      </c>
      <c r="AA44" s="78">
        <v>43.7</v>
      </c>
      <c r="AB44" s="78">
        <v>0</v>
      </c>
      <c r="AC44" s="78">
        <v>668.17651000000001</v>
      </c>
      <c r="AD44" s="79">
        <v>1086.67651</v>
      </c>
    </row>
    <row r="45" spans="1:30" x14ac:dyDescent="0.3">
      <c r="A45" s="1"/>
      <c r="B45" s="77" t="s">
        <v>911</v>
      </c>
      <c r="C45" s="78">
        <v>443.3</v>
      </c>
      <c r="D45" s="78">
        <v>259.8</v>
      </c>
      <c r="E45" s="78">
        <v>0</v>
      </c>
      <c r="F45" s="78">
        <v>48.130580000000002</v>
      </c>
      <c r="G45" s="78">
        <v>3610.7</v>
      </c>
      <c r="H45" s="78">
        <v>2417.4</v>
      </c>
      <c r="I45" s="78">
        <v>0</v>
      </c>
      <c r="J45" s="78">
        <v>528.4</v>
      </c>
      <c r="K45" s="78">
        <v>790.8</v>
      </c>
      <c r="L45" s="78">
        <v>0</v>
      </c>
      <c r="M45" s="78">
        <v>0</v>
      </c>
      <c r="N45" s="78">
        <v>0</v>
      </c>
      <c r="O45" s="78">
        <v>751.23058000000003</v>
      </c>
      <c r="P45" s="78">
        <v>6556.5</v>
      </c>
      <c r="Q45" s="78">
        <v>790.8</v>
      </c>
      <c r="R45" s="79">
        <v>8098.5305799999996</v>
      </c>
      <c r="S45" s="77" t="s">
        <v>911</v>
      </c>
      <c r="T45" s="78">
        <v>4844.8</v>
      </c>
      <c r="U45" s="78">
        <v>2677.2</v>
      </c>
      <c r="V45" s="78">
        <v>0</v>
      </c>
      <c r="W45" s="78">
        <v>576.53057999999999</v>
      </c>
      <c r="X45" s="79">
        <v>8098.5305799999996</v>
      </c>
      <c r="Y45" s="77" t="s">
        <v>911</v>
      </c>
      <c r="Z45" s="78">
        <v>374.4</v>
      </c>
      <c r="AA45" s="78">
        <v>46.4</v>
      </c>
      <c r="AB45" s="78">
        <v>0</v>
      </c>
      <c r="AC45" s="78">
        <v>576.53057999999999</v>
      </c>
      <c r="AD45" s="79">
        <v>997.33058000000005</v>
      </c>
    </row>
    <row r="46" spans="1:30" x14ac:dyDescent="0.3">
      <c r="A46" s="1"/>
      <c r="B46" s="77" t="s">
        <v>912</v>
      </c>
      <c r="C46" s="78">
        <v>460.5</v>
      </c>
      <c r="D46" s="78">
        <v>79.099999999999994</v>
      </c>
      <c r="E46" s="78">
        <v>0</v>
      </c>
      <c r="F46" s="78">
        <v>33.805599999999998</v>
      </c>
      <c r="G46" s="78">
        <v>3570.1</v>
      </c>
      <c r="H46" s="78">
        <v>2688.7</v>
      </c>
      <c r="I46" s="78">
        <v>0</v>
      </c>
      <c r="J46" s="78">
        <v>500</v>
      </c>
      <c r="K46" s="78">
        <v>784.5</v>
      </c>
      <c r="L46" s="78">
        <v>0</v>
      </c>
      <c r="M46" s="78">
        <v>0</v>
      </c>
      <c r="N46" s="78">
        <v>0</v>
      </c>
      <c r="O46" s="78">
        <v>573.40560000000005</v>
      </c>
      <c r="P46" s="78">
        <v>6758.8</v>
      </c>
      <c r="Q46" s="78">
        <v>784.5</v>
      </c>
      <c r="R46" s="79">
        <v>8116.7056000000002</v>
      </c>
      <c r="S46" s="77" t="s">
        <v>912</v>
      </c>
      <c r="T46" s="78">
        <v>4815.1000000000004</v>
      </c>
      <c r="U46" s="78">
        <v>2767.8</v>
      </c>
      <c r="V46" s="78">
        <v>0</v>
      </c>
      <c r="W46" s="78">
        <v>533.80560000000003</v>
      </c>
      <c r="X46" s="79">
        <v>8116.7056000000002</v>
      </c>
      <c r="Y46" s="77" t="s">
        <v>912</v>
      </c>
      <c r="Z46" s="78">
        <v>375</v>
      </c>
      <c r="AA46" s="78">
        <v>46.4</v>
      </c>
      <c r="AB46" s="78">
        <v>0</v>
      </c>
      <c r="AC46" s="78">
        <v>533.80560000000003</v>
      </c>
      <c r="AD46" s="79">
        <v>955.2056</v>
      </c>
    </row>
    <row r="47" spans="1:30" x14ac:dyDescent="0.3">
      <c r="A47" s="1"/>
      <c r="B47" s="77" t="s">
        <v>913</v>
      </c>
      <c r="C47" s="78">
        <v>488.8</v>
      </c>
      <c r="D47" s="78">
        <v>78.7</v>
      </c>
      <c r="E47" s="78">
        <v>0</v>
      </c>
      <c r="F47" s="78">
        <v>32.615729999999999</v>
      </c>
      <c r="G47" s="78">
        <v>3458.9</v>
      </c>
      <c r="H47" s="78">
        <v>2800.2</v>
      </c>
      <c r="I47" s="78">
        <v>0</v>
      </c>
      <c r="J47" s="78">
        <v>440.1</v>
      </c>
      <c r="K47" s="78">
        <v>786.2</v>
      </c>
      <c r="L47" s="78">
        <v>0</v>
      </c>
      <c r="M47" s="78">
        <v>0</v>
      </c>
      <c r="N47" s="78">
        <v>0</v>
      </c>
      <c r="O47" s="78">
        <v>600.11572999999999</v>
      </c>
      <c r="P47" s="78">
        <v>6699.2</v>
      </c>
      <c r="Q47" s="78">
        <v>786.2</v>
      </c>
      <c r="R47" s="79">
        <v>8085.5157300000001</v>
      </c>
      <c r="S47" s="77" t="s">
        <v>913</v>
      </c>
      <c r="T47" s="78">
        <v>4733.8999999999996</v>
      </c>
      <c r="U47" s="78">
        <v>2878.9</v>
      </c>
      <c r="V47" s="78">
        <v>0</v>
      </c>
      <c r="W47" s="78">
        <v>472.71573000000001</v>
      </c>
      <c r="X47" s="79">
        <v>8085.5157300000001</v>
      </c>
      <c r="Y47" s="77" t="s">
        <v>913</v>
      </c>
      <c r="Z47" s="78">
        <v>333.7</v>
      </c>
      <c r="AA47" s="78">
        <v>46</v>
      </c>
      <c r="AB47" s="78">
        <v>0</v>
      </c>
      <c r="AC47" s="78">
        <v>472.71573000000001</v>
      </c>
      <c r="AD47" s="79">
        <v>852.41573000000005</v>
      </c>
    </row>
    <row r="48" spans="1:30" x14ac:dyDescent="0.3">
      <c r="A48" s="1"/>
      <c r="B48" s="77" t="s">
        <v>914</v>
      </c>
      <c r="C48" s="78">
        <v>488.5</v>
      </c>
      <c r="D48" s="78">
        <v>78.8</v>
      </c>
      <c r="E48" s="78">
        <v>0</v>
      </c>
      <c r="F48" s="78">
        <v>31.61918</v>
      </c>
      <c r="G48" s="78">
        <v>3565.8</v>
      </c>
      <c r="H48" s="78">
        <v>2786.7</v>
      </c>
      <c r="I48" s="78">
        <v>0</v>
      </c>
      <c r="J48" s="78">
        <v>361.1</v>
      </c>
      <c r="K48" s="78">
        <v>785.8</v>
      </c>
      <c r="L48" s="78">
        <v>0</v>
      </c>
      <c r="M48" s="78">
        <v>0</v>
      </c>
      <c r="N48" s="78">
        <v>0</v>
      </c>
      <c r="O48" s="78">
        <v>598.91917999999998</v>
      </c>
      <c r="P48" s="78">
        <v>6713.6</v>
      </c>
      <c r="Q48" s="78">
        <v>785.8</v>
      </c>
      <c r="R48" s="79">
        <v>8098.3191800000004</v>
      </c>
      <c r="S48" s="77" t="s">
        <v>914</v>
      </c>
      <c r="T48" s="78">
        <v>4840.1000000000004</v>
      </c>
      <c r="U48" s="78">
        <v>2865.5</v>
      </c>
      <c r="V48" s="78">
        <v>0</v>
      </c>
      <c r="W48" s="78">
        <v>392.71917999999999</v>
      </c>
      <c r="X48" s="79">
        <v>8098.3191800000004</v>
      </c>
      <c r="Y48" s="77" t="s">
        <v>914</v>
      </c>
      <c r="Z48" s="78">
        <v>336.6</v>
      </c>
      <c r="AA48" s="78">
        <v>46.1</v>
      </c>
      <c r="AB48" s="78">
        <v>0</v>
      </c>
      <c r="AC48" s="78">
        <v>392.71917999999999</v>
      </c>
      <c r="AD48" s="79">
        <v>775.41917999999998</v>
      </c>
    </row>
    <row r="49" spans="1:30" x14ac:dyDescent="0.3">
      <c r="A49" s="1"/>
      <c r="B49" s="77" t="s">
        <v>915</v>
      </c>
      <c r="C49" s="78">
        <v>485.6</v>
      </c>
      <c r="D49" s="78">
        <v>78.099999999999994</v>
      </c>
      <c r="E49" s="78">
        <v>0</v>
      </c>
      <c r="F49" s="78">
        <v>29.948270000000001</v>
      </c>
      <c r="G49" s="78">
        <v>3605.8</v>
      </c>
      <c r="H49" s="78">
        <v>2764.8</v>
      </c>
      <c r="I49" s="78">
        <v>0</v>
      </c>
      <c r="J49" s="78">
        <v>299</v>
      </c>
      <c r="K49" s="78">
        <v>782.7</v>
      </c>
      <c r="L49" s="78">
        <v>0</v>
      </c>
      <c r="M49" s="78">
        <v>0</v>
      </c>
      <c r="N49" s="78">
        <v>0</v>
      </c>
      <c r="O49" s="78">
        <v>593.64827000000002</v>
      </c>
      <c r="P49" s="78">
        <v>6669.6</v>
      </c>
      <c r="Q49" s="78">
        <v>782.7</v>
      </c>
      <c r="R49" s="79">
        <v>8045.9482699999999</v>
      </c>
      <c r="S49" s="77" t="s">
        <v>915</v>
      </c>
      <c r="T49" s="78">
        <v>4874.1000000000004</v>
      </c>
      <c r="U49" s="78">
        <v>2842.9</v>
      </c>
      <c r="V49" s="78">
        <v>0</v>
      </c>
      <c r="W49" s="78">
        <v>328.94826999999998</v>
      </c>
      <c r="X49" s="79">
        <v>8045.9482699999999</v>
      </c>
      <c r="Y49" s="77" t="s">
        <v>915</v>
      </c>
      <c r="Z49" s="78">
        <v>339</v>
      </c>
      <c r="AA49" s="78">
        <v>45.5</v>
      </c>
      <c r="AB49" s="78">
        <v>0</v>
      </c>
      <c r="AC49" s="78">
        <v>328.94826999999998</v>
      </c>
      <c r="AD49" s="79">
        <v>713.44826999999998</v>
      </c>
    </row>
    <row r="50" spans="1:30" x14ac:dyDescent="0.3">
      <c r="A50" s="1"/>
      <c r="B50" s="77" t="s">
        <v>916</v>
      </c>
      <c r="C50" s="78">
        <v>481.6</v>
      </c>
      <c r="D50" s="78">
        <v>81</v>
      </c>
      <c r="E50" s="78">
        <v>0</v>
      </c>
      <c r="F50" s="78">
        <v>22.8</v>
      </c>
      <c r="G50" s="78">
        <v>3500.5</v>
      </c>
      <c r="H50" s="78">
        <v>2860.7</v>
      </c>
      <c r="I50" s="78">
        <v>0</v>
      </c>
      <c r="J50" s="78">
        <v>301.10000000000002</v>
      </c>
      <c r="K50" s="78">
        <v>784.7</v>
      </c>
      <c r="L50" s="78">
        <v>0</v>
      </c>
      <c r="M50" s="78">
        <v>0</v>
      </c>
      <c r="N50" s="78">
        <v>0</v>
      </c>
      <c r="O50" s="78">
        <v>585.4</v>
      </c>
      <c r="P50" s="78">
        <v>6662.3</v>
      </c>
      <c r="Q50" s="78">
        <v>784.7</v>
      </c>
      <c r="R50" s="79">
        <v>8032.4</v>
      </c>
      <c r="S50" s="77" t="s">
        <v>916</v>
      </c>
      <c r="T50" s="78">
        <v>4766.8</v>
      </c>
      <c r="U50" s="78">
        <v>2941.7</v>
      </c>
      <c r="V50" s="78">
        <v>0</v>
      </c>
      <c r="W50" s="78">
        <v>323.89999999999998</v>
      </c>
      <c r="X50" s="79">
        <v>8032.4</v>
      </c>
      <c r="Y50" s="77" t="s">
        <v>916</v>
      </c>
      <c r="Z50" s="78">
        <v>340.1</v>
      </c>
      <c r="AA50" s="78">
        <v>48.2</v>
      </c>
      <c r="AB50" s="78">
        <v>0</v>
      </c>
      <c r="AC50" s="78">
        <v>323.89999999999998</v>
      </c>
      <c r="AD50" s="79">
        <v>712.2</v>
      </c>
    </row>
    <row r="51" spans="1:30" x14ac:dyDescent="0.3">
      <c r="A51" s="1"/>
      <c r="B51" s="77" t="s">
        <v>917</v>
      </c>
      <c r="C51" s="78">
        <v>457.6</v>
      </c>
      <c r="D51" s="78">
        <v>79.599999999999994</v>
      </c>
      <c r="E51" s="78">
        <v>0</v>
      </c>
      <c r="F51" s="78">
        <v>29.4</v>
      </c>
      <c r="G51" s="78">
        <v>3464.7</v>
      </c>
      <c r="H51" s="78">
        <v>2865.1</v>
      </c>
      <c r="I51" s="78">
        <v>0</v>
      </c>
      <c r="J51" s="78">
        <v>286.5</v>
      </c>
      <c r="K51" s="78">
        <v>786.2</v>
      </c>
      <c r="L51" s="78">
        <v>0</v>
      </c>
      <c r="M51" s="78">
        <v>0</v>
      </c>
      <c r="N51" s="78">
        <v>0</v>
      </c>
      <c r="O51" s="78">
        <v>566.6</v>
      </c>
      <c r="P51" s="78">
        <v>6616.3</v>
      </c>
      <c r="Q51" s="78">
        <v>786.2</v>
      </c>
      <c r="R51" s="79">
        <v>7969.1</v>
      </c>
      <c r="S51" s="77" t="s">
        <v>917</v>
      </c>
      <c r="T51" s="78">
        <v>4708.5</v>
      </c>
      <c r="U51" s="78">
        <v>2944.7</v>
      </c>
      <c r="V51" s="78">
        <v>0</v>
      </c>
      <c r="W51" s="78">
        <v>315.89999999999998</v>
      </c>
      <c r="X51" s="79">
        <v>7969.1</v>
      </c>
      <c r="Y51" s="77" t="s">
        <v>917</v>
      </c>
      <c r="Z51" s="78">
        <v>376.7</v>
      </c>
      <c r="AA51" s="78">
        <v>46.8</v>
      </c>
      <c r="AB51" s="78">
        <v>0</v>
      </c>
      <c r="AC51" s="78">
        <v>315.89999999999998</v>
      </c>
      <c r="AD51" s="79">
        <v>739.4</v>
      </c>
    </row>
    <row r="52" spans="1:30" x14ac:dyDescent="0.3">
      <c r="A52" s="1"/>
      <c r="B52" s="77" t="s">
        <v>918</v>
      </c>
      <c r="C52" s="78">
        <v>428.7</v>
      </c>
      <c r="D52" s="78">
        <v>81.400000000000006</v>
      </c>
      <c r="E52" s="78">
        <v>0</v>
      </c>
      <c r="F52" s="78">
        <v>30.8</v>
      </c>
      <c r="G52" s="78">
        <v>3500</v>
      </c>
      <c r="H52" s="78">
        <v>2807.2</v>
      </c>
      <c r="I52" s="78">
        <v>0</v>
      </c>
      <c r="J52" s="78">
        <v>275.60000000000002</v>
      </c>
      <c r="K52" s="78">
        <v>753.5</v>
      </c>
      <c r="L52" s="78">
        <v>0</v>
      </c>
      <c r="M52" s="78">
        <v>0</v>
      </c>
      <c r="N52" s="78">
        <v>0</v>
      </c>
      <c r="O52" s="78">
        <v>540.9</v>
      </c>
      <c r="P52" s="78">
        <v>6582.8</v>
      </c>
      <c r="Q52" s="78">
        <v>753.5</v>
      </c>
      <c r="R52" s="79">
        <v>7877.2</v>
      </c>
      <c r="S52" s="77" t="s">
        <v>918</v>
      </c>
      <c r="T52" s="78">
        <v>4682.2</v>
      </c>
      <c r="U52" s="78">
        <v>2888.6</v>
      </c>
      <c r="V52" s="78">
        <v>0</v>
      </c>
      <c r="W52" s="78">
        <v>306.39999999999998</v>
      </c>
      <c r="X52" s="79">
        <v>7877.2</v>
      </c>
      <c r="Y52" s="77" t="s">
        <v>918</v>
      </c>
      <c r="Z52" s="78">
        <v>377.5</v>
      </c>
      <c r="AA52" s="78">
        <v>48.7</v>
      </c>
      <c r="AB52" s="78">
        <v>0</v>
      </c>
      <c r="AC52" s="78">
        <v>306.39999999999998</v>
      </c>
      <c r="AD52" s="79">
        <v>732.6</v>
      </c>
    </row>
    <row r="53" spans="1:30" x14ac:dyDescent="0.3">
      <c r="A53" s="1"/>
      <c r="B53" s="77" t="s">
        <v>919</v>
      </c>
      <c r="C53" s="78">
        <v>427.4</v>
      </c>
      <c r="D53" s="78">
        <v>80.400000000000006</v>
      </c>
      <c r="E53" s="78">
        <v>0</v>
      </c>
      <c r="F53" s="78">
        <v>25.4</v>
      </c>
      <c r="G53" s="78">
        <v>3490.3</v>
      </c>
      <c r="H53" s="78">
        <v>2606.4</v>
      </c>
      <c r="I53" s="78">
        <v>0</v>
      </c>
      <c r="J53" s="78">
        <v>250.4</v>
      </c>
      <c r="K53" s="78">
        <v>745.9</v>
      </c>
      <c r="L53" s="78">
        <v>0</v>
      </c>
      <c r="M53" s="78">
        <v>0</v>
      </c>
      <c r="N53" s="78">
        <v>0</v>
      </c>
      <c r="O53" s="78">
        <v>533.20000000000005</v>
      </c>
      <c r="P53" s="78">
        <v>6347.1</v>
      </c>
      <c r="Q53" s="78">
        <v>745.9</v>
      </c>
      <c r="R53" s="79">
        <v>7626.2</v>
      </c>
      <c r="S53" s="77" t="s">
        <v>919</v>
      </c>
      <c r="T53" s="78">
        <v>4663.6000000000004</v>
      </c>
      <c r="U53" s="78">
        <v>2686.8</v>
      </c>
      <c r="V53" s="78">
        <v>0</v>
      </c>
      <c r="W53" s="78">
        <v>275.8</v>
      </c>
      <c r="X53" s="79">
        <v>7626.2</v>
      </c>
      <c r="Y53" s="77" t="s">
        <v>919</v>
      </c>
      <c r="Z53" s="78">
        <v>382</v>
      </c>
      <c r="AA53" s="78">
        <v>47.6</v>
      </c>
      <c r="AB53" s="78">
        <v>0</v>
      </c>
      <c r="AC53" s="78">
        <v>275.8</v>
      </c>
      <c r="AD53" s="79">
        <v>705.4</v>
      </c>
    </row>
    <row r="54" spans="1:30" x14ac:dyDescent="0.3">
      <c r="A54" s="1"/>
      <c r="B54" s="77" t="s">
        <v>920</v>
      </c>
      <c r="C54" s="78">
        <v>431</v>
      </c>
      <c r="D54" s="78">
        <v>79.3</v>
      </c>
      <c r="E54" s="78">
        <v>0</v>
      </c>
      <c r="F54" s="78">
        <v>26.4</v>
      </c>
      <c r="G54" s="78">
        <v>3482.4</v>
      </c>
      <c r="H54" s="78">
        <v>2387.1999999999998</v>
      </c>
      <c r="I54" s="78">
        <v>0</v>
      </c>
      <c r="J54" s="78">
        <v>227.6</v>
      </c>
      <c r="K54" s="78">
        <v>755.3</v>
      </c>
      <c r="L54" s="78">
        <v>0</v>
      </c>
      <c r="M54" s="78">
        <v>0</v>
      </c>
      <c r="N54" s="78">
        <v>0</v>
      </c>
      <c r="O54" s="78">
        <v>536.70000000000005</v>
      </c>
      <c r="P54" s="78">
        <v>6097.2</v>
      </c>
      <c r="Q54" s="78">
        <v>755.3</v>
      </c>
      <c r="R54" s="79">
        <v>7389.2</v>
      </c>
      <c r="S54" s="77" t="s">
        <v>920</v>
      </c>
      <c r="T54" s="78">
        <v>4668.7</v>
      </c>
      <c r="U54" s="78">
        <v>2466.5</v>
      </c>
      <c r="V54" s="78">
        <v>0</v>
      </c>
      <c r="W54" s="78">
        <v>254</v>
      </c>
      <c r="X54" s="79">
        <v>7389.2</v>
      </c>
      <c r="Y54" s="77" t="s">
        <v>920</v>
      </c>
      <c r="Z54" s="78">
        <v>384.4</v>
      </c>
      <c r="AA54" s="78">
        <v>47.3</v>
      </c>
      <c r="AB54" s="78">
        <v>0</v>
      </c>
      <c r="AC54" s="78">
        <v>254</v>
      </c>
      <c r="AD54" s="79">
        <v>685.7</v>
      </c>
    </row>
    <row r="55" spans="1:30" x14ac:dyDescent="0.3">
      <c r="A55" s="1"/>
      <c r="B55" s="77" t="s">
        <v>104</v>
      </c>
      <c r="C55" s="78">
        <v>434.2</v>
      </c>
      <c r="D55" s="78">
        <v>81.2</v>
      </c>
      <c r="E55" s="78">
        <v>0</v>
      </c>
      <c r="F55" s="78">
        <v>22.2</v>
      </c>
      <c r="G55" s="78">
        <v>3529.2</v>
      </c>
      <c r="H55" s="78">
        <v>2259.5</v>
      </c>
      <c r="I55" s="78">
        <v>0</v>
      </c>
      <c r="J55" s="78">
        <v>204.7</v>
      </c>
      <c r="K55" s="78">
        <v>754.5</v>
      </c>
      <c r="L55" s="78">
        <v>0</v>
      </c>
      <c r="M55" s="78">
        <v>0</v>
      </c>
      <c r="N55" s="78">
        <v>0</v>
      </c>
      <c r="O55" s="78">
        <v>537.6</v>
      </c>
      <c r="P55" s="78">
        <v>5993.4</v>
      </c>
      <c r="Q55" s="78">
        <v>754.5</v>
      </c>
      <c r="R55" s="79">
        <v>7285.5</v>
      </c>
      <c r="S55" s="77" t="s">
        <v>104</v>
      </c>
      <c r="T55" s="78">
        <v>4717.8999999999996</v>
      </c>
      <c r="U55" s="78">
        <v>2340.6999999999998</v>
      </c>
      <c r="V55" s="78">
        <v>0</v>
      </c>
      <c r="W55" s="78">
        <v>226.9</v>
      </c>
      <c r="X55" s="79">
        <v>7285.5</v>
      </c>
      <c r="Y55" s="77" t="s">
        <v>104</v>
      </c>
      <c r="Z55" s="78">
        <v>384.8</v>
      </c>
      <c r="AA55" s="78">
        <v>49.1</v>
      </c>
      <c r="AB55" s="78">
        <v>0</v>
      </c>
      <c r="AC55" s="78">
        <v>226.9</v>
      </c>
      <c r="AD55" s="79">
        <v>660.8</v>
      </c>
    </row>
    <row r="56" spans="1:30" x14ac:dyDescent="0.3">
      <c r="A56" s="1"/>
      <c r="B56" s="80" t="s">
        <v>1073</v>
      </c>
      <c r="C56" s="81">
        <v>10333.85</v>
      </c>
      <c r="D56" s="81">
        <v>1552.25</v>
      </c>
      <c r="E56" s="81">
        <v>1.7</v>
      </c>
      <c r="F56" s="81">
        <v>974.59875499999998</v>
      </c>
      <c r="G56" s="81">
        <v>84581.3</v>
      </c>
      <c r="H56" s="81">
        <v>48941.45</v>
      </c>
      <c r="I56" s="81">
        <v>9.65</v>
      </c>
      <c r="J56" s="81">
        <v>10018</v>
      </c>
      <c r="K56" s="81">
        <v>17806.5</v>
      </c>
      <c r="L56" s="81">
        <v>0</v>
      </c>
      <c r="M56" s="81">
        <v>8628.15</v>
      </c>
      <c r="N56" s="81">
        <v>0</v>
      </c>
      <c r="O56" s="81">
        <v>12862.398755</v>
      </c>
      <c r="P56" s="81">
        <v>143550.39999999999</v>
      </c>
      <c r="Q56" s="81">
        <v>26434.65</v>
      </c>
      <c r="R56" s="81">
        <v>182847.44875499999</v>
      </c>
      <c r="S56" s="80" t="s">
        <v>1073</v>
      </c>
      <c r="T56" s="81">
        <v>112721.65</v>
      </c>
      <c r="U56" s="81">
        <v>50493.7</v>
      </c>
      <c r="V56" s="81">
        <v>8639.5</v>
      </c>
      <c r="W56" s="81">
        <v>10992.598755000001</v>
      </c>
      <c r="X56" s="81">
        <v>182847.44875499999</v>
      </c>
      <c r="Y56" s="80" t="s">
        <v>1073</v>
      </c>
      <c r="Z56" s="81">
        <v>8899.5</v>
      </c>
      <c r="AA56" s="81">
        <v>1004.85</v>
      </c>
      <c r="AB56" s="81">
        <v>8639.5</v>
      </c>
      <c r="AC56" s="81">
        <v>10992.598755000001</v>
      </c>
      <c r="AD56" s="81">
        <v>29536.448755000001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63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1300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201</v>
      </c>
      <c r="C6" s="3" t="s">
        <v>1301</v>
      </c>
      <c r="D6" s="3" t="s">
        <v>1302</v>
      </c>
      <c r="E6" s="3" t="s">
        <v>1303</v>
      </c>
      <c r="F6" s="3" t="s">
        <v>204</v>
      </c>
      <c r="G6" s="3" t="s">
        <v>205</v>
      </c>
      <c r="H6" s="3" t="s">
        <v>1304</v>
      </c>
      <c r="I6" s="3" t="s">
        <v>1305</v>
      </c>
      <c r="J6" s="3" t="s">
        <v>1306</v>
      </c>
      <c r="K6" s="3" t="s">
        <v>1307</v>
      </c>
      <c r="L6" s="3" t="s">
        <v>1308</v>
      </c>
      <c r="M6" s="3" t="s">
        <v>1309</v>
      </c>
      <c r="N6" s="3" t="s">
        <v>1310</v>
      </c>
      <c r="O6" s="3" t="s">
        <v>1311</v>
      </c>
      <c r="P6" s="3" t="s">
        <v>1312</v>
      </c>
    </row>
    <row r="7" spans="1:16" x14ac:dyDescent="0.3">
      <c r="A7" s="1"/>
      <c r="B7" s="6" t="s">
        <v>705</v>
      </c>
      <c r="C7" s="6" t="s">
        <v>1193</v>
      </c>
      <c r="D7" s="82" t="s">
        <v>109</v>
      </c>
      <c r="E7" s="6" t="s">
        <v>1313</v>
      </c>
      <c r="F7" s="82" t="s">
        <v>39</v>
      </c>
      <c r="G7" s="82" t="s">
        <v>47</v>
      </c>
      <c r="H7" s="82" t="s">
        <v>1029</v>
      </c>
      <c r="I7" s="82" t="s">
        <v>1029</v>
      </c>
      <c r="J7" s="82" t="s">
        <v>1314</v>
      </c>
      <c r="K7" s="82" t="s">
        <v>1029</v>
      </c>
      <c r="L7" s="82" t="s">
        <v>1029</v>
      </c>
      <c r="M7" s="82" t="s">
        <v>1029</v>
      </c>
      <c r="N7" s="82" t="s">
        <v>1029</v>
      </c>
      <c r="O7" s="6" t="s">
        <v>1315</v>
      </c>
      <c r="P7" s="6"/>
    </row>
    <row r="8" spans="1:16" x14ac:dyDescent="0.3">
      <c r="A8" s="1"/>
      <c r="B8" s="6" t="s">
        <v>703</v>
      </c>
      <c r="C8" s="6" t="s">
        <v>1104</v>
      </c>
      <c r="D8" s="82" t="s">
        <v>1316</v>
      </c>
      <c r="E8" s="6" t="s">
        <v>1317</v>
      </c>
      <c r="F8" s="82" t="s">
        <v>1318</v>
      </c>
      <c r="G8" s="82" t="s">
        <v>47</v>
      </c>
      <c r="H8" s="82" t="s">
        <v>1029</v>
      </c>
      <c r="I8" s="82" t="s">
        <v>1029</v>
      </c>
      <c r="J8" s="82" t="s">
        <v>1314</v>
      </c>
      <c r="K8" s="82" t="s">
        <v>1029</v>
      </c>
      <c r="L8" s="82" t="s">
        <v>1029</v>
      </c>
      <c r="M8" s="82" t="s">
        <v>1029</v>
      </c>
      <c r="N8" s="82" t="s">
        <v>1029</v>
      </c>
      <c r="O8" s="6" t="s">
        <v>1315</v>
      </c>
      <c r="P8" s="6"/>
    </row>
    <row r="9" spans="1:16" x14ac:dyDescent="0.3">
      <c r="A9" s="1"/>
      <c r="B9" s="6" t="s">
        <v>706</v>
      </c>
      <c r="C9" s="6" t="s">
        <v>1105</v>
      </c>
      <c r="D9" s="82" t="s">
        <v>1194</v>
      </c>
      <c r="E9" s="6" t="s">
        <v>1319</v>
      </c>
      <c r="F9" s="82" t="s">
        <v>39</v>
      </c>
      <c r="G9" s="82" t="s">
        <v>1320</v>
      </c>
      <c r="H9" s="82" t="s">
        <v>1029</v>
      </c>
      <c r="I9" s="82" t="s">
        <v>1029</v>
      </c>
      <c r="J9" s="82" t="s">
        <v>1314</v>
      </c>
      <c r="K9" s="82" t="s">
        <v>1029</v>
      </c>
      <c r="L9" s="82" t="s">
        <v>1029</v>
      </c>
      <c r="M9" s="82" t="s">
        <v>1029</v>
      </c>
      <c r="N9" s="82" t="s">
        <v>1029</v>
      </c>
      <c r="O9" s="6" t="s">
        <v>1315</v>
      </c>
      <c r="P9" s="6"/>
    </row>
    <row r="10" spans="1:16" x14ac:dyDescent="0.3">
      <c r="A10" s="1"/>
      <c r="B10" s="6" t="s">
        <v>706</v>
      </c>
      <c r="C10" s="6" t="s">
        <v>1105</v>
      </c>
      <c r="D10" s="82" t="s">
        <v>1194</v>
      </c>
      <c r="E10" s="6" t="s">
        <v>1319</v>
      </c>
      <c r="F10" s="82" t="s">
        <v>1320</v>
      </c>
      <c r="G10" s="82" t="s">
        <v>1321</v>
      </c>
      <c r="H10" s="82" t="s">
        <v>1029</v>
      </c>
      <c r="I10" s="82" t="s">
        <v>1029</v>
      </c>
      <c r="J10" s="82" t="s">
        <v>1314</v>
      </c>
      <c r="K10" s="82" t="s">
        <v>1029</v>
      </c>
      <c r="L10" s="82" t="s">
        <v>1029</v>
      </c>
      <c r="M10" s="82" t="s">
        <v>1029</v>
      </c>
      <c r="N10" s="82" t="s">
        <v>1029</v>
      </c>
      <c r="O10" s="6" t="s">
        <v>1315</v>
      </c>
      <c r="P10" s="6"/>
    </row>
    <row r="11" spans="1:16" x14ac:dyDescent="0.3">
      <c r="A11" s="1"/>
      <c r="B11" s="6" t="s">
        <v>706</v>
      </c>
      <c r="C11" s="6" t="s">
        <v>1105</v>
      </c>
      <c r="D11" s="82" t="s">
        <v>1194</v>
      </c>
      <c r="E11" s="6" t="s">
        <v>1319</v>
      </c>
      <c r="F11" s="82" t="s">
        <v>1321</v>
      </c>
      <c r="G11" s="82" t="s">
        <v>47</v>
      </c>
      <c r="H11" s="82" t="s">
        <v>1029</v>
      </c>
      <c r="I11" s="82" t="s">
        <v>1029</v>
      </c>
      <c r="J11" s="82" t="s">
        <v>1314</v>
      </c>
      <c r="K11" s="82" t="s">
        <v>1029</v>
      </c>
      <c r="L11" s="82" t="s">
        <v>1029</v>
      </c>
      <c r="M11" s="82" t="s">
        <v>1029</v>
      </c>
      <c r="N11" s="82" t="s">
        <v>1029</v>
      </c>
      <c r="O11" s="6" t="s">
        <v>1315</v>
      </c>
      <c r="P11" s="6"/>
    </row>
    <row r="12" spans="1:16" x14ac:dyDescent="0.3">
      <c r="A12" s="1"/>
      <c r="B12" s="6" t="s">
        <v>42</v>
      </c>
      <c r="C12" s="6" t="s">
        <v>1205</v>
      </c>
      <c r="D12" s="82" t="s">
        <v>109</v>
      </c>
      <c r="E12" s="6" t="s">
        <v>1322</v>
      </c>
      <c r="F12" s="82" t="s">
        <v>1323</v>
      </c>
      <c r="G12" s="82" t="s">
        <v>1324</v>
      </c>
      <c r="H12" s="82" t="s">
        <v>1325</v>
      </c>
      <c r="I12" s="82" t="s">
        <v>1029</v>
      </c>
      <c r="J12" s="82" t="s">
        <v>1326</v>
      </c>
      <c r="K12" s="82" t="s">
        <v>1029</v>
      </c>
      <c r="L12" s="82" t="s">
        <v>1029</v>
      </c>
      <c r="M12" s="82" t="s">
        <v>1029</v>
      </c>
      <c r="N12" s="82" t="s">
        <v>1029</v>
      </c>
      <c r="O12" s="6" t="s">
        <v>1315</v>
      </c>
      <c r="P12" s="6"/>
    </row>
    <row r="13" spans="1:16" x14ac:dyDescent="0.3">
      <c r="A13" s="1"/>
      <c r="B13" s="6" t="s">
        <v>42</v>
      </c>
      <c r="C13" s="6" t="s">
        <v>1205</v>
      </c>
      <c r="D13" s="82" t="s">
        <v>109</v>
      </c>
      <c r="E13" s="6" t="s">
        <v>1322</v>
      </c>
      <c r="F13" s="82" t="s">
        <v>1327</v>
      </c>
      <c r="G13" s="82" t="s">
        <v>1328</v>
      </c>
      <c r="H13" s="82" t="s">
        <v>1329</v>
      </c>
      <c r="I13" s="82" t="s">
        <v>1029</v>
      </c>
      <c r="J13" s="82" t="s">
        <v>1330</v>
      </c>
      <c r="K13" s="82" t="s">
        <v>1029</v>
      </c>
      <c r="L13" s="82" t="s">
        <v>1029</v>
      </c>
      <c r="M13" s="82" t="s">
        <v>1029</v>
      </c>
      <c r="N13" s="82" t="s">
        <v>1029</v>
      </c>
      <c r="O13" s="6" t="s">
        <v>1315</v>
      </c>
      <c r="P13" s="6"/>
    </row>
    <row r="14" spans="1:16" x14ac:dyDescent="0.3">
      <c r="A14" s="1"/>
      <c r="B14" s="6" t="s">
        <v>42</v>
      </c>
      <c r="C14" s="6" t="s">
        <v>1205</v>
      </c>
      <c r="D14" s="82" t="s">
        <v>109</v>
      </c>
      <c r="E14" s="6" t="s">
        <v>1322</v>
      </c>
      <c r="F14" s="82" t="s">
        <v>1328</v>
      </c>
      <c r="G14" s="82" t="s">
        <v>1331</v>
      </c>
      <c r="H14" s="82" t="s">
        <v>1029</v>
      </c>
      <c r="I14" s="82" t="s">
        <v>1332</v>
      </c>
      <c r="J14" s="82" t="s">
        <v>1333</v>
      </c>
      <c r="K14" s="82" t="s">
        <v>1029</v>
      </c>
      <c r="L14" s="82" t="s">
        <v>1029</v>
      </c>
      <c r="M14" s="82" t="s">
        <v>1029</v>
      </c>
      <c r="N14" s="82" t="s">
        <v>1029</v>
      </c>
      <c r="O14" s="6" t="s">
        <v>1315</v>
      </c>
      <c r="P14" s="6"/>
    </row>
    <row r="15" spans="1:16" x14ac:dyDescent="0.3">
      <c r="A15" s="1"/>
      <c r="B15" s="6" t="s">
        <v>122</v>
      </c>
      <c r="C15" s="6" t="s">
        <v>1209</v>
      </c>
      <c r="D15" s="82" t="s">
        <v>109</v>
      </c>
      <c r="E15" s="6" t="s">
        <v>1334</v>
      </c>
      <c r="F15" s="82" t="s">
        <v>39</v>
      </c>
      <c r="G15" s="82" t="s">
        <v>1335</v>
      </c>
      <c r="H15" s="82" t="s">
        <v>1029</v>
      </c>
      <c r="I15" s="82" t="s">
        <v>1336</v>
      </c>
      <c r="J15" s="82" t="s">
        <v>1330</v>
      </c>
      <c r="K15" s="82" t="s">
        <v>1029</v>
      </c>
      <c r="L15" s="82" t="s">
        <v>1029</v>
      </c>
      <c r="M15" s="82" t="s">
        <v>1029</v>
      </c>
      <c r="N15" s="82" t="s">
        <v>1029</v>
      </c>
      <c r="O15" s="6" t="s">
        <v>1315</v>
      </c>
      <c r="P15" s="6"/>
    </row>
    <row r="16" spans="1:16" x14ac:dyDescent="0.3">
      <c r="A16" s="1"/>
      <c r="B16" s="6" t="s">
        <v>122</v>
      </c>
      <c r="C16" s="6" t="s">
        <v>1209</v>
      </c>
      <c r="D16" s="82" t="s">
        <v>109</v>
      </c>
      <c r="E16" s="6" t="s">
        <v>1334</v>
      </c>
      <c r="F16" s="82" t="s">
        <v>1337</v>
      </c>
      <c r="G16" s="82" t="s">
        <v>47</v>
      </c>
      <c r="H16" s="82" t="s">
        <v>1338</v>
      </c>
      <c r="I16" s="82" t="s">
        <v>1029</v>
      </c>
      <c r="J16" s="82" t="s">
        <v>1330</v>
      </c>
      <c r="K16" s="82" t="s">
        <v>1029</v>
      </c>
      <c r="L16" s="82" t="s">
        <v>1029</v>
      </c>
      <c r="M16" s="82" t="s">
        <v>1029</v>
      </c>
      <c r="N16" s="82" t="s">
        <v>1029</v>
      </c>
      <c r="O16" s="6" t="s">
        <v>1315</v>
      </c>
      <c r="P16" s="6"/>
    </row>
    <row r="17" spans="1:16" x14ac:dyDescent="0.3">
      <c r="A17" s="1"/>
      <c r="B17" s="6" t="s">
        <v>122</v>
      </c>
      <c r="C17" s="6" t="s">
        <v>1212</v>
      </c>
      <c r="D17" s="82" t="s">
        <v>109</v>
      </c>
      <c r="E17" s="6" t="s">
        <v>1339</v>
      </c>
      <c r="F17" s="82" t="s">
        <v>1340</v>
      </c>
      <c r="G17" s="82" t="s">
        <v>1324</v>
      </c>
      <c r="H17" s="82" t="s">
        <v>1029</v>
      </c>
      <c r="I17" s="82" t="s">
        <v>1029</v>
      </c>
      <c r="J17" s="82" t="s">
        <v>1326</v>
      </c>
      <c r="K17" s="82" t="s">
        <v>1029</v>
      </c>
      <c r="L17" s="82" t="s">
        <v>1029</v>
      </c>
      <c r="M17" s="82" t="s">
        <v>1029</v>
      </c>
      <c r="N17" s="82" t="s">
        <v>1029</v>
      </c>
      <c r="O17" s="6" t="s">
        <v>1315</v>
      </c>
      <c r="P17" s="6"/>
    </row>
    <row r="18" spans="1:16" ht="26.4" x14ac:dyDescent="0.3">
      <c r="A18" s="1"/>
      <c r="B18" s="6" t="s">
        <v>122</v>
      </c>
      <c r="C18" s="6" t="s">
        <v>1212</v>
      </c>
      <c r="D18" s="82" t="s">
        <v>109</v>
      </c>
      <c r="E18" s="6" t="s">
        <v>1341</v>
      </c>
      <c r="F18" s="82" t="s">
        <v>1342</v>
      </c>
      <c r="G18" s="82" t="s">
        <v>96</v>
      </c>
      <c r="H18" s="82" t="s">
        <v>1343</v>
      </c>
      <c r="I18" s="82" t="s">
        <v>1344</v>
      </c>
      <c r="J18" s="82" t="s">
        <v>1345</v>
      </c>
      <c r="K18" s="82" t="s">
        <v>1029</v>
      </c>
      <c r="L18" s="82" t="s">
        <v>1029</v>
      </c>
      <c r="M18" s="82" t="s">
        <v>1029</v>
      </c>
      <c r="N18" s="82" t="s">
        <v>1029</v>
      </c>
      <c r="O18" s="6" t="s">
        <v>1315</v>
      </c>
      <c r="P18" s="6" t="s">
        <v>1346</v>
      </c>
    </row>
    <row r="19" spans="1:16" x14ac:dyDescent="0.3">
      <c r="A19" s="1"/>
      <c r="B19" s="6" t="s">
        <v>129</v>
      </c>
      <c r="C19" s="6" t="s">
        <v>135</v>
      </c>
      <c r="D19" s="82" t="s">
        <v>109</v>
      </c>
      <c r="E19" s="6" t="s">
        <v>1347</v>
      </c>
      <c r="F19" s="82" t="s">
        <v>39</v>
      </c>
      <c r="G19" s="82" t="s">
        <v>1348</v>
      </c>
      <c r="H19" s="82" t="s">
        <v>1029</v>
      </c>
      <c r="I19" s="82" t="s">
        <v>1029</v>
      </c>
      <c r="J19" s="82" t="s">
        <v>1330</v>
      </c>
      <c r="K19" s="82" t="s">
        <v>1029</v>
      </c>
      <c r="L19" s="82" t="s">
        <v>1029</v>
      </c>
      <c r="M19" s="82" t="s">
        <v>1029</v>
      </c>
      <c r="N19" s="82" t="s">
        <v>1029</v>
      </c>
      <c r="O19" s="6" t="s">
        <v>1315</v>
      </c>
      <c r="P19" s="6"/>
    </row>
    <row r="20" spans="1:16" x14ac:dyDescent="0.3">
      <c r="A20" s="1"/>
      <c r="B20" s="6" t="s">
        <v>129</v>
      </c>
      <c r="C20" s="6" t="s">
        <v>135</v>
      </c>
      <c r="D20" s="82" t="s">
        <v>1229</v>
      </c>
      <c r="E20" s="6" t="s">
        <v>1349</v>
      </c>
      <c r="F20" s="82" t="s">
        <v>39</v>
      </c>
      <c r="G20" s="82" t="s">
        <v>1350</v>
      </c>
      <c r="H20" s="82" t="s">
        <v>1029</v>
      </c>
      <c r="I20" s="82" t="s">
        <v>1029</v>
      </c>
      <c r="J20" s="82" t="s">
        <v>1333</v>
      </c>
      <c r="K20" s="82" t="s">
        <v>1029</v>
      </c>
      <c r="L20" s="82" t="s">
        <v>1029</v>
      </c>
      <c r="M20" s="82" t="s">
        <v>1029</v>
      </c>
      <c r="N20" s="82" t="s">
        <v>1029</v>
      </c>
      <c r="O20" s="6" t="s">
        <v>1315</v>
      </c>
      <c r="P20" s="6" t="s">
        <v>1351</v>
      </c>
    </row>
    <row r="21" spans="1:16" x14ac:dyDescent="0.3">
      <c r="A21" s="1"/>
      <c r="B21" s="6" t="s">
        <v>129</v>
      </c>
      <c r="C21" s="6" t="s">
        <v>135</v>
      </c>
      <c r="D21" s="82" t="s">
        <v>109</v>
      </c>
      <c r="E21" s="6" t="s">
        <v>1347</v>
      </c>
      <c r="F21" s="82" t="s">
        <v>1348</v>
      </c>
      <c r="G21" s="82" t="s">
        <v>1352</v>
      </c>
      <c r="H21" s="82" t="s">
        <v>1029</v>
      </c>
      <c r="I21" s="82" t="s">
        <v>1029</v>
      </c>
      <c r="J21" s="82" t="s">
        <v>1330</v>
      </c>
      <c r="K21" s="82" t="s">
        <v>1029</v>
      </c>
      <c r="L21" s="82" t="s">
        <v>1029</v>
      </c>
      <c r="M21" s="82" t="s">
        <v>1029</v>
      </c>
      <c r="N21" s="82" t="s">
        <v>1029</v>
      </c>
      <c r="O21" s="6" t="s">
        <v>1315</v>
      </c>
      <c r="P21" s="6" t="s">
        <v>1353</v>
      </c>
    </row>
    <row r="22" spans="1:16" x14ac:dyDescent="0.3">
      <c r="A22" s="1"/>
      <c r="B22" s="6" t="s">
        <v>129</v>
      </c>
      <c r="C22" s="6" t="s">
        <v>135</v>
      </c>
      <c r="D22" s="82" t="s">
        <v>109</v>
      </c>
      <c r="E22" s="6" t="s">
        <v>1347</v>
      </c>
      <c r="F22" s="82" t="s">
        <v>1352</v>
      </c>
      <c r="G22" s="82" t="s">
        <v>1354</v>
      </c>
      <c r="H22" s="82" t="s">
        <v>1029</v>
      </c>
      <c r="I22" s="82" t="s">
        <v>1029</v>
      </c>
      <c r="J22" s="82" t="s">
        <v>1330</v>
      </c>
      <c r="K22" s="82" t="s">
        <v>1029</v>
      </c>
      <c r="L22" s="82" t="s">
        <v>1029</v>
      </c>
      <c r="M22" s="82" t="s">
        <v>1029</v>
      </c>
      <c r="N22" s="82" t="s">
        <v>1029</v>
      </c>
      <c r="O22" s="6" t="s">
        <v>1315</v>
      </c>
      <c r="P22" s="6"/>
    </row>
    <row r="23" spans="1:16" x14ac:dyDescent="0.3">
      <c r="A23" s="1"/>
      <c r="B23" s="6" t="s">
        <v>129</v>
      </c>
      <c r="C23" s="6" t="s">
        <v>135</v>
      </c>
      <c r="D23" s="82" t="s">
        <v>109</v>
      </c>
      <c r="E23" s="6" t="s">
        <v>1347</v>
      </c>
      <c r="F23" s="82" t="s">
        <v>1354</v>
      </c>
      <c r="G23" s="82" t="s">
        <v>1350</v>
      </c>
      <c r="H23" s="82" t="s">
        <v>1029</v>
      </c>
      <c r="I23" s="82" t="s">
        <v>1029</v>
      </c>
      <c r="J23" s="82" t="s">
        <v>1333</v>
      </c>
      <c r="K23" s="82" t="s">
        <v>1029</v>
      </c>
      <c r="L23" s="82" t="s">
        <v>1029</v>
      </c>
      <c r="M23" s="82" t="s">
        <v>1029</v>
      </c>
      <c r="N23" s="82" t="s">
        <v>1029</v>
      </c>
      <c r="O23" s="6" t="s">
        <v>1315</v>
      </c>
      <c r="P23" s="6"/>
    </row>
    <row r="24" spans="1:16" x14ac:dyDescent="0.3">
      <c r="A24" s="1"/>
      <c r="B24" s="6" t="s">
        <v>129</v>
      </c>
      <c r="C24" s="6" t="s">
        <v>135</v>
      </c>
      <c r="D24" s="82" t="s">
        <v>109</v>
      </c>
      <c r="E24" s="6" t="s">
        <v>1355</v>
      </c>
      <c r="F24" s="82" t="s">
        <v>1350</v>
      </c>
      <c r="G24" s="82" t="s">
        <v>1356</v>
      </c>
      <c r="H24" s="82" t="s">
        <v>1029</v>
      </c>
      <c r="I24" s="82" t="s">
        <v>1029</v>
      </c>
      <c r="J24" s="82" t="s">
        <v>1333</v>
      </c>
      <c r="K24" s="82" t="s">
        <v>1029</v>
      </c>
      <c r="L24" s="82" t="s">
        <v>1029</v>
      </c>
      <c r="M24" s="82" t="s">
        <v>1029</v>
      </c>
      <c r="N24" s="82" t="s">
        <v>1029</v>
      </c>
      <c r="O24" s="6" t="s">
        <v>1315</v>
      </c>
      <c r="P24" s="6"/>
    </row>
    <row r="25" spans="1:16" x14ac:dyDescent="0.3">
      <c r="A25" s="1"/>
      <c r="B25" s="6" t="s">
        <v>129</v>
      </c>
      <c r="C25" s="6" t="s">
        <v>135</v>
      </c>
      <c r="D25" s="82" t="s">
        <v>109</v>
      </c>
      <c r="E25" s="6" t="s">
        <v>1355</v>
      </c>
      <c r="F25" s="82" t="s">
        <v>1356</v>
      </c>
      <c r="G25" s="82" t="s">
        <v>1357</v>
      </c>
      <c r="H25" s="82" t="s">
        <v>1029</v>
      </c>
      <c r="I25" s="82" t="s">
        <v>1029</v>
      </c>
      <c r="J25" s="82" t="s">
        <v>1330</v>
      </c>
      <c r="K25" s="82" t="s">
        <v>1029</v>
      </c>
      <c r="L25" s="82" t="s">
        <v>1029</v>
      </c>
      <c r="M25" s="82" t="s">
        <v>1029</v>
      </c>
      <c r="N25" s="82" t="s">
        <v>1029</v>
      </c>
      <c r="O25" s="6" t="s">
        <v>1315</v>
      </c>
      <c r="P25" s="6" t="s">
        <v>1358</v>
      </c>
    </row>
    <row r="26" spans="1:16" x14ac:dyDescent="0.3">
      <c r="A26" s="1"/>
      <c r="B26" s="6" t="s">
        <v>129</v>
      </c>
      <c r="C26" s="6" t="s">
        <v>135</v>
      </c>
      <c r="D26" s="82" t="s">
        <v>109</v>
      </c>
      <c r="E26" s="6" t="s">
        <v>1355</v>
      </c>
      <c r="F26" s="82" t="s">
        <v>1357</v>
      </c>
      <c r="G26" s="82" t="s">
        <v>1359</v>
      </c>
      <c r="H26" s="82" t="s">
        <v>1029</v>
      </c>
      <c r="I26" s="82" t="s">
        <v>1029</v>
      </c>
      <c r="J26" s="82" t="s">
        <v>1330</v>
      </c>
      <c r="K26" s="82" t="s">
        <v>1029</v>
      </c>
      <c r="L26" s="82" t="s">
        <v>1029</v>
      </c>
      <c r="M26" s="82" t="s">
        <v>1029</v>
      </c>
      <c r="N26" s="82" t="s">
        <v>1029</v>
      </c>
      <c r="O26" s="6" t="s">
        <v>1315</v>
      </c>
      <c r="P26" s="6"/>
    </row>
    <row r="27" spans="1:16" x14ac:dyDescent="0.3">
      <c r="A27" s="1"/>
      <c r="B27" s="6" t="s">
        <v>129</v>
      </c>
      <c r="C27" s="6" t="s">
        <v>135</v>
      </c>
      <c r="D27" s="82" t="s">
        <v>109</v>
      </c>
      <c r="E27" s="6" t="s">
        <v>1355</v>
      </c>
      <c r="F27" s="82" t="s">
        <v>1359</v>
      </c>
      <c r="G27" s="82" t="s">
        <v>1360</v>
      </c>
      <c r="H27" s="82" t="s">
        <v>1029</v>
      </c>
      <c r="I27" s="82" t="s">
        <v>1029</v>
      </c>
      <c r="J27" s="82" t="s">
        <v>1330</v>
      </c>
      <c r="K27" s="82" t="s">
        <v>1029</v>
      </c>
      <c r="L27" s="82" t="s">
        <v>1029</v>
      </c>
      <c r="M27" s="82" t="s">
        <v>1029</v>
      </c>
      <c r="N27" s="82" t="s">
        <v>1029</v>
      </c>
      <c r="O27" s="6" t="s">
        <v>1315</v>
      </c>
      <c r="P27" s="6"/>
    </row>
    <row r="28" spans="1:16" x14ac:dyDescent="0.3">
      <c r="A28" s="1"/>
      <c r="B28" s="6" t="s">
        <v>129</v>
      </c>
      <c r="C28" s="6" t="s">
        <v>135</v>
      </c>
      <c r="D28" s="82" t="s">
        <v>109</v>
      </c>
      <c r="E28" s="6" t="s">
        <v>1355</v>
      </c>
      <c r="F28" s="82" t="s">
        <v>1360</v>
      </c>
      <c r="G28" s="82" t="s">
        <v>1361</v>
      </c>
      <c r="H28" s="82" t="s">
        <v>1029</v>
      </c>
      <c r="I28" s="82" t="s">
        <v>1029</v>
      </c>
      <c r="J28" s="82" t="s">
        <v>1330</v>
      </c>
      <c r="K28" s="82" t="s">
        <v>1029</v>
      </c>
      <c r="L28" s="82" t="s">
        <v>1029</v>
      </c>
      <c r="M28" s="82" t="s">
        <v>1029</v>
      </c>
      <c r="N28" s="82" t="s">
        <v>1029</v>
      </c>
      <c r="O28" s="6" t="s">
        <v>1315</v>
      </c>
      <c r="P28" s="6"/>
    </row>
    <row r="29" spans="1:16" x14ac:dyDescent="0.3">
      <c r="A29" s="1"/>
      <c r="B29" s="6" t="s">
        <v>129</v>
      </c>
      <c r="C29" s="6" t="s">
        <v>135</v>
      </c>
      <c r="D29" s="82" t="s">
        <v>109</v>
      </c>
      <c r="E29" s="6" t="s">
        <v>1355</v>
      </c>
      <c r="F29" s="82" t="s">
        <v>1361</v>
      </c>
      <c r="G29" s="82" t="s">
        <v>47</v>
      </c>
      <c r="H29" s="82" t="s">
        <v>1029</v>
      </c>
      <c r="I29" s="82" t="s">
        <v>1029</v>
      </c>
      <c r="J29" s="82" t="s">
        <v>1330</v>
      </c>
      <c r="K29" s="82" t="s">
        <v>1029</v>
      </c>
      <c r="L29" s="82" t="s">
        <v>1029</v>
      </c>
      <c r="M29" s="82" t="s">
        <v>1029</v>
      </c>
      <c r="N29" s="82" t="s">
        <v>1029</v>
      </c>
      <c r="O29" s="6" t="s">
        <v>1315</v>
      </c>
      <c r="P29" s="6"/>
    </row>
    <row r="30" spans="1:16" x14ac:dyDescent="0.3">
      <c r="A30" s="1"/>
      <c r="B30" s="6" t="s">
        <v>139</v>
      </c>
      <c r="C30" s="6" t="s">
        <v>140</v>
      </c>
      <c r="D30" s="82" t="s">
        <v>109</v>
      </c>
      <c r="E30" s="6" t="s">
        <v>1362</v>
      </c>
      <c r="F30" s="82" t="s">
        <v>39</v>
      </c>
      <c r="G30" s="82" t="s">
        <v>1363</v>
      </c>
      <c r="H30" s="82" t="s">
        <v>1029</v>
      </c>
      <c r="I30" s="82" t="s">
        <v>1029</v>
      </c>
      <c r="J30" s="82" t="s">
        <v>1330</v>
      </c>
      <c r="K30" s="82" t="s">
        <v>1029</v>
      </c>
      <c r="L30" s="82" t="s">
        <v>1029</v>
      </c>
      <c r="M30" s="82" t="s">
        <v>1029</v>
      </c>
      <c r="N30" s="82" t="s">
        <v>1029</v>
      </c>
      <c r="O30" s="6" t="s">
        <v>1315</v>
      </c>
      <c r="P30" s="6"/>
    </row>
    <row r="31" spans="1:16" x14ac:dyDescent="0.3">
      <c r="A31" s="1"/>
      <c r="B31" s="6" t="s">
        <v>139</v>
      </c>
      <c r="C31" s="6" t="s">
        <v>140</v>
      </c>
      <c r="D31" s="82" t="s">
        <v>109</v>
      </c>
      <c r="E31" s="6" t="s">
        <v>1362</v>
      </c>
      <c r="F31" s="82" t="s">
        <v>1363</v>
      </c>
      <c r="G31" s="82" t="s">
        <v>1364</v>
      </c>
      <c r="H31" s="82" t="s">
        <v>1029</v>
      </c>
      <c r="I31" s="82" t="s">
        <v>1029</v>
      </c>
      <c r="J31" s="82" t="s">
        <v>1365</v>
      </c>
      <c r="K31" s="82" t="s">
        <v>1029</v>
      </c>
      <c r="L31" s="82" t="s">
        <v>1029</v>
      </c>
      <c r="M31" s="82" t="s">
        <v>1029</v>
      </c>
      <c r="N31" s="82" t="s">
        <v>1029</v>
      </c>
      <c r="O31" s="6" t="s">
        <v>1315</v>
      </c>
      <c r="P31" s="6"/>
    </row>
    <row r="32" spans="1:16" x14ac:dyDescent="0.3">
      <c r="A32" s="1"/>
      <c r="B32" s="6" t="s">
        <v>139</v>
      </c>
      <c r="C32" s="6" t="s">
        <v>140</v>
      </c>
      <c r="D32" s="82" t="s">
        <v>109</v>
      </c>
      <c r="E32" s="6" t="s">
        <v>1362</v>
      </c>
      <c r="F32" s="82" t="s">
        <v>1364</v>
      </c>
      <c r="G32" s="82" t="s">
        <v>1366</v>
      </c>
      <c r="H32" s="82" t="s">
        <v>1029</v>
      </c>
      <c r="I32" s="82" t="s">
        <v>1029</v>
      </c>
      <c r="J32" s="82" t="s">
        <v>1330</v>
      </c>
      <c r="K32" s="82" t="s">
        <v>1029</v>
      </c>
      <c r="L32" s="82" t="s">
        <v>1029</v>
      </c>
      <c r="M32" s="82" t="s">
        <v>1029</v>
      </c>
      <c r="N32" s="82" t="s">
        <v>1029</v>
      </c>
      <c r="O32" s="6" t="s">
        <v>1315</v>
      </c>
      <c r="P32" s="6" t="s">
        <v>1367</v>
      </c>
    </row>
    <row r="33" spans="1:16" x14ac:dyDescent="0.3">
      <c r="A33" s="1"/>
      <c r="B33" s="6" t="s">
        <v>139</v>
      </c>
      <c r="C33" s="6" t="s">
        <v>140</v>
      </c>
      <c r="D33" s="82" t="s">
        <v>109</v>
      </c>
      <c r="E33" s="6" t="s">
        <v>1362</v>
      </c>
      <c r="F33" s="82" t="s">
        <v>1366</v>
      </c>
      <c r="G33" s="82" t="s">
        <v>1368</v>
      </c>
      <c r="H33" s="82" t="s">
        <v>1029</v>
      </c>
      <c r="I33" s="82" t="s">
        <v>1029</v>
      </c>
      <c r="J33" s="82" t="s">
        <v>1333</v>
      </c>
      <c r="K33" s="82" t="s">
        <v>1029</v>
      </c>
      <c r="L33" s="82" t="s">
        <v>1029</v>
      </c>
      <c r="M33" s="82" t="s">
        <v>1029</v>
      </c>
      <c r="N33" s="82" t="s">
        <v>1029</v>
      </c>
      <c r="O33" s="6" t="s">
        <v>1315</v>
      </c>
      <c r="P33" s="6"/>
    </row>
    <row r="34" spans="1:16" x14ac:dyDescent="0.3">
      <c r="A34" s="1"/>
      <c r="B34" s="6" t="s">
        <v>139</v>
      </c>
      <c r="C34" s="6" t="s">
        <v>140</v>
      </c>
      <c r="D34" s="82" t="s">
        <v>109</v>
      </c>
      <c r="E34" s="6" t="s">
        <v>1362</v>
      </c>
      <c r="F34" s="82" t="s">
        <v>1368</v>
      </c>
      <c r="G34" s="82" t="s">
        <v>47</v>
      </c>
      <c r="H34" s="82" t="s">
        <v>1029</v>
      </c>
      <c r="I34" s="82" t="s">
        <v>1029</v>
      </c>
      <c r="J34" s="82" t="s">
        <v>1330</v>
      </c>
      <c r="K34" s="82" t="s">
        <v>1029</v>
      </c>
      <c r="L34" s="82" t="s">
        <v>1029</v>
      </c>
      <c r="M34" s="82" t="s">
        <v>1029</v>
      </c>
      <c r="N34" s="82" t="s">
        <v>1029</v>
      </c>
      <c r="O34" s="6" t="s">
        <v>1315</v>
      </c>
      <c r="P34" s="6"/>
    </row>
    <row r="35" spans="1:16" x14ac:dyDescent="0.3">
      <c r="A35" s="1"/>
      <c r="B35" s="6" t="s">
        <v>142</v>
      </c>
      <c r="C35" s="6" t="s">
        <v>149</v>
      </c>
      <c r="D35" s="82" t="s">
        <v>109</v>
      </c>
      <c r="E35" s="6" t="s">
        <v>1369</v>
      </c>
      <c r="F35" s="82" t="s">
        <v>39</v>
      </c>
      <c r="G35" s="82" t="s">
        <v>1338</v>
      </c>
      <c r="H35" s="82" t="s">
        <v>1029</v>
      </c>
      <c r="I35" s="82" t="s">
        <v>1029</v>
      </c>
      <c r="J35" s="82" t="s">
        <v>1333</v>
      </c>
      <c r="K35" s="82" t="s">
        <v>1029</v>
      </c>
      <c r="L35" s="82" t="s">
        <v>1029</v>
      </c>
      <c r="M35" s="82" t="s">
        <v>1029</v>
      </c>
      <c r="N35" s="82" t="s">
        <v>1029</v>
      </c>
      <c r="O35" s="6" t="s">
        <v>1315</v>
      </c>
      <c r="P35" s="6"/>
    </row>
    <row r="36" spans="1:16" x14ac:dyDescent="0.3">
      <c r="A36" s="1"/>
      <c r="B36" s="6" t="s">
        <v>142</v>
      </c>
      <c r="C36" s="6" t="s">
        <v>149</v>
      </c>
      <c r="D36" s="82" t="s">
        <v>109</v>
      </c>
      <c r="E36" s="6" t="s">
        <v>1369</v>
      </c>
      <c r="F36" s="82" t="s">
        <v>1338</v>
      </c>
      <c r="G36" s="82" t="s">
        <v>47</v>
      </c>
      <c r="H36" s="82" t="s">
        <v>1029</v>
      </c>
      <c r="I36" s="82" t="s">
        <v>1029</v>
      </c>
      <c r="J36" s="82" t="s">
        <v>1330</v>
      </c>
      <c r="K36" s="82" t="s">
        <v>1029</v>
      </c>
      <c r="L36" s="82" t="s">
        <v>1029</v>
      </c>
      <c r="M36" s="82" t="s">
        <v>1029</v>
      </c>
      <c r="N36" s="82" t="s">
        <v>1029</v>
      </c>
      <c r="O36" s="6" t="s">
        <v>1315</v>
      </c>
      <c r="P36" s="6" t="s">
        <v>1370</v>
      </c>
    </row>
    <row r="37" spans="1:16" x14ac:dyDescent="0.3">
      <c r="A37" s="1"/>
      <c r="B37" s="6" t="s">
        <v>142</v>
      </c>
      <c r="C37" s="6" t="s">
        <v>153</v>
      </c>
      <c r="D37" s="82" t="s">
        <v>109</v>
      </c>
      <c r="E37" s="6" t="s">
        <v>1371</v>
      </c>
      <c r="F37" s="82" t="s">
        <v>39</v>
      </c>
      <c r="G37" s="82" t="s">
        <v>1372</v>
      </c>
      <c r="H37" s="82" t="s">
        <v>1029</v>
      </c>
      <c r="I37" s="82" t="s">
        <v>1029</v>
      </c>
      <c r="J37" s="82" t="s">
        <v>1330</v>
      </c>
      <c r="K37" s="82" t="s">
        <v>1029</v>
      </c>
      <c r="L37" s="82" t="s">
        <v>1029</v>
      </c>
      <c r="M37" s="82" t="s">
        <v>1029</v>
      </c>
      <c r="N37" s="82" t="s">
        <v>1029</v>
      </c>
      <c r="O37" s="6" t="s">
        <v>1315</v>
      </c>
      <c r="P37" s="6"/>
    </row>
    <row r="38" spans="1:16" x14ac:dyDescent="0.3">
      <c r="A38" s="1"/>
      <c r="B38" s="6" t="s">
        <v>142</v>
      </c>
      <c r="C38" s="6" t="s">
        <v>153</v>
      </c>
      <c r="D38" s="82" t="s">
        <v>109</v>
      </c>
      <c r="E38" s="6" t="s">
        <v>1371</v>
      </c>
      <c r="F38" s="82" t="s">
        <v>1372</v>
      </c>
      <c r="G38" s="82" t="s">
        <v>1373</v>
      </c>
      <c r="H38" s="82" t="s">
        <v>1029</v>
      </c>
      <c r="I38" s="82" t="s">
        <v>1029</v>
      </c>
      <c r="J38" s="82" t="s">
        <v>1333</v>
      </c>
      <c r="K38" s="82" t="s">
        <v>1029</v>
      </c>
      <c r="L38" s="82" t="s">
        <v>1029</v>
      </c>
      <c r="M38" s="82" t="s">
        <v>1029</v>
      </c>
      <c r="N38" s="82" t="s">
        <v>1029</v>
      </c>
      <c r="O38" s="6" t="s">
        <v>1315</v>
      </c>
      <c r="P38" s="6"/>
    </row>
    <row r="39" spans="1:16" x14ac:dyDescent="0.3">
      <c r="A39" s="1"/>
      <c r="B39" s="6" t="s">
        <v>142</v>
      </c>
      <c r="C39" s="6" t="s">
        <v>153</v>
      </c>
      <c r="D39" s="82" t="s">
        <v>109</v>
      </c>
      <c r="E39" s="6" t="s">
        <v>1371</v>
      </c>
      <c r="F39" s="82" t="s">
        <v>1373</v>
      </c>
      <c r="G39" s="82" t="s">
        <v>1374</v>
      </c>
      <c r="H39" s="82" t="s">
        <v>1029</v>
      </c>
      <c r="I39" s="82" t="s">
        <v>1029</v>
      </c>
      <c r="J39" s="82" t="s">
        <v>1330</v>
      </c>
      <c r="K39" s="82" t="s">
        <v>1029</v>
      </c>
      <c r="L39" s="82" t="s">
        <v>1029</v>
      </c>
      <c r="M39" s="82" t="s">
        <v>1029</v>
      </c>
      <c r="N39" s="82" t="s">
        <v>1029</v>
      </c>
      <c r="O39" s="6" t="s">
        <v>1315</v>
      </c>
      <c r="P39" s="6"/>
    </row>
    <row r="40" spans="1:16" x14ac:dyDescent="0.3">
      <c r="A40" s="1"/>
      <c r="B40" s="6" t="s">
        <v>142</v>
      </c>
      <c r="C40" s="6" t="s">
        <v>153</v>
      </c>
      <c r="D40" s="82" t="s">
        <v>109</v>
      </c>
      <c r="E40" s="6" t="s">
        <v>1371</v>
      </c>
      <c r="F40" s="82" t="s">
        <v>1374</v>
      </c>
      <c r="G40" s="82" t="s">
        <v>1375</v>
      </c>
      <c r="H40" s="82" t="s">
        <v>1029</v>
      </c>
      <c r="I40" s="82" t="s">
        <v>1029</v>
      </c>
      <c r="J40" s="82" t="s">
        <v>1330</v>
      </c>
      <c r="K40" s="82" t="s">
        <v>1029</v>
      </c>
      <c r="L40" s="82" t="s">
        <v>1029</v>
      </c>
      <c r="M40" s="82" t="s">
        <v>1029</v>
      </c>
      <c r="N40" s="82" t="s">
        <v>1029</v>
      </c>
      <c r="O40" s="6" t="s">
        <v>1315</v>
      </c>
      <c r="P40" s="6"/>
    </row>
    <row r="41" spans="1:16" x14ac:dyDescent="0.3">
      <c r="A41" s="1"/>
      <c r="B41" s="6" t="s">
        <v>142</v>
      </c>
      <c r="C41" s="6" t="s">
        <v>153</v>
      </c>
      <c r="D41" s="82" t="s">
        <v>109</v>
      </c>
      <c r="E41" s="6" t="s">
        <v>1371</v>
      </c>
      <c r="F41" s="82" t="s">
        <v>1375</v>
      </c>
      <c r="G41" s="82" t="s">
        <v>1376</v>
      </c>
      <c r="H41" s="82" t="s">
        <v>1029</v>
      </c>
      <c r="I41" s="82" t="s">
        <v>1029</v>
      </c>
      <c r="J41" s="82" t="s">
        <v>1330</v>
      </c>
      <c r="K41" s="82" t="s">
        <v>1029</v>
      </c>
      <c r="L41" s="82" t="s">
        <v>1029</v>
      </c>
      <c r="M41" s="82" t="s">
        <v>1029</v>
      </c>
      <c r="N41" s="82" t="s">
        <v>1029</v>
      </c>
      <c r="O41" s="6" t="s">
        <v>1315</v>
      </c>
      <c r="P41" s="6"/>
    </row>
    <row r="42" spans="1:16" x14ac:dyDescent="0.3">
      <c r="A42" s="1"/>
      <c r="B42" s="6" t="s">
        <v>142</v>
      </c>
      <c r="C42" s="6" t="s">
        <v>153</v>
      </c>
      <c r="D42" s="82" t="s">
        <v>109</v>
      </c>
      <c r="E42" s="6" t="s">
        <v>1371</v>
      </c>
      <c r="F42" s="82" t="s">
        <v>1376</v>
      </c>
      <c r="G42" s="82" t="s">
        <v>1377</v>
      </c>
      <c r="H42" s="82" t="s">
        <v>1029</v>
      </c>
      <c r="I42" s="82" t="s">
        <v>1029</v>
      </c>
      <c r="J42" s="82" t="s">
        <v>1330</v>
      </c>
      <c r="K42" s="82" t="s">
        <v>1029</v>
      </c>
      <c r="L42" s="82" t="s">
        <v>1029</v>
      </c>
      <c r="M42" s="82" t="s">
        <v>1029</v>
      </c>
      <c r="N42" s="82" t="s">
        <v>1029</v>
      </c>
      <c r="O42" s="6" t="s">
        <v>1315</v>
      </c>
      <c r="P42" s="6"/>
    </row>
    <row r="43" spans="1:16" x14ac:dyDescent="0.3">
      <c r="A43" s="1"/>
      <c r="B43" s="6" t="s">
        <v>142</v>
      </c>
      <c r="C43" s="6" t="s">
        <v>153</v>
      </c>
      <c r="D43" s="82" t="s">
        <v>109</v>
      </c>
      <c r="E43" s="6" t="s">
        <v>1371</v>
      </c>
      <c r="F43" s="82" t="s">
        <v>1377</v>
      </c>
      <c r="G43" s="82" t="s">
        <v>1361</v>
      </c>
      <c r="H43" s="82" t="s">
        <v>1029</v>
      </c>
      <c r="I43" s="82" t="s">
        <v>1029</v>
      </c>
      <c r="J43" s="82" t="s">
        <v>1330</v>
      </c>
      <c r="K43" s="82" t="s">
        <v>1029</v>
      </c>
      <c r="L43" s="82" t="s">
        <v>1029</v>
      </c>
      <c r="M43" s="82" t="s">
        <v>1029</v>
      </c>
      <c r="N43" s="82" t="s">
        <v>1029</v>
      </c>
      <c r="O43" s="6" t="s">
        <v>1315</v>
      </c>
      <c r="P43" s="6"/>
    </row>
    <row r="44" spans="1:16" x14ac:dyDescent="0.3">
      <c r="A44" s="1"/>
      <c r="B44" s="6" t="s">
        <v>142</v>
      </c>
      <c r="C44" s="6" t="s">
        <v>153</v>
      </c>
      <c r="D44" s="82" t="s">
        <v>109</v>
      </c>
      <c r="E44" s="6" t="s">
        <v>1371</v>
      </c>
      <c r="F44" s="82" t="s">
        <v>1361</v>
      </c>
      <c r="G44" s="82" t="s">
        <v>47</v>
      </c>
      <c r="H44" s="82" t="s">
        <v>1029</v>
      </c>
      <c r="I44" s="82" t="s">
        <v>1029</v>
      </c>
      <c r="J44" s="82" t="s">
        <v>1330</v>
      </c>
      <c r="K44" s="82" t="s">
        <v>1029</v>
      </c>
      <c r="L44" s="82" t="s">
        <v>1029</v>
      </c>
      <c r="M44" s="82" t="s">
        <v>1029</v>
      </c>
      <c r="N44" s="82" t="s">
        <v>1029</v>
      </c>
      <c r="O44" s="6" t="s">
        <v>1315</v>
      </c>
      <c r="P44" s="6"/>
    </row>
    <row r="45" spans="1:16" x14ac:dyDescent="0.3">
      <c r="A45" s="1"/>
      <c r="B45" s="6" t="s">
        <v>164</v>
      </c>
      <c r="C45" s="6" t="s">
        <v>181</v>
      </c>
      <c r="D45" s="82" t="s">
        <v>109</v>
      </c>
      <c r="E45" s="6" t="s">
        <v>1378</v>
      </c>
      <c r="F45" s="82" t="s">
        <v>39</v>
      </c>
      <c r="G45" s="82" t="s">
        <v>1336</v>
      </c>
      <c r="H45" s="82" t="s">
        <v>1029</v>
      </c>
      <c r="I45" s="82" t="s">
        <v>1029</v>
      </c>
      <c r="J45" s="82" t="s">
        <v>1330</v>
      </c>
      <c r="K45" s="82" t="s">
        <v>1029</v>
      </c>
      <c r="L45" s="82" t="s">
        <v>1029</v>
      </c>
      <c r="M45" s="82" t="s">
        <v>1029</v>
      </c>
      <c r="N45" s="82" t="s">
        <v>1029</v>
      </c>
      <c r="O45" s="6" t="s">
        <v>1315</v>
      </c>
      <c r="P45" s="6"/>
    </row>
    <row r="46" spans="1:16" x14ac:dyDescent="0.3">
      <c r="A46" s="1"/>
      <c r="B46" s="6" t="s">
        <v>164</v>
      </c>
      <c r="C46" s="6" t="s">
        <v>181</v>
      </c>
      <c r="D46" s="82" t="s">
        <v>109</v>
      </c>
      <c r="E46" s="6" t="s">
        <v>1378</v>
      </c>
      <c r="F46" s="82" t="s">
        <v>1336</v>
      </c>
      <c r="G46" s="82" t="s">
        <v>1379</v>
      </c>
      <c r="H46" s="82" t="s">
        <v>1029</v>
      </c>
      <c r="I46" s="82" t="s">
        <v>1029</v>
      </c>
      <c r="J46" s="82" t="s">
        <v>1333</v>
      </c>
      <c r="K46" s="82" t="s">
        <v>1029</v>
      </c>
      <c r="L46" s="82" t="s">
        <v>1029</v>
      </c>
      <c r="M46" s="82" t="s">
        <v>1029</v>
      </c>
      <c r="N46" s="82" t="s">
        <v>1029</v>
      </c>
      <c r="O46" s="6" t="s">
        <v>1315</v>
      </c>
      <c r="P46" s="6"/>
    </row>
    <row r="47" spans="1:16" x14ac:dyDescent="0.3">
      <c r="A47" s="1"/>
      <c r="B47" s="6" t="s">
        <v>164</v>
      </c>
      <c r="C47" s="6" t="s">
        <v>181</v>
      </c>
      <c r="D47" s="82" t="s">
        <v>109</v>
      </c>
      <c r="E47" s="6" t="s">
        <v>1378</v>
      </c>
      <c r="F47" s="82" t="s">
        <v>1379</v>
      </c>
      <c r="G47" s="82" t="s">
        <v>1380</v>
      </c>
      <c r="H47" s="82" t="s">
        <v>1029</v>
      </c>
      <c r="I47" s="82" t="s">
        <v>1029</v>
      </c>
      <c r="J47" s="82" t="s">
        <v>1330</v>
      </c>
      <c r="K47" s="82" t="s">
        <v>1029</v>
      </c>
      <c r="L47" s="82" t="s">
        <v>1029</v>
      </c>
      <c r="M47" s="82" t="s">
        <v>1029</v>
      </c>
      <c r="N47" s="82" t="s">
        <v>1029</v>
      </c>
      <c r="O47" s="6" t="s">
        <v>1315</v>
      </c>
      <c r="P47" s="6"/>
    </row>
    <row r="48" spans="1:16" x14ac:dyDescent="0.3">
      <c r="A48" s="1"/>
      <c r="B48" s="6" t="s">
        <v>164</v>
      </c>
      <c r="C48" s="6" t="s">
        <v>181</v>
      </c>
      <c r="D48" s="82" t="s">
        <v>109</v>
      </c>
      <c r="E48" s="6" t="s">
        <v>1378</v>
      </c>
      <c r="F48" s="82" t="s">
        <v>1380</v>
      </c>
      <c r="G48" s="82" t="s">
        <v>1381</v>
      </c>
      <c r="H48" s="82" t="s">
        <v>1029</v>
      </c>
      <c r="I48" s="82" t="s">
        <v>1029</v>
      </c>
      <c r="J48" s="82" t="s">
        <v>1333</v>
      </c>
      <c r="K48" s="82" t="s">
        <v>1029</v>
      </c>
      <c r="L48" s="82" t="s">
        <v>1029</v>
      </c>
      <c r="M48" s="82" t="s">
        <v>1029</v>
      </c>
      <c r="N48" s="82" t="s">
        <v>1029</v>
      </c>
      <c r="O48" s="6" t="s">
        <v>1315</v>
      </c>
      <c r="P48" s="6"/>
    </row>
    <row r="49" spans="1:16" x14ac:dyDescent="0.3">
      <c r="A49" s="1"/>
      <c r="B49" s="6" t="s">
        <v>164</v>
      </c>
      <c r="C49" s="6" t="s">
        <v>181</v>
      </c>
      <c r="D49" s="82" t="s">
        <v>109</v>
      </c>
      <c r="E49" s="6" t="s">
        <v>1378</v>
      </c>
      <c r="F49" s="82" t="s">
        <v>1381</v>
      </c>
      <c r="G49" s="82" t="s">
        <v>1382</v>
      </c>
      <c r="H49" s="82" t="s">
        <v>1029</v>
      </c>
      <c r="I49" s="82" t="s">
        <v>1029</v>
      </c>
      <c r="J49" s="82" t="s">
        <v>1330</v>
      </c>
      <c r="K49" s="82" t="s">
        <v>1029</v>
      </c>
      <c r="L49" s="82" t="s">
        <v>1029</v>
      </c>
      <c r="M49" s="82" t="s">
        <v>1029</v>
      </c>
      <c r="N49" s="82" t="s">
        <v>1029</v>
      </c>
      <c r="O49" s="6" t="s">
        <v>1315</v>
      </c>
      <c r="P49" s="6"/>
    </row>
    <row r="50" spans="1:16" x14ac:dyDescent="0.3">
      <c r="A50" s="1"/>
      <c r="B50" s="6" t="s">
        <v>164</v>
      </c>
      <c r="C50" s="6" t="s">
        <v>181</v>
      </c>
      <c r="D50" s="82" t="s">
        <v>109</v>
      </c>
      <c r="E50" s="6" t="s">
        <v>1378</v>
      </c>
      <c r="F50" s="82" t="s">
        <v>1382</v>
      </c>
      <c r="G50" s="82" t="s">
        <v>1383</v>
      </c>
      <c r="H50" s="82" t="s">
        <v>1029</v>
      </c>
      <c r="I50" s="82" t="s">
        <v>1029</v>
      </c>
      <c r="J50" s="82" t="s">
        <v>1330</v>
      </c>
      <c r="K50" s="82" t="s">
        <v>1029</v>
      </c>
      <c r="L50" s="82" t="s">
        <v>1029</v>
      </c>
      <c r="M50" s="82" t="s">
        <v>1029</v>
      </c>
      <c r="N50" s="82" t="s">
        <v>1029</v>
      </c>
      <c r="O50" s="6" t="s">
        <v>1315</v>
      </c>
      <c r="P50" s="6"/>
    </row>
    <row r="51" spans="1:16" ht="26.4" x14ac:dyDescent="0.3">
      <c r="A51" s="1"/>
      <c r="B51" s="6" t="s">
        <v>164</v>
      </c>
      <c r="C51" s="6" t="s">
        <v>181</v>
      </c>
      <c r="D51" s="82" t="s">
        <v>109</v>
      </c>
      <c r="E51" s="6" t="s">
        <v>1384</v>
      </c>
      <c r="F51" s="82" t="s">
        <v>1383</v>
      </c>
      <c r="G51" s="82" t="s">
        <v>1385</v>
      </c>
      <c r="H51" s="82" t="s">
        <v>1029</v>
      </c>
      <c r="I51" s="82" t="s">
        <v>1029</v>
      </c>
      <c r="J51" s="82" t="s">
        <v>1330</v>
      </c>
      <c r="K51" s="82" t="s">
        <v>1029</v>
      </c>
      <c r="L51" s="82" t="s">
        <v>1029</v>
      </c>
      <c r="M51" s="82" t="s">
        <v>1029</v>
      </c>
      <c r="N51" s="82" t="s">
        <v>1029</v>
      </c>
      <c r="O51" s="6" t="s">
        <v>1315</v>
      </c>
      <c r="P51" s="6"/>
    </row>
    <row r="52" spans="1:16" ht="26.4" x14ac:dyDescent="0.3">
      <c r="A52" s="1"/>
      <c r="B52" s="6" t="s">
        <v>164</v>
      </c>
      <c r="C52" s="6" t="s">
        <v>181</v>
      </c>
      <c r="D52" s="82" t="s">
        <v>109</v>
      </c>
      <c r="E52" s="6" t="s">
        <v>1384</v>
      </c>
      <c r="F52" s="82" t="s">
        <v>1385</v>
      </c>
      <c r="G52" s="82" t="s">
        <v>1386</v>
      </c>
      <c r="H52" s="82" t="s">
        <v>1029</v>
      </c>
      <c r="I52" s="82" t="s">
        <v>1029</v>
      </c>
      <c r="J52" s="82" t="s">
        <v>1333</v>
      </c>
      <c r="K52" s="82" t="s">
        <v>1029</v>
      </c>
      <c r="L52" s="82" t="s">
        <v>1029</v>
      </c>
      <c r="M52" s="82" t="s">
        <v>1029</v>
      </c>
      <c r="N52" s="82" t="s">
        <v>1029</v>
      </c>
      <c r="O52" s="6" t="s">
        <v>1315</v>
      </c>
      <c r="P52" s="6"/>
    </row>
    <row r="53" spans="1:16" x14ac:dyDescent="0.3">
      <c r="A53" s="1"/>
      <c r="B53" s="6" t="s">
        <v>164</v>
      </c>
      <c r="C53" s="6" t="s">
        <v>181</v>
      </c>
      <c r="D53" s="82" t="s">
        <v>109</v>
      </c>
      <c r="E53" s="6" t="s">
        <v>1378</v>
      </c>
      <c r="F53" s="82" t="s">
        <v>1386</v>
      </c>
      <c r="G53" s="82" t="s">
        <v>1387</v>
      </c>
      <c r="H53" s="82" t="s">
        <v>1029</v>
      </c>
      <c r="I53" s="82" t="s">
        <v>1029</v>
      </c>
      <c r="J53" s="82" t="s">
        <v>1330</v>
      </c>
      <c r="K53" s="82" t="s">
        <v>1029</v>
      </c>
      <c r="L53" s="82" t="s">
        <v>1029</v>
      </c>
      <c r="M53" s="82" t="s">
        <v>1029</v>
      </c>
      <c r="N53" s="82" t="s">
        <v>1029</v>
      </c>
      <c r="O53" s="6" t="s">
        <v>1315</v>
      </c>
      <c r="P53" s="6"/>
    </row>
    <row r="54" spans="1:16" x14ac:dyDescent="0.3">
      <c r="A54" s="1"/>
      <c r="B54" s="6" t="s">
        <v>164</v>
      </c>
      <c r="C54" s="6" t="s">
        <v>181</v>
      </c>
      <c r="D54" s="82" t="s">
        <v>109</v>
      </c>
      <c r="E54" s="6" t="s">
        <v>1388</v>
      </c>
      <c r="F54" s="82" t="s">
        <v>1387</v>
      </c>
      <c r="G54" s="82" t="s">
        <v>47</v>
      </c>
      <c r="H54" s="82" t="s">
        <v>1029</v>
      </c>
      <c r="I54" s="82" t="s">
        <v>1029</v>
      </c>
      <c r="J54" s="82" t="s">
        <v>1330</v>
      </c>
      <c r="K54" s="82" t="s">
        <v>1029</v>
      </c>
      <c r="L54" s="82" t="s">
        <v>1029</v>
      </c>
      <c r="M54" s="82" t="s">
        <v>1029</v>
      </c>
      <c r="N54" s="82" t="s">
        <v>1029</v>
      </c>
      <c r="O54" s="6" t="s">
        <v>1315</v>
      </c>
      <c r="P54" s="6" t="s">
        <v>1389</v>
      </c>
    </row>
    <row r="55" spans="1:16" x14ac:dyDescent="0.3">
      <c r="A55" s="1"/>
      <c r="B55" s="6" t="s">
        <v>164</v>
      </c>
      <c r="C55" s="6" t="s">
        <v>181</v>
      </c>
      <c r="D55" s="82" t="s">
        <v>127</v>
      </c>
      <c r="E55" s="6" t="s">
        <v>1390</v>
      </c>
      <c r="F55" s="82" t="s">
        <v>1387</v>
      </c>
      <c r="G55" s="82" t="s">
        <v>1391</v>
      </c>
      <c r="H55" s="82" t="s">
        <v>1392</v>
      </c>
      <c r="I55" s="82" t="s">
        <v>1029</v>
      </c>
      <c r="J55" s="82" t="s">
        <v>1333</v>
      </c>
      <c r="K55" s="82" t="s">
        <v>1029</v>
      </c>
      <c r="L55" s="82" t="s">
        <v>1029</v>
      </c>
      <c r="M55" s="82" t="s">
        <v>1029</v>
      </c>
      <c r="N55" s="82" t="s">
        <v>1029</v>
      </c>
      <c r="O55" s="6" t="s">
        <v>1315</v>
      </c>
      <c r="P55" s="6"/>
    </row>
    <row r="56" spans="1:16" x14ac:dyDescent="0.3">
      <c r="A56" s="1"/>
      <c r="B56" s="6" t="s">
        <v>477</v>
      </c>
      <c r="C56" s="6" t="s">
        <v>1145</v>
      </c>
      <c r="D56" s="82" t="s">
        <v>109</v>
      </c>
      <c r="E56" s="6" t="s">
        <v>1393</v>
      </c>
      <c r="F56" s="82" t="s">
        <v>39</v>
      </c>
      <c r="G56" s="82" t="s">
        <v>47</v>
      </c>
      <c r="H56" s="82" t="s">
        <v>1029</v>
      </c>
      <c r="I56" s="82" t="s">
        <v>1029</v>
      </c>
      <c r="J56" s="82" t="s">
        <v>1330</v>
      </c>
      <c r="K56" s="82" t="s">
        <v>1029</v>
      </c>
      <c r="L56" s="82" t="s">
        <v>1029</v>
      </c>
      <c r="M56" s="82" t="s">
        <v>1029</v>
      </c>
      <c r="N56" s="82" t="s">
        <v>1029</v>
      </c>
      <c r="O56" s="6" t="s">
        <v>1315</v>
      </c>
      <c r="P56" s="6"/>
    </row>
    <row r="57" spans="1:16" x14ac:dyDescent="0.3">
      <c r="A57" s="1"/>
      <c r="B57" s="6" t="s">
        <v>477</v>
      </c>
      <c r="C57" s="6" t="s">
        <v>1251</v>
      </c>
      <c r="D57" s="82" t="s">
        <v>109</v>
      </c>
      <c r="E57" s="6" t="s">
        <v>1394</v>
      </c>
      <c r="F57" s="82" t="s">
        <v>39</v>
      </c>
      <c r="G57" s="82" t="s">
        <v>47</v>
      </c>
      <c r="H57" s="82" t="s">
        <v>1029</v>
      </c>
      <c r="I57" s="82" t="s">
        <v>1029</v>
      </c>
      <c r="J57" s="82" t="s">
        <v>1330</v>
      </c>
      <c r="K57" s="82" t="s">
        <v>1029</v>
      </c>
      <c r="L57" s="82" t="s">
        <v>1029</v>
      </c>
      <c r="M57" s="82" t="s">
        <v>1029</v>
      </c>
      <c r="N57" s="82" t="s">
        <v>1029</v>
      </c>
      <c r="O57" s="6" t="s">
        <v>1315</v>
      </c>
      <c r="P57" s="6"/>
    </row>
    <row r="58" spans="1:16" x14ac:dyDescent="0.3">
      <c r="A58" s="1"/>
      <c r="B58" s="6" t="s">
        <v>477</v>
      </c>
      <c r="C58" s="6" t="s">
        <v>1252</v>
      </c>
      <c r="D58" s="82" t="s">
        <v>109</v>
      </c>
      <c r="E58" s="6" t="s">
        <v>1395</v>
      </c>
      <c r="F58" s="82" t="s">
        <v>39</v>
      </c>
      <c r="G58" s="82" t="s">
        <v>47</v>
      </c>
      <c r="H58" s="82" t="s">
        <v>1396</v>
      </c>
      <c r="I58" s="82" t="s">
        <v>1397</v>
      </c>
      <c r="J58" s="82" t="s">
        <v>1330</v>
      </c>
      <c r="K58" s="82" t="s">
        <v>1029</v>
      </c>
      <c r="L58" s="82" t="s">
        <v>1029</v>
      </c>
      <c r="M58" s="82" t="s">
        <v>1029</v>
      </c>
      <c r="N58" s="82" t="s">
        <v>1029</v>
      </c>
      <c r="O58" s="6" t="s">
        <v>1315</v>
      </c>
      <c r="P58" s="6"/>
    </row>
    <row r="59" spans="1:16" x14ac:dyDescent="0.3">
      <c r="A59" s="1"/>
      <c r="B59" s="6" t="s">
        <v>477</v>
      </c>
      <c r="C59" s="6" t="s">
        <v>1253</v>
      </c>
      <c r="D59" s="82" t="s">
        <v>109</v>
      </c>
      <c r="E59" s="6" t="s">
        <v>1398</v>
      </c>
      <c r="F59" s="82" t="s">
        <v>39</v>
      </c>
      <c r="G59" s="82" t="s">
        <v>47</v>
      </c>
      <c r="H59" s="82" t="s">
        <v>1029</v>
      </c>
      <c r="I59" s="82" t="s">
        <v>1029</v>
      </c>
      <c r="J59" s="82" t="s">
        <v>1330</v>
      </c>
      <c r="K59" s="82" t="s">
        <v>1029</v>
      </c>
      <c r="L59" s="82" t="s">
        <v>1029</v>
      </c>
      <c r="M59" s="82" t="s">
        <v>1029</v>
      </c>
      <c r="N59" s="82" t="s">
        <v>1029</v>
      </c>
      <c r="O59" s="6" t="s">
        <v>1315</v>
      </c>
      <c r="P59" s="6"/>
    </row>
    <row r="60" spans="1:16" x14ac:dyDescent="0.3">
      <c r="A60" s="1"/>
      <c r="B60" s="6" t="s">
        <v>660</v>
      </c>
      <c r="C60" s="6" t="s">
        <v>1256</v>
      </c>
      <c r="D60" s="82" t="s">
        <v>1259</v>
      </c>
      <c r="E60" s="6" t="s">
        <v>1399</v>
      </c>
      <c r="F60" s="82" t="s">
        <v>1400</v>
      </c>
      <c r="G60" s="82" t="s">
        <v>1401</v>
      </c>
      <c r="H60" s="82" t="s">
        <v>1402</v>
      </c>
      <c r="I60" s="82" t="s">
        <v>1403</v>
      </c>
      <c r="J60" s="82" t="s">
        <v>1333</v>
      </c>
      <c r="K60" s="82" t="s">
        <v>1029</v>
      </c>
      <c r="L60" s="82" t="s">
        <v>1029</v>
      </c>
      <c r="M60" s="82" t="s">
        <v>1029</v>
      </c>
      <c r="N60" s="82" t="s">
        <v>1029</v>
      </c>
      <c r="O60" s="6" t="s">
        <v>1315</v>
      </c>
      <c r="P60" s="6"/>
    </row>
    <row r="61" spans="1:16" x14ac:dyDescent="0.3">
      <c r="A61" s="1"/>
      <c r="B61" s="6" t="s">
        <v>193</v>
      </c>
      <c r="C61" s="6" t="s">
        <v>1260</v>
      </c>
      <c r="D61" s="82" t="s">
        <v>1228</v>
      </c>
      <c r="E61" s="6" t="s">
        <v>1404</v>
      </c>
      <c r="F61" s="82" t="s">
        <v>1405</v>
      </c>
      <c r="G61" s="82" t="s">
        <v>1406</v>
      </c>
      <c r="H61" s="82" t="s">
        <v>1344</v>
      </c>
      <c r="I61" s="82" t="s">
        <v>1029</v>
      </c>
      <c r="J61" s="82" t="s">
        <v>1333</v>
      </c>
      <c r="K61" s="82" t="s">
        <v>1029</v>
      </c>
      <c r="L61" s="82" t="s">
        <v>1029</v>
      </c>
      <c r="M61" s="82" t="s">
        <v>1029</v>
      </c>
      <c r="N61" s="82" t="s">
        <v>1029</v>
      </c>
      <c r="O61" s="6" t="s">
        <v>1315</v>
      </c>
      <c r="P61" s="6"/>
    </row>
    <row r="62" spans="1:16" x14ac:dyDescent="0.3">
      <c r="A62" s="1"/>
      <c r="B62" s="6" t="s">
        <v>193</v>
      </c>
      <c r="C62" s="6" t="s">
        <v>1260</v>
      </c>
      <c r="D62" s="82" t="s">
        <v>1228</v>
      </c>
      <c r="E62" s="6" t="s">
        <v>1404</v>
      </c>
      <c r="F62" s="82" t="s">
        <v>1406</v>
      </c>
      <c r="G62" s="82" t="s">
        <v>1385</v>
      </c>
      <c r="H62" s="82" t="s">
        <v>1029</v>
      </c>
      <c r="I62" s="82" t="s">
        <v>1029</v>
      </c>
      <c r="J62" s="82" t="s">
        <v>1330</v>
      </c>
      <c r="K62" s="82" t="s">
        <v>1029</v>
      </c>
      <c r="L62" s="82" t="s">
        <v>1029</v>
      </c>
      <c r="M62" s="82" t="s">
        <v>1029</v>
      </c>
      <c r="N62" s="82" t="s">
        <v>1029</v>
      </c>
      <c r="O62" s="6" t="s">
        <v>1315</v>
      </c>
      <c r="P62" s="6"/>
    </row>
    <row r="63" spans="1:16" x14ac:dyDescent="0.3">
      <c r="A63" s="1"/>
      <c r="B63" s="6" t="s">
        <v>193</v>
      </c>
      <c r="C63" s="6" t="s">
        <v>1260</v>
      </c>
      <c r="D63" s="82" t="s">
        <v>1228</v>
      </c>
      <c r="E63" s="6" t="s">
        <v>1404</v>
      </c>
      <c r="F63" s="82" t="s">
        <v>1385</v>
      </c>
      <c r="G63" s="82" t="s">
        <v>1407</v>
      </c>
      <c r="H63" s="82" t="s">
        <v>1029</v>
      </c>
      <c r="I63" s="82" t="s">
        <v>1408</v>
      </c>
      <c r="J63" s="82" t="s">
        <v>1333</v>
      </c>
      <c r="K63" s="82" t="s">
        <v>1029</v>
      </c>
      <c r="L63" s="82" t="s">
        <v>1029</v>
      </c>
      <c r="M63" s="82" t="s">
        <v>1029</v>
      </c>
      <c r="N63" s="82" t="s">
        <v>1029</v>
      </c>
      <c r="O63" s="6" t="s">
        <v>1315</v>
      </c>
      <c r="P63" s="6"/>
    </row>
  </sheetData>
  <mergeCells count="1">
    <mergeCell ref="B3:G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4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1409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201</v>
      </c>
      <c r="C6" s="7" t="s">
        <v>202</v>
      </c>
      <c r="D6" s="7" t="s">
        <v>203</v>
      </c>
      <c r="E6" s="7" t="s">
        <v>204</v>
      </c>
      <c r="F6" s="7" t="s">
        <v>205</v>
      </c>
      <c r="G6" s="7" t="s">
        <v>206</v>
      </c>
      <c r="H6" s="7" t="s">
        <v>207</v>
      </c>
      <c r="I6" s="7" t="s">
        <v>208</v>
      </c>
      <c r="J6" s="7" t="s">
        <v>209</v>
      </c>
      <c r="K6" s="7" t="s">
        <v>210</v>
      </c>
      <c r="L6" s="7" t="s">
        <v>211</v>
      </c>
      <c r="M6" s="7" t="s">
        <v>212</v>
      </c>
      <c r="N6" s="7" t="s">
        <v>213</v>
      </c>
    </row>
    <row r="7" spans="1:14" ht="52.8" x14ac:dyDescent="0.3">
      <c r="A7" s="1"/>
      <c r="B7" s="5" t="s">
        <v>214</v>
      </c>
      <c r="C7" s="5" t="s">
        <v>215</v>
      </c>
      <c r="D7" s="5" t="s">
        <v>216</v>
      </c>
      <c r="E7" s="4" t="s">
        <v>217</v>
      </c>
      <c r="F7" s="4" t="s">
        <v>218</v>
      </c>
      <c r="G7" s="6" t="s">
        <v>1410</v>
      </c>
      <c r="H7" s="8">
        <v>14</v>
      </c>
      <c r="I7" s="5" t="s">
        <v>220</v>
      </c>
      <c r="J7" s="5" t="s">
        <v>221</v>
      </c>
      <c r="K7" s="5" t="s">
        <v>222</v>
      </c>
      <c r="L7" s="5" t="s">
        <v>223</v>
      </c>
      <c r="M7" s="8">
        <v>12815</v>
      </c>
      <c r="N7" s="5" t="s">
        <v>224</v>
      </c>
    </row>
    <row r="8" spans="1:14" ht="26.4" x14ac:dyDescent="0.3">
      <c r="A8" s="1"/>
      <c r="B8" s="5" t="s">
        <v>214</v>
      </c>
      <c r="C8" s="5" t="s">
        <v>215</v>
      </c>
      <c r="D8" s="5" t="s">
        <v>225</v>
      </c>
      <c r="E8" s="4" t="s">
        <v>217</v>
      </c>
      <c r="F8" s="4" t="s">
        <v>218</v>
      </c>
      <c r="G8" s="6" t="s">
        <v>1411</v>
      </c>
      <c r="H8" s="8">
        <v>14</v>
      </c>
      <c r="I8" s="5" t="s">
        <v>220</v>
      </c>
      <c r="J8" s="5" t="s">
        <v>221</v>
      </c>
      <c r="K8" s="5" t="s">
        <v>222</v>
      </c>
      <c r="L8" s="5" t="s">
        <v>223</v>
      </c>
      <c r="M8" s="8">
        <v>12664</v>
      </c>
      <c r="N8" s="5" t="s">
        <v>224</v>
      </c>
    </row>
    <row r="9" spans="1:14" ht="26.4" x14ac:dyDescent="0.3">
      <c r="A9" s="1"/>
      <c r="B9" s="5" t="s">
        <v>227</v>
      </c>
      <c r="C9" s="5" t="s">
        <v>228</v>
      </c>
      <c r="D9" s="5" t="s">
        <v>109</v>
      </c>
      <c r="E9" s="4" t="s">
        <v>217</v>
      </c>
      <c r="F9" s="4" t="s">
        <v>218</v>
      </c>
      <c r="G9" s="6" t="s">
        <v>231</v>
      </c>
      <c r="H9" s="8">
        <v>17</v>
      </c>
      <c r="I9" s="5" t="s">
        <v>220</v>
      </c>
      <c r="J9" s="5" t="s">
        <v>221</v>
      </c>
      <c r="K9" s="5" t="s">
        <v>222</v>
      </c>
      <c r="L9" s="5" t="s">
        <v>230</v>
      </c>
      <c r="M9" s="8">
        <v>13417</v>
      </c>
      <c r="N9" s="5" t="s">
        <v>224</v>
      </c>
    </row>
    <row r="10" spans="1:14" ht="26.4" x14ac:dyDescent="0.3">
      <c r="A10" s="1"/>
      <c r="B10" s="5" t="s">
        <v>227</v>
      </c>
      <c r="C10" s="5" t="s">
        <v>228</v>
      </c>
      <c r="D10" s="5" t="s">
        <v>109</v>
      </c>
      <c r="E10" s="4" t="s">
        <v>217</v>
      </c>
      <c r="F10" s="4" t="s">
        <v>218</v>
      </c>
      <c r="G10" s="6" t="s">
        <v>1412</v>
      </c>
      <c r="H10" s="8">
        <v>17</v>
      </c>
      <c r="I10" s="5" t="s">
        <v>220</v>
      </c>
      <c r="J10" s="5" t="s">
        <v>221</v>
      </c>
      <c r="K10" s="5" t="s">
        <v>222</v>
      </c>
      <c r="L10" s="5" t="s">
        <v>230</v>
      </c>
      <c r="M10" s="8">
        <v>13417</v>
      </c>
      <c r="N10" s="5" t="s">
        <v>224</v>
      </c>
    </row>
    <row r="11" spans="1:14" ht="26.4" x14ac:dyDescent="0.3">
      <c r="A11" s="1"/>
      <c r="B11" s="5" t="s">
        <v>232</v>
      </c>
      <c r="C11" s="5" t="s">
        <v>233</v>
      </c>
      <c r="D11" s="5" t="s">
        <v>109</v>
      </c>
      <c r="E11" s="4" t="s">
        <v>217</v>
      </c>
      <c r="F11" s="4" t="s">
        <v>218</v>
      </c>
      <c r="G11" s="6" t="s">
        <v>1413</v>
      </c>
      <c r="H11" s="8">
        <v>10.5</v>
      </c>
      <c r="I11" s="5" t="s">
        <v>220</v>
      </c>
      <c r="J11" s="5" t="s">
        <v>221</v>
      </c>
      <c r="K11" s="5" t="s">
        <v>222</v>
      </c>
      <c r="L11" s="5" t="s">
        <v>223</v>
      </c>
      <c r="M11" s="8">
        <v>24996</v>
      </c>
      <c r="N11" s="5" t="s">
        <v>224</v>
      </c>
    </row>
    <row r="12" spans="1:14" x14ac:dyDescent="0.3">
      <c r="A12" s="1"/>
      <c r="B12" s="5" t="s">
        <v>692</v>
      </c>
      <c r="C12" s="5" t="s">
        <v>236</v>
      </c>
      <c r="D12" s="5" t="s">
        <v>109</v>
      </c>
      <c r="E12" s="4" t="s">
        <v>237</v>
      </c>
      <c r="F12" s="4" t="s">
        <v>238</v>
      </c>
      <c r="G12" s="6" t="s">
        <v>239</v>
      </c>
      <c r="H12" s="8">
        <v>3</v>
      </c>
      <c r="I12" s="5" t="s">
        <v>220</v>
      </c>
      <c r="J12" s="5" t="s">
        <v>221</v>
      </c>
      <c r="K12" s="5" t="s">
        <v>222</v>
      </c>
      <c r="L12" s="5" t="s">
        <v>223</v>
      </c>
      <c r="M12" s="8">
        <v>23678</v>
      </c>
      <c r="N12" s="5" t="s">
        <v>224</v>
      </c>
    </row>
    <row r="13" spans="1:14" x14ac:dyDescent="0.3">
      <c r="A13" s="1"/>
      <c r="B13" s="5" t="s">
        <v>111</v>
      </c>
      <c r="C13" s="5" t="s">
        <v>306</v>
      </c>
      <c r="D13" s="5" t="s">
        <v>109</v>
      </c>
      <c r="E13" s="4" t="s">
        <v>217</v>
      </c>
      <c r="F13" s="4" t="s">
        <v>218</v>
      </c>
      <c r="G13" s="6" t="s">
        <v>307</v>
      </c>
      <c r="H13" s="8">
        <v>15</v>
      </c>
      <c r="I13" s="5" t="s">
        <v>220</v>
      </c>
      <c r="J13" s="5" t="s">
        <v>221</v>
      </c>
      <c r="K13" s="5" t="s">
        <v>222</v>
      </c>
      <c r="L13" s="5" t="s">
        <v>230</v>
      </c>
      <c r="M13" s="8">
        <v>1198</v>
      </c>
      <c r="N13" s="5" t="s">
        <v>224</v>
      </c>
    </row>
    <row r="14" spans="1:14" x14ac:dyDescent="0.3">
      <c r="A14" s="1"/>
      <c r="B14" s="5" t="s">
        <v>42</v>
      </c>
      <c r="C14" s="5" t="s">
        <v>43</v>
      </c>
      <c r="D14" s="5" t="s">
        <v>45</v>
      </c>
      <c r="E14" s="4" t="s">
        <v>336</v>
      </c>
      <c r="F14" s="4" t="s">
        <v>218</v>
      </c>
      <c r="G14" s="6" t="s">
        <v>1414</v>
      </c>
      <c r="H14" s="8">
        <v>5.7320000000000002</v>
      </c>
      <c r="I14" s="5" t="s">
        <v>285</v>
      </c>
      <c r="J14" s="5" t="s">
        <v>221</v>
      </c>
      <c r="K14" s="5" t="s">
        <v>222</v>
      </c>
      <c r="L14" s="5" t="s">
        <v>230</v>
      </c>
      <c r="M14" s="8">
        <v>12778</v>
      </c>
      <c r="N14" s="5" t="s">
        <v>224</v>
      </c>
    </row>
    <row r="15" spans="1:14" x14ac:dyDescent="0.3">
      <c r="A15" s="1"/>
      <c r="B15" s="5" t="s">
        <v>355</v>
      </c>
      <c r="C15" s="5" t="s">
        <v>356</v>
      </c>
      <c r="D15" s="5" t="s">
        <v>109</v>
      </c>
      <c r="E15" s="4" t="s">
        <v>217</v>
      </c>
      <c r="F15" s="4" t="s">
        <v>218</v>
      </c>
      <c r="G15" s="6" t="s">
        <v>357</v>
      </c>
      <c r="H15" s="8">
        <v>11.8</v>
      </c>
      <c r="I15" s="5" t="s">
        <v>220</v>
      </c>
      <c r="J15" s="5" t="s">
        <v>221</v>
      </c>
      <c r="K15" s="5" t="s">
        <v>222</v>
      </c>
      <c r="L15" s="5" t="s">
        <v>275</v>
      </c>
      <c r="M15" s="8">
        <v>22467</v>
      </c>
      <c r="N15" s="5" t="s">
        <v>224</v>
      </c>
    </row>
    <row r="16" spans="1:14" ht="26.4" x14ac:dyDescent="0.3">
      <c r="A16" s="1"/>
      <c r="B16" s="5" t="s">
        <v>129</v>
      </c>
      <c r="C16" s="5" t="s">
        <v>1415</v>
      </c>
      <c r="D16" s="5" t="s">
        <v>132</v>
      </c>
      <c r="E16" s="4" t="s">
        <v>217</v>
      </c>
      <c r="F16" s="4" t="s">
        <v>218</v>
      </c>
      <c r="G16" s="6" t="s">
        <v>393</v>
      </c>
      <c r="H16" s="8">
        <v>45</v>
      </c>
      <c r="I16" s="5" t="s">
        <v>220</v>
      </c>
      <c r="J16" s="5" t="s">
        <v>221</v>
      </c>
      <c r="K16" s="5" t="s">
        <v>222</v>
      </c>
      <c r="L16" s="5" t="s">
        <v>275</v>
      </c>
      <c r="M16" s="8">
        <v>201</v>
      </c>
      <c r="N16" s="5" t="s">
        <v>224</v>
      </c>
    </row>
    <row r="17" spans="1:14" x14ac:dyDescent="0.3">
      <c r="A17" s="1"/>
      <c r="B17" s="5" t="s">
        <v>142</v>
      </c>
      <c r="C17" s="5" t="s">
        <v>419</v>
      </c>
      <c r="D17" s="5" t="s">
        <v>420</v>
      </c>
      <c r="E17" s="4" t="s">
        <v>217</v>
      </c>
      <c r="F17" s="4" t="s">
        <v>218</v>
      </c>
      <c r="G17" s="6" t="s">
        <v>421</v>
      </c>
      <c r="H17" s="8">
        <v>0</v>
      </c>
      <c r="I17" s="5" t="s">
        <v>220</v>
      </c>
      <c r="J17" s="5" t="s">
        <v>221</v>
      </c>
      <c r="K17" s="5" t="s">
        <v>222</v>
      </c>
      <c r="L17" s="5" t="s">
        <v>223</v>
      </c>
      <c r="M17" s="8">
        <v>12713</v>
      </c>
      <c r="N17" s="5" t="s">
        <v>224</v>
      </c>
    </row>
    <row r="18" spans="1:14" x14ac:dyDescent="0.3">
      <c r="A18" s="1"/>
      <c r="B18" s="5" t="s">
        <v>164</v>
      </c>
      <c r="C18" s="5" t="s">
        <v>286</v>
      </c>
      <c r="D18" s="5" t="s">
        <v>86</v>
      </c>
      <c r="E18" s="4" t="s">
        <v>217</v>
      </c>
      <c r="F18" s="4" t="s">
        <v>218</v>
      </c>
      <c r="G18" s="6" t="s">
        <v>1416</v>
      </c>
      <c r="H18" s="8">
        <v>24</v>
      </c>
      <c r="I18" s="5" t="s">
        <v>220</v>
      </c>
      <c r="J18" s="5" t="s">
        <v>221</v>
      </c>
      <c r="K18" s="5" t="s">
        <v>222</v>
      </c>
      <c r="L18" s="5" t="s">
        <v>223</v>
      </c>
      <c r="M18" s="8">
        <v>31</v>
      </c>
      <c r="N18" s="5" t="s">
        <v>224</v>
      </c>
    </row>
    <row r="19" spans="1:14" x14ac:dyDescent="0.3">
      <c r="A19" s="1"/>
      <c r="B19" s="5" t="s">
        <v>164</v>
      </c>
      <c r="C19" s="5" t="s">
        <v>286</v>
      </c>
      <c r="D19" s="5" t="s">
        <v>132</v>
      </c>
      <c r="E19" s="4" t="s">
        <v>217</v>
      </c>
      <c r="F19" s="4" t="s">
        <v>218</v>
      </c>
      <c r="G19" s="6" t="s">
        <v>1416</v>
      </c>
      <c r="H19" s="8">
        <v>24</v>
      </c>
      <c r="I19" s="5" t="s">
        <v>220</v>
      </c>
      <c r="J19" s="5" t="s">
        <v>221</v>
      </c>
      <c r="K19" s="5" t="s">
        <v>222</v>
      </c>
      <c r="L19" s="5" t="s">
        <v>223</v>
      </c>
      <c r="M19" s="8">
        <v>32</v>
      </c>
      <c r="N19" s="5" t="s">
        <v>224</v>
      </c>
    </row>
    <row r="20" spans="1:14" ht="26.4" x14ac:dyDescent="0.3">
      <c r="A20" s="1"/>
      <c r="B20" s="5" t="s">
        <v>164</v>
      </c>
      <c r="C20" s="5" t="s">
        <v>286</v>
      </c>
      <c r="D20" s="5" t="s">
        <v>86</v>
      </c>
      <c r="E20" s="4" t="s">
        <v>457</v>
      </c>
      <c r="F20" s="4" t="s">
        <v>218</v>
      </c>
      <c r="G20" s="6" t="s">
        <v>458</v>
      </c>
      <c r="H20" s="8">
        <v>24</v>
      </c>
      <c r="I20" s="5" t="s">
        <v>220</v>
      </c>
      <c r="J20" s="5" t="s">
        <v>221</v>
      </c>
      <c r="K20" s="5" t="s">
        <v>222</v>
      </c>
      <c r="L20" s="5" t="s">
        <v>223</v>
      </c>
      <c r="M20" s="8">
        <v>31</v>
      </c>
      <c r="N20" s="5" t="s">
        <v>224</v>
      </c>
    </row>
    <row r="21" spans="1:14" ht="26.4" x14ac:dyDescent="0.3">
      <c r="A21" s="1"/>
      <c r="B21" s="5" t="s">
        <v>164</v>
      </c>
      <c r="C21" s="5" t="s">
        <v>286</v>
      </c>
      <c r="D21" s="5" t="s">
        <v>132</v>
      </c>
      <c r="E21" s="4" t="s">
        <v>459</v>
      </c>
      <c r="F21" s="4" t="s">
        <v>218</v>
      </c>
      <c r="G21" s="6" t="s">
        <v>458</v>
      </c>
      <c r="H21" s="8">
        <v>24</v>
      </c>
      <c r="I21" s="5" t="s">
        <v>220</v>
      </c>
      <c r="J21" s="5" t="s">
        <v>221</v>
      </c>
      <c r="K21" s="5" t="s">
        <v>222</v>
      </c>
      <c r="L21" s="5" t="s">
        <v>223</v>
      </c>
      <c r="M21" s="8">
        <v>32</v>
      </c>
      <c r="N21" s="5" t="s">
        <v>224</v>
      </c>
    </row>
    <row r="22" spans="1:14" ht="26.4" x14ac:dyDescent="0.3">
      <c r="A22" s="1"/>
      <c r="B22" s="5" t="s">
        <v>164</v>
      </c>
      <c r="C22" s="5" t="s">
        <v>286</v>
      </c>
      <c r="D22" s="5" t="s">
        <v>109</v>
      </c>
      <c r="E22" s="4" t="s">
        <v>460</v>
      </c>
      <c r="F22" s="4" t="s">
        <v>218</v>
      </c>
      <c r="G22" s="6" t="s">
        <v>458</v>
      </c>
      <c r="H22" s="8">
        <v>70</v>
      </c>
      <c r="I22" s="5" t="s">
        <v>220</v>
      </c>
      <c r="J22" s="5" t="s">
        <v>221</v>
      </c>
      <c r="K22" s="5" t="s">
        <v>222</v>
      </c>
      <c r="L22" s="5" t="s">
        <v>223</v>
      </c>
      <c r="M22" s="8">
        <v>282</v>
      </c>
      <c r="N22" s="5" t="s">
        <v>224</v>
      </c>
    </row>
    <row r="23" spans="1:14" x14ac:dyDescent="0.3">
      <c r="A23" s="1"/>
      <c r="B23" s="5" t="s">
        <v>164</v>
      </c>
      <c r="C23" s="5" t="s">
        <v>286</v>
      </c>
      <c r="D23" s="5" t="s">
        <v>109</v>
      </c>
      <c r="E23" s="4" t="s">
        <v>460</v>
      </c>
      <c r="F23" s="4" t="s">
        <v>218</v>
      </c>
      <c r="G23" s="6" t="s">
        <v>1416</v>
      </c>
      <c r="H23" s="8">
        <v>70</v>
      </c>
      <c r="I23" s="5" t="s">
        <v>220</v>
      </c>
      <c r="J23" s="5" t="s">
        <v>221</v>
      </c>
      <c r="K23" s="5" t="s">
        <v>222</v>
      </c>
      <c r="L23" s="5" t="s">
        <v>223</v>
      </c>
      <c r="M23" s="8">
        <v>282</v>
      </c>
      <c r="N23" s="5" t="s">
        <v>224</v>
      </c>
    </row>
    <row r="24" spans="1:14" ht="26.4" x14ac:dyDescent="0.3">
      <c r="A24" s="1"/>
      <c r="B24" s="5" t="s">
        <v>164</v>
      </c>
      <c r="C24" s="5" t="s">
        <v>286</v>
      </c>
      <c r="D24" s="5" t="s">
        <v>167</v>
      </c>
      <c r="E24" s="4" t="s">
        <v>460</v>
      </c>
      <c r="F24" s="4" t="s">
        <v>218</v>
      </c>
      <c r="G24" s="6" t="s">
        <v>458</v>
      </c>
      <c r="H24" s="8">
        <v>22</v>
      </c>
      <c r="I24" s="5" t="s">
        <v>220</v>
      </c>
      <c r="J24" s="5" t="s">
        <v>221</v>
      </c>
      <c r="K24" s="5" t="s">
        <v>222</v>
      </c>
      <c r="L24" s="5" t="s">
        <v>223</v>
      </c>
      <c r="M24" s="8">
        <v>30</v>
      </c>
      <c r="N24" s="5" t="s">
        <v>224</v>
      </c>
    </row>
    <row r="25" spans="1:14" x14ac:dyDescent="0.3">
      <c r="A25" s="1"/>
      <c r="B25" s="5" t="s">
        <v>164</v>
      </c>
      <c r="C25" s="5" t="s">
        <v>286</v>
      </c>
      <c r="D25" s="5" t="s">
        <v>167</v>
      </c>
      <c r="E25" s="4" t="s">
        <v>460</v>
      </c>
      <c r="F25" s="4" t="s">
        <v>218</v>
      </c>
      <c r="G25" s="6" t="s">
        <v>1416</v>
      </c>
      <c r="H25" s="8">
        <v>22</v>
      </c>
      <c r="I25" s="5" t="s">
        <v>220</v>
      </c>
      <c r="J25" s="5" t="s">
        <v>221</v>
      </c>
      <c r="K25" s="5" t="s">
        <v>222</v>
      </c>
      <c r="L25" s="5" t="s">
        <v>223</v>
      </c>
      <c r="M25" s="8">
        <v>30</v>
      </c>
      <c r="N25" s="5" t="s">
        <v>224</v>
      </c>
    </row>
    <row r="26" spans="1:14" x14ac:dyDescent="0.3">
      <c r="A26" s="1"/>
      <c r="B26" s="5" t="s">
        <v>164</v>
      </c>
      <c r="C26" s="5" t="s">
        <v>286</v>
      </c>
      <c r="D26" s="5" t="s">
        <v>167</v>
      </c>
      <c r="E26" s="4" t="s">
        <v>406</v>
      </c>
      <c r="F26" s="4" t="s">
        <v>218</v>
      </c>
      <c r="G26" s="6" t="s">
        <v>461</v>
      </c>
      <c r="H26" s="8">
        <v>22</v>
      </c>
      <c r="I26" s="5" t="s">
        <v>220</v>
      </c>
      <c r="J26" s="5" t="s">
        <v>221</v>
      </c>
      <c r="K26" s="5" t="s">
        <v>222</v>
      </c>
      <c r="L26" s="5" t="s">
        <v>223</v>
      </c>
      <c r="M26" s="8">
        <v>30</v>
      </c>
      <c r="N26" s="5" t="s">
        <v>224</v>
      </c>
    </row>
    <row r="27" spans="1:14" ht="26.4" x14ac:dyDescent="0.3">
      <c r="A27" s="1"/>
      <c r="B27" s="5" t="s">
        <v>164</v>
      </c>
      <c r="C27" s="5" t="s">
        <v>462</v>
      </c>
      <c r="D27" s="5" t="s">
        <v>463</v>
      </c>
      <c r="E27" s="4" t="s">
        <v>217</v>
      </c>
      <c r="F27" s="4" t="s">
        <v>218</v>
      </c>
      <c r="G27" s="6" t="s">
        <v>1417</v>
      </c>
      <c r="H27" s="8">
        <v>50</v>
      </c>
      <c r="I27" s="5" t="s">
        <v>220</v>
      </c>
      <c r="J27" s="5" t="s">
        <v>221</v>
      </c>
      <c r="K27" s="5" t="s">
        <v>222</v>
      </c>
      <c r="L27" s="5" t="s">
        <v>223</v>
      </c>
      <c r="M27" s="8">
        <v>34</v>
      </c>
      <c r="N27" s="5" t="s">
        <v>224</v>
      </c>
    </row>
    <row r="28" spans="1:14" x14ac:dyDescent="0.3">
      <c r="A28" s="1"/>
      <c r="B28" s="5" t="s">
        <v>164</v>
      </c>
      <c r="C28" s="5" t="s">
        <v>462</v>
      </c>
      <c r="D28" s="5" t="s">
        <v>463</v>
      </c>
      <c r="E28" s="4" t="s">
        <v>217</v>
      </c>
      <c r="F28" s="4" t="s">
        <v>218</v>
      </c>
      <c r="G28" s="6" t="s">
        <v>1418</v>
      </c>
      <c r="H28" s="8">
        <v>50</v>
      </c>
      <c r="I28" s="5" t="s">
        <v>220</v>
      </c>
      <c r="J28" s="5" t="s">
        <v>221</v>
      </c>
      <c r="K28" s="5" t="s">
        <v>222</v>
      </c>
      <c r="L28" s="5" t="s">
        <v>223</v>
      </c>
      <c r="M28" s="8">
        <v>34</v>
      </c>
      <c r="N28" s="5" t="s">
        <v>224</v>
      </c>
    </row>
    <row r="29" spans="1:14" ht="26.4" x14ac:dyDescent="0.3">
      <c r="A29" s="1"/>
      <c r="B29" s="5" t="s">
        <v>164</v>
      </c>
      <c r="C29" s="5" t="s">
        <v>462</v>
      </c>
      <c r="D29" s="5" t="s">
        <v>466</v>
      </c>
      <c r="E29" s="4" t="s">
        <v>217</v>
      </c>
      <c r="F29" s="4" t="s">
        <v>218</v>
      </c>
      <c r="G29" s="6" t="s">
        <v>1417</v>
      </c>
      <c r="H29" s="8">
        <v>50</v>
      </c>
      <c r="I29" s="5" t="s">
        <v>220</v>
      </c>
      <c r="J29" s="5" t="s">
        <v>221</v>
      </c>
      <c r="K29" s="5" t="s">
        <v>222</v>
      </c>
      <c r="L29" s="5" t="s">
        <v>223</v>
      </c>
      <c r="M29" s="8">
        <v>35</v>
      </c>
      <c r="N29" s="5" t="s">
        <v>224</v>
      </c>
    </row>
    <row r="30" spans="1:14" x14ac:dyDescent="0.3">
      <c r="A30" s="1"/>
      <c r="B30" s="5" t="s">
        <v>164</v>
      </c>
      <c r="C30" s="5" t="s">
        <v>462</v>
      </c>
      <c r="D30" s="5" t="s">
        <v>466</v>
      </c>
      <c r="E30" s="4" t="s">
        <v>217</v>
      </c>
      <c r="F30" s="4" t="s">
        <v>218</v>
      </c>
      <c r="G30" s="6" t="s">
        <v>1418</v>
      </c>
      <c r="H30" s="8">
        <v>50</v>
      </c>
      <c r="I30" s="5" t="s">
        <v>220</v>
      </c>
      <c r="J30" s="5" t="s">
        <v>221</v>
      </c>
      <c r="K30" s="5" t="s">
        <v>222</v>
      </c>
      <c r="L30" s="5" t="s">
        <v>223</v>
      </c>
      <c r="M30" s="8">
        <v>35</v>
      </c>
      <c r="N30" s="5" t="s">
        <v>224</v>
      </c>
    </row>
    <row r="31" spans="1:14" x14ac:dyDescent="0.3">
      <c r="A31" s="1"/>
      <c r="B31" s="5" t="s">
        <v>469</v>
      </c>
      <c r="C31" s="5" t="s">
        <v>470</v>
      </c>
      <c r="D31" s="5" t="s">
        <v>109</v>
      </c>
      <c r="E31" s="4" t="s">
        <v>471</v>
      </c>
      <c r="F31" s="4" t="s">
        <v>472</v>
      </c>
      <c r="G31" s="6" t="s">
        <v>1419</v>
      </c>
      <c r="H31" s="8">
        <v>6.3</v>
      </c>
      <c r="I31" s="5" t="s">
        <v>220</v>
      </c>
      <c r="J31" s="5" t="s">
        <v>221</v>
      </c>
      <c r="K31" s="5" t="s">
        <v>222</v>
      </c>
      <c r="L31" s="5" t="s">
        <v>223</v>
      </c>
      <c r="M31" s="8">
        <v>15160</v>
      </c>
      <c r="N31" s="5" t="s">
        <v>224</v>
      </c>
    </row>
    <row r="32" spans="1:14" ht="26.4" x14ac:dyDescent="0.3">
      <c r="A32" s="1"/>
      <c r="B32" s="5" t="s">
        <v>469</v>
      </c>
      <c r="C32" s="5" t="s">
        <v>470</v>
      </c>
      <c r="D32" s="5" t="s">
        <v>109</v>
      </c>
      <c r="E32" s="4" t="s">
        <v>474</v>
      </c>
      <c r="F32" s="4" t="s">
        <v>475</v>
      </c>
      <c r="G32" s="6" t="s">
        <v>1420</v>
      </c>
      <c r="H32" s="8">
        <v>3.15</v>
      </c>
      <c r="I32" s="5" t="s">
        <v>285</v>
      </c>
      <c r="J32" s="5" t="s">
        <v>221</v>
      </c>
      <c r="K32" s="5" t="s">
        <v>222</v>
      </c>
      <c r="L32" s="5" t="s">
        <v>275</v>
      </c>
      <c r="M32" s="8">
        <v>15160</v>
      </c>
      <c r="N32" s="5" t="s">
        <v>224</v>
      </c>
    </row>
    <row r="33" spans="1:14" x14ac:dyDescent="0.3">
      <c r="A33" s="1"/>
      <c r="B33" s="5" t="s">
        <v>477</v>
      </c>
      <c r="C33" s="5" t="s">
        <v>1421</v>
      </c>
      <c r="D33" s="5" t="s">
        <v>167</v>
      </c>
      <c r="E33" s="4" t="s">
        <v>479</v>
      </c>
      <c r="F33" s="4" t="s">
        <v>480</v>
      </c>
      <c r="G33" s="6" t="s">
        <v>481</v>
      </c>
      <c r="H33" s="8">
        <v>1.2</v>
      </c>
      <c r="I33" s="5" t="s">
        <v>220</v>
      </c>
      <c r="J33" s="5" t="s">
        <v>221</v>
      </c>
      <c r="K33" s="5" t="s">
        <v>222</v>
      </c>
      <c r="L33" s="5" t="s">
        <v>223</v>
      </c>
      <c r="M33" s="8">
        <v>18813</v>
      </c>
      <c r="N33" s="5" t="s">
        <v>224</v>
      </c>
    </row>
    <row r="34" spans="1:14" x14ac:dyDescent="0.3">
      <c r="A34" s="1"/>
      <c r="B34" s="5" t="s">
        <v>482</v>
      </c>
      <c r="C34" s="5" t="s">
        <v>483</v>
      </c>
      <c r="D34" s="5" t="s">
        <v>484</v>
      </c>
      <c r="E34" s="4" t="s">
        <v>217</v>
      </c>
      <c r="F34" s="4" t="s">
        <v>218</v>
      </c>
      <c r="G34" s="6" t="s">
        <v>1422</v>
      </c>
      <c r="H34" s="8">
        <v>213.7</v>
      </c>
      <c r="I34" s="5" t="s">
        <v>220</v>
      </c>
      <c r="J34" s="5" t="s">
        <v>221</v>
      </c>
      <c r="K34" s="5" t="s">
        <v>222</v>
      </c>
      <c r="L34" s="5" t="s">
        <v>275</v>
      </c>
      <c r="M34" s="8">
        <v>14928</v>
      </c>
      <c r="N34" s="5" t="s">
        <v>224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GG37" activePane="bottomRight" state="frozen"/>
      <selection pane="topRight" activeCell="C1" sqref="C1"/>
      <selection pane="bottomLeft" activeCell="A7" sqref="A7"/>
      <selection pane="bottomRight" activeCell="HN7" sqref="HN7:HP54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16" t="s">
        <v>103</v>
      </c>
      <c r="C3" s="194"/>
      <c r="D3" s="194"/>
      <c r="E3" s="217" t="s">
        <v>1423</v>
      </c>
      <c r="F3" s="217"/>
      <c r="G3" s="217"/>
      <c r="H3" s="2"/>
      <c r="I3" s="2"/>
      <c r="J3" s="2"/>
      <c r="K3" s="2"/>
      <c r="L3" s="2" t="s">
        <v>1424</v>
      </c>
      <c r="M3" s="2"/>
      <c r="N3" s="2"/>
      <c r="O3" s="2"/>
      <c r="P3" s="2"/>
      <c r="Q3" s="2"/>
      <c r="R3" s="2"/>
      <c r="S3" s="2"/>
      <c r="T3" s="2"/>
      <c r="U3" s="2"/>
      <c r="V3" s="2" t="s">
        <v>1423</v>
      </c>
      <c r="W3" s="2"/>
      <c r="X3" s="2"/>
      <c r="Y3" s="2"/>
      <c r="Z3" s="2"/>
      <c r="AA3" s="2"/>
      <c r="AB3" s="2"/>
      <c r="AC3" s="2" t="s">
        <v>1424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83" t="s">
        <v>1425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83" t="s">
        <v>1426</v>
      </c>
      <c r="GW3" s="1"/>
      <c r="GX3" s="1"/>
      <c r="GY3" s="1"/>
      <c r="GZ3" s="1"/>
      <c r="HA3" s="1"/>
      <c r="HB3" s="1"/>
      <c r="HC3" s="1"/>
      <c r="HD3" s="1"/>
      <c r="HE3" s="83" t="s">
        <v>1427</v>
      </c>
      <c r="HF3" s="1"/>
      <c r="HG3" s="1"/>
      <c r="HH3" s="1"/>
      <c r="HI3" s="1"/>
      <c r="HJ3" s="1"/>
      <c r="HK3" s="1"/>
      <c r="HL3" s="1"/>
      <c r="HM3" s="1"/>
      <c r="HN3" s="83" t="s">
        <v>1029</v>
      </c>
      <c r="HO3" s="1"/>
      <c r="HP3" s="1"/>
    </row>
    <row r="4" spans="1:224" ht="0" hidden="1" customHeight="1" x14ac:dyDescent="0.3">
      <c r="A4" s="1"/>
      <c r="B4" s="84" t="s">
        <v>1428</v>
      </c>
      <c r="C4" s="218" t="s">
        <v>1429</v>
      </c>
      <c r="D4" s="219" t="s">
        <v>116</v>
      </c>
      <c r="E4" s="220"/>
      <c r="F4" s="220"/>
      <c r="G4" s="221"/>
      <c r="H4" s="219" t="s">
        <v>1430</v>
      </c>
      <c r="I4" s="221"/>
      <c r="J4" s="219" t="s">
        <v>1431</v>
      </c>
      <c r="K4" s="221"/>
      <c r="L4" s="219" t="s">
        <v>142</v>
      </c>
      <c r="M4" s="220"/>
      <c r="N4" s="220"/>
      <c r="O4" s="220"/>
      <c r="P4" s="220"/>
      <c r="Q4" s="220"/>
      <c r="R4" s="220"/>
      <c r="S4" s="221"/>
      <c r="T4" s="219" t="s">
        <v>660</v>
      </c>
      <c r="U4" s="220"/>
      <c r="V4" s="221"/>
      <c r="W4" s="218" t="s">
        <v>1432</v>
      </c>
      <c r="X4" s="219" t="s">
        <v>42</v>
      </c>
      <c r="Y4" s="220"/>
      <c r="Z4" s="221"/>
      <c r="AA4" s="219" t="s">
        <v>111</v>
      </c>
      <c r="AB4" s="220"/>
      <c r="AC4" s="220"/>
      <c r="AD4" s="220"/>
      <c r="AE4" s="220"/>
      <c r="AF4" s="220"/>
      <c r="AG4" s="221"/>
      <c r="AH4" s="218" t="s">
        <v>1433</v>
      </c>
      <c r="AI4" s="218" t="s">
        <v>1434</v>
      </c>
      <c r="AJ4" s="218" t="s">
        <v>1435</v>
      </c>
      <c r="AK4" s="219" t="s">
        <v>1436</v>
      </c>
      <c r="AL4" s="221"/>
      <c r="AM4" s="219" t="s">
        <v>1437</v>
      </c>
      <c r="AN4" s="221"/>
      <c r="AO4" s="218" t="s">
        <v>1438</v>
      </c>
      <c r="AP4" s="219" t="s">
        <v>1439</v>
      </c>
      <c r="AQ4" s="221"/>
      <c r="AR4" s="218" t="s">
        <v>1440</v>
      </c>
      <c r="AS4" s="218" t="s">
        <v>1441</v>
      </c>
      <c r="AT4" s="218" t="s">
        <v>1442</v>
      </c>
      <c r="AU4" s="219" t="s">
        <v>139</v>
      </c>
      <c r="AV4" s="220"/>
      <c r="AW4" s="221"/>
      <c r="AX4" s="219" t="s">
        <v>83</v>
      </c>
      <c r="AY4" s="220"/>
      <c r="AZ4" s="220"/>
      <c r="BA4" s="220"/>
      <c r="BB4" s="220"/>
      <c r="BC4" s="221"/>
      <c r="BD4" s="219" t="s">
        <v>1443</v>
      </c>
      <c r="BE4" s="221"/>
      <c r="BF4" s="218" t="s">
        <v>759</v>
      </c>
      <c r="BG4" s="219" t="s">
        <v>122</v>
      </c>
      <c r="BH4" s="220"/>
      <c r="BI4" s="221"/>
      <c r="BJ4" s="219" t="s">
        <v>129</v>
      </c>
      <c r="BK4" s="220"/>
      <c r="BL4" s="220"/>
      <c r="BM4" s="220"/>
      <c r="BN4" s="220"/>
      <c r="BO4" s="220"/>
      <c r="BP4" s="220"/>
      <c r="BQ4" s="220"/>
      <c r="BR4" s="220"/>
      <c r="BS4" s="220"/>
      <c r="BT4" s="220"/>
      <c r="BU4" s="220"/>
      <c r="BV4" s="220"/>
      <c r="BW4" s="221"/>
      <c r="BX4" s="219" t="s">
        <v>1444</v>
      </c>
      <c r="BY4" s="221"/>
      <c r="BZ4" s="218" t="s">
        <v>1445</v>
      </c>
      <c r="CA4" s="219" t="s">
        <v>164</v>
      </c>
      <c r="CB4" s="220"/>
      <c r="CC4" s="220"/>
      <c r="CD4" s="220"/>
      <c r="CE4" s="220"/>
      <c r="CF4" s="220"/>
      <c r="CG4" s="220"/>
      <c r="CH4" s="220"/>
      <c r="CI4" s="220"/>
      <c r="CJ4" s="220"/>
      <c r="CK4" s="220"/>
      <c r="CL4" s="221"/>
      <c r="CM4" s="219" t="s">
        <v>186</v>
      </c>
      <c r="CN4" s="220"/>
      <c r="CO4" s="220"/>
      <c r="CP4" s="221"/>
      <c r="CQ4" s="219" t="s">
        <v>1446</v>
      </c>
      <c r="CR4" s="221"/>
      <c r="CS4" s="219" t="s">
        <v>1447</v>
      </c>
      <c r="CT4" s="221"/>
      <c r="CU4" s="219" t="s">
        <v>1448</v>
      </c>
      <c r="CV4" s="220"/>
      <c r="CW4" s="221"/>
      <c r="CX4" s="219" t="s">
        <v>1449</v>
      </c>
      <c r="CY4" s="220"/>
      <c r="CZ4" s="220"/>
      <c r="DA4" s="221"/>
      <c r="DB4" s="219" t="s">
        <v>1450</v>
      </c>
      <c r="DC4" s="220"/>
      <c r="DD4" s="220"/>
      <c r="DE4" s="220"/>
      <c r="DF4" s="220"/>
      <c r="DG4" s="220"/>
      <c r="DH4" s="220"/>
      <c r="DI4" s="220"/>
      <c r="DJ4" s="220"/>
      <c r="DK4" s="220"/>
      <c r="DL4" s="220"/>
      <c r="DM4" s="221"/>
      <c r="DN4" s="219" t="s">
        <v>1451</v>
      </c>
      <c r="DO4" s="220"/>
      <c r="DP4" s="220"/>
      <c r="DQ4" s="221"/>
      <c r="DR4" s="219" t="s">
        <v>1452</v>
      </c>
      <c r="DS4" s="220"/>
      <c r="DT4" s="220"/>
      <c r="DU4" s="221"/>
      <c r="DV4" s="218"/>
      <c r="DW4" s="219" t="s">
        <v>1453</v>
      </c>
      <c r="DX4" s="220"/>
      <c r="DY4" s="220"/>
      <c r="DZ4" s="220"/>
      <c r="EA4" s="220"/>
      <c r="EB4" s="221"/>
      <c r="EC4" s="1"/>
      <c r="ED4" s="218" t="s">
        <v>1454</v>
      </c>
      <c r="EE4" s="218" t="s">
        <v>1455</v>
      </c>
      <c r="EF4" s="218" t="s">
        <v>1456</v>
      </c>
      <c r="EG4" s="218" t="s">
        <v>1457</v>
      </c>
      <c r="EH4" s="218" t="s">
        <v>1458</v>
      </c>
      <c r="EI4" s="218" t="s">
        <v>1459</v>
      </c>
      <c r="EJ4" s="218" t="s">
        <v>1460</v>
      </c>
      <c r="EK4" s="218" t="s">
        <v>1461</v>
      </c>
      <c r="EL4" s="219" t="s">
        <v>1430</v>
      </c>
      <c r="EM4" s="221"/>
      <c r="EN4" s="219" t="s">
        <v>419</v>
      </c>
      <c r="EO4" s="221"/>
      <c r="EP4" s="218" t="s">
        <v>1433</v>
      </c>
      <c r="EQ4" s="218" t="s">
        <v>1462</v>
      </c>
      <c r="ER4" s="218" t="s">
        <v>1463</v>
      </c>
      <c r="ES4" s="218" t="s">
        <v>1464</v>
      </c>
      <c r="ET4" s="218" t="s">
        <v>1465</v>
      </c>
      <c r="EU4" s="218" t="s">
        <v>1466</v>
      </c>
      <c r="EV4" s="218" t="s">
        <v>1467</v>
      </c>
      <c r="EW4" s="218" t="s">
        <v>1468</v>
      </c>
      <c r="EX4" s="218" t="s">
        <v>1469</v>
      </c>
      <c r="EY4" s="218" t="s">
        <v>1470</v>
      </c>
      <c r="EZ4" s="218" t="s">
        <v>1471</v>
      </c>
      <c r="FA4" s="218" t="s">
        <v>1472</v>
      </c>
      <c r="FB4" s="218" t="s">
        <v>1473</v>
      </c>
      <c r="FC4" s="218" t="s">
        <v>1474</v>
      </c>
      <c r="FD4" s="218" t="s">
        <v>1475</v>
      </c>
      <c r="FE4" s="218" t="s">
        <v>1476</v>
      </c>
      <c r="FF4" s="218" t="s">
        <v>1477</v>
      </c>
      <c r="FG4" s="218" t="s">
        <v>1478</v>
      </c>
      <c r="FH4" s="218" t="s">
        <v>1479</v>
      </c>
      <c r="FI4" s="218" t="s">
        <v>1480</v>
      </c>
      <c r="FJ4" s="218" t="s">
        <v>1481</v>
      </c>
      <c r="FK4" s="218" t="s">
        <v>1482</v>
      </c>
      <c r="FL4" s="218" t="s">
        <v>1483</v>
      </c>
      <c r="FM4" s="219" t="s">
        <v>695</v>
      </c>
      <c r="FN4" s="220"/>
      <c r="FO4" s="220"/>
      <c r="FP4" s="221"/>
      <c r="FQ4" s="219" t="s">
        <v>1484</v>
      </c>
      <c r="FR4" s="221"/>
      <c r="FS4" s="219" t="s">
        <v>129</v>
      </c>
      <c r="FT4" s="220"/>
      <c r="FU4" s="220"/>
      <c r="FV4" s="220"/>
      <c r="FW4" s="220"/>
      <c r="FX4" s="221"/>
      <c r="FY4" s="219" t="s">
        <v>1485</v>
      </c>
      <c r="FZ4" s="221"/>
      <c r="GA4" s="219" t="s">
        <v>698</v>
      </c>
      <c r="GB4" s="220"/>
      <c r="GC4" s="220"/>
      <c r="GD4" s="221"/>
      <c r="GE4" s="218" t="s">
        <v>1486</v>
      </c>
      <c r="GF4" s="218" t="s">
        <v>1487</v>
      </c>
      <c r="GG4" s="218" t="s">
        <v>1488</v>
      </c>
      <c r="GH4" s="219" t="s">
        <v>164</v>
      </c>
      <c r="GI4" s="220"/>
      <c r="GJ4" s="220"/>
      <c r="GK4" s="220"/>
      <c r="GL4" s="221"/>
      <c r="GM4" s="219" t="s">
        <v>477</v>
      </c>
      <c r="GN4" s="220"/>
      <c r="GO4" s="220"/>
      <c r="GP4" s="221"/>
      <c r="GQ4" s="218" t="s">
        <v>1489</v>
      </c>
      <c r="GR4" s="219" t="s">
        <v>1080</v>
      </c>
      <c r="GS4" s="220"/>
      <c r="GT4" s="221"/>
      <c r="GU4" s="1"/>
      <c r="GV4" s="218" t="s">
        <v>1454</v>
      </c>
      <c r="GW4" s="219" t="s">
        <v>1490</v>
      </c>
      <c r="GX4" s="221"/>
      <c r="GY4" s="218" t="s">
        <v>1462</v>
      </c>
      <c r="GZ4" s="218" t="s">
        <v>1476</v>
      </c>
      <c r="HA4" s="218" t="s">
        <v>1477</v>
      </c>
      <c r="HB4" s="218" t="s">
        <v>1478</v>
      </c>
      <c r="HC4" s="218" t="s">
        <v>1482</v>
      </c>
      <c r="HD4" s="1"/>
      <c r="HE4" s="218" t="s">
        <v>1491</v>
      </c>
      <c r="HF4" s="218" t="s">
        <v>1492</v>
      </c>
      <c r="HG4" s="218" t="s">
        <v>1493</v>
      </c>
      <c r="HH4" s="218" t="s">
        <v>1494</v>
      </c>
      <c r="HI4" s="218" t="s">
        <v>1495</v>
      </c>
      <c r="HJ4" s="218" t="s">
        <v>1496</v>
      </c>
      <c r="HK4" s="219" t="s">
        <v>1497</v>
      </c>
      <c r="HL4" s="221"/>
      <c r="HM4" s="1"/>
      <c r="HN4" s="219" t="s">
        <v>1452</v>
      </c>
      <c r="HO4" s="220"/>
      <c r="HP4" s="221"/>
    </row>
    <row r="5" spans="1:224" x14ac:dyDescent="0.3">
      <c r="A5" s="1"/>
      <c r="B5" s="85"/>
      <c r="C5" s="85">
        <v>65333</v>
      </c>
      <c r="D5" s="86">
        <v>101</v>
      </c>
      <c r="E5" s="87">
        <v>102</v>
      </c>
      <c r="F5" s="87">
        <v>42667</v>
      </c>
      <c r="G5" s="88">
        <v>42668</v>
      </c>
      <c r="H5" s="86">
        <v>126</v>
      </c>
      <c r="I5" s="88">
        <v>127</v>
      </c>
      <c r="J5" s="86">
        <v>138</v>
      </c>
      <c r="K5" s="88">
        <v>139</v>
      </c>
      <c r="L5" s="86">
        <v>197</v>
      </c>
      <c r="M5" s="87">
        <v>203</v>
      </c>
      <c r="N5" s="87">
        <v>204</v>
      </c>
      <c r="O5" s="87">
        <v>230</v>
      </c>
      <c r="P5" s="87">
        <v>209</v>
      </c>
      <c r="Q5" s="87">
        <v>56677</v>
      </c>
      <c r="R5" s="87">
        <v>796</v>
      </c>
      <c r="S5" s="88">
        <v>2146</v>
      </c>
      <c r="T5" s="86">
        <v>142</v>
      </c>
      <c r="U5" s="87">
        <v>143</v>
      </c>
      <c r="V5" s="88">
        <v>187</v>
      </c>
      <c r="W5" s="85">
        <v>163</v>
      </c>
      <c r="X5" s="86">
        <v>298</v>
      </c>
      <c r="Y5" s="87">
        <v>299</v>
      </c>
      <c r="Z5" s="88">
        <v>219</v>
      </c>
      <c r="AA5" s="86">
        <v>151</v>
      </c>
      <c r="AB5" s="87">
        <v>152</v>
      </c>
      <c r="AC5" s="87">
        <v>153</v>
      </c>
      <c r="AD5" s="87">
        <v>154</v>
      </c>
      <c r="AE5" s="87">
        <v>756</v>
      </c>
      <c r="AF5" s="87">
        <v>156</v>
      </c>
      <c r="AG5" s="88">
        <v>155</v>
      </c>
      <c r="AH5" s="85">
        <v>182</v>
      </c>
      <c r="AI5" s="85">
        <v>212</v>
      </c>
      <c r="AJ5" s="85">
        <v>758</v>
      </c>
      <c r="AK5" s="86">
        <v>263</v>
      </c>
      <c r="AL5" s="88">
        <v>265</v>
      </c>
      <c r="AM5" s="86">
        <v>775</v>
      </c>
      <c r="AN5" s="88">
        <v>777</v>
      </c>
      <c r="AO5" s="85">
        <v>2154</v>
      </c>
      <c r="AP5" s="86">
        <v>150</v>
      </c>
      <c r="AQ5" s="88">
        <v>149</v>
      </c>
      <c r="AR5" s="85">
        <v>188</v>
      </c>
      <c r="AS5" s="85">
        <v>2131</v>
      </c>
      <c r="AT5" s="85">
        <v>755</v>
      </c>
      <c r="AU5" s="86">
        <v>252</v>
      </c>
      <c r="AV5" s="87">
        <v>249</v>
      </c>
      <c r="AW5" s="88">
        <v>250</v>
      </c>
      <c r="AX5" s="86">
        <v>117</v>
      </c>
      <c r="AY5" s="87">
        <v>119</v>
      </c>
      <c r="AZ5" s="87">
        <v>120</v>
      </c>
      <c r="BA5" s="87">
        <v>189</v>
      </c>
      <c r="BB5" s="87">
        <v>122</v>
      </c>
      <c r="BC5" s="88">
        <v>266</v>
      </c>
      <c r="BD5" s="86">
        <v>337</v>
      </c>
      <c r="BE5" s="88">
        <v>338</v>
      </c>
      <c r="BF5" s="85">
        <v>251</v>
      </c>
      <c r="BG5" s="86">
        <v>115</v>
      </c>
      <c r="BH5" s="87">
        <v>239</v>
      </c>
      <c r="BI5" s="88">
        <v>288</v>
      </c>
      <c r="BJ5" s="86">
        <v>240</v>
      </c>
      <c r="BK5" s="87">
        <v>241</v>
      </c>
      <c r="BL5" s="87">
        <v>242</v>
      </c>
      <c r="BM5" s="87">
        <v>191</v>
      </c>
      <c r="BN5" s="87">
        <v>194</v>
      </c>
      <c r="BO5" s="87">
        <v>196</v>
      </c>
      <c r="BP5" s="87">
        <v>207</v>
      </c>
      <c r="BQ5" s="87">
        <v>236</v>
      </c>
      <c r="BR5" s="87">
        <v>795</v>
      </c>
      <c r="BS5" s="87">
        <v>285</v>
      </c>
      <c r="BT5" s="87">
        <v>995</v>
      </c>
      <c r="BU5" s="87">
        <v>996</v>
      </c>
      <c r="BV5" s="87">
        <v>997</v>
      </c>
      <c r="BW5" s="88">
        <v>766</v>
      </c>
      <c r="BX5" s="86">
        <v>926</v>
      </c>
      <c r="BY5" s="88">
        <v>924</v>
      </c>
      <c r="BZ5" s="85">
        <v>121</v>
      </c>
      <c r="CA5" s="86">
        <v>103</v>
      </c>
      <c r="CB5" s="87">
        <v>104</v>
      </c>
      <c r="CC5" s="87">
        <v>106</v>
      </c>
      <c r="CD5" s="87">
        <v>105</v>
      </c>
      <c r="CE5" s="87">
        <v>107</v>
      </c>
      <c r="CF5" s="87">
        <v>110</v>
      </c>
      <c r="CG5" s="87">
        <v>109</v>
      </c>
      <c r="CH5" s="87">
        <v>144</v>
      </c>
      <c r="CI5" s="87">
        <v>113</v>
      </c>
      <c r="CJ5" s="87">
        <v>114</v>
      </c>
      <c r="CK5" s="87">
        <v>193</v>
      </c>
      <c r="CL5" s="88">
        <v>208</v>
      </c>
      <c r="CM5" s="86">
        <v>786</v>
      </c>
      <c r="CN5" s="87">
        <v>787</v>
      </c>
      <c r="CO5" s="87">
        <v>788</v>
      </c>
      <c r="CP5" s="88">
        <v>789</v>
      </c>
      <c r="CQ5" s="86">
        <v>248</v>
      </c>
      <c r="CR5" s="88">
        <v>2159</v>
      </c>
      <c r="CS5" s="86">
        <v>267</v>
      </c>
      <c r="CT5" s="88">
        <v>268</v>
      </c>
      <c r="CU5" s="86">
        <v>-1222</v>
      </c>
      <c r="CV5" s="87">
        <v>-1223</v>
      </c>
      <c r="CW5" s="88">
        <v>-1224</v>
      </c>
      <c r="CX5" s="86">
        <v>1221</v>
      </c>
      <c r="CY5" s="87">
        <v>1222</v>
      </c>
      <c r="CZ5" s="87">
        <v>1223</v>
      </c>
      <c r="DA5" s="88">
        <v>1224</v>
      </c>
      <c r="DB5" s="86">
        <v>1250</v>
      </c>
      <c r="DC5" s="87">
        <v>1251</v>
      </c>
      <c r="DD5" s="87">
        <v>1252</v>
      </c>
      <c r="DE5" s="87">
        <v>1253</v>
      </c>
      <c r="DF5" s="87">
        <v>1254</v>
      </c>
      <c r="DG5" s="87">
        <v>1255</v>
      </c>
      <c r="DH5" s="87">
        <v>1256</v>
      </c>
      <c r="DI5" s="87">
        <v>1257</v>
      </c>
      <c r="DJ5" s="87">
        <v>1258</v>
      </c>
      <c r="DK5" s="87">
        <v>1259</v>
      </c>
      <c r="DL5" s="87">
        <v>1260</v>
      </c>
      <c r="DM5" s="88">
        <v>1261</v>
      </c>
      <c r="DN5" s="86">
        <v>1226</v>
      </c>
      <c r="DO5" s="87">
        <v>1219</v>
      </c>
      <c r="DP5" s="87">
        <v>1220</v>
      </c>
      <c r="DQ5" s="88">
        <v>-1203</v>
      </c>
      <c r="DR5" s="86">
        <v>1227</v>
      </c>
      <c r="DS5" s="87">
        <v>1205</v>
      </c>
      <c r="DT5" s="87">
        <v>1207</v>
      </c>
      <c r="DU5" s="88">
        <v>1206</v>
      </c>
      <c r="DV5" s="85">
        <v>1218</v>
      </c>
      <c r="DW5" s="86">
        <v>1211</v>
      </c>
      <c r="DX5" s="87">
        <v>1212</v>
      </c>
      <c r="DY5" s="87">
        <v>1213</v>
      </c>
      <c r="DZ5" s="87">
        <v>1214</v>
      </c>
      <c r="EA5" s="87">
        <v>1229</v>
      </c>
      <c r="EB5" s="88">
        <v>-1221</v>
      </c>
      <c r="EC5" s="1"/>
      <c r="ED5" s="85">
        <v>289</v>
      </c>
      <c r="EE5" s="85">
        <v>2194</v>
      </c>
      <c r="EF5" s="85">
        <v>303</v>
      </c>
      <c r="EG5" s="85">
        <v>59715</v>
      </c>
      <c r="EH5" s="85">
        <v>62255</v>
      </c>
      <c r="EI5" s="85">
        <v>1263</v>
      </c>
      <c r="EJ5" s="85">
        <v>61800</v>
      </c>
      <c r="EK5" s="85">
        <v>69125</v>
      </c>
      <c r="EL5" s="86">
        <v>216</v>
      </c>
      <c r="EM5" s="88">
        <v>198</v>
      </c>
      <c r="EN5" s="86">
        <v>70400</v>
      </c>
      <c r="EO5" s="88">
        <v>76068</v>
      </c>
      <c r="EP5" s="85">
        <v>49607</v>
      </c>
      <c r="EQ5" s="85">
        <v>213</v>
      </c>
      <c r="ER5" s="85">
        <v>214</v>
      </c>
      <c r="ES5" s="85">
        <v>260</v>
      </c>
      <c r="ET5" s="85">
        <v>2152</v>
      </c>
      <c r="EU5" s="85">
        <v>2128</v>
      </c>
      <c r="EV5" s="85">
        <v>247</v>
      </c>
      <c r="EW5" s="85">
        <v>228</v>
      </c>
      <c r="EX5" s="85">
        <v>2135</v>
      </c>
      <c r="EY5" s="85">
        <v>261</v>
      </c>
      <c r="EZ5" s="85">
        <v>237</v>
      </c>
      <c r="FA5" s="85">
        <v>253</v>
      </c>
      <c r="FB5" s="85">
        <v>770</v>
      </c>
      <c r="FC5" s="85">
        <v>235</v>
      </c>
      <c r="FD5" s="85">
        <v>238</v>
      </c>
      <c r="FE5" s="85">
        <v>232</v>
      </c>
      <c r="FF5" s="85">
        <v>2190</v>
      </c>
      <c r="FG5" s="85">
        <v>69867</v>
      </c>
      <c r="FH5" s="85">
        <v>2184</v>
      </c>
      <c r="FI5" s="85">
        <v>61855</v>
      </c>
      <c r="FJ5" s="85">
        <v>223</v>
      </c>
      <c r="FK5" s="85">
        <v>75066</v>
      </c>
      <c r="FL5" s="85">
        <v>75566</v>
      </c>
      <c r="FM5" s="86">
        <v>226</v>
      </c>
      <c r="FN5" s="87">
        <v>201</v>
      </c>
      <c r="FO5" s="87">
        <v>258</v>
      </c>
      <c r="FP5" s="88">
        <v>259</v>
      </c>
      <c r="FQ5" s="86">
        <v>257</v>
      </c>
      <c r="FR5" s="88">
        <v>256</v>
      </c>
      <c r="FS5" s="86">
        <v>2148</v>
      </c>
      <c r="FT5" s="87">
        <v>58288</v>
      </c>
      <c r="FU5" s="87">
        <v>58289</v>
      </c>
      <c r="FV5" s="87">
        <v>58839</v>
      </c>
      <c r="FW5" s="87">
        <v>58840</v>
      </c>
      <c r="FX5" s="88">
        <v>75260</v>
      </c>
      <c r="FY5" s="86">
        <v>296</v>
      </c>
      <c r="FZ5" s="88">
        <v>297</v>
      </c>
      <c r="GA5" s="86">
        <v>211</v>
      </c>
      <c r="GB5" s="87">
        <v>2175</v>
      </c>
      <c r="GC5" s="87">
        <v>2178</v>
      </c>
      <c r="GD5" s="88">
        <v>2181</v>
      </c>
      <c r="GE5" s="85">
        <v>1262</v>
      </c>
      <c r="GF5" s="85">
        <v>63425</v>
      </c>
      <c r="GG5" s="85">
        <v>233</v>
      </c>
      <c r="GH5" s="86">
        <v>2150</v>
      </c>
      <c r="GI5" s="87">
        <v>2165</v>
      </c>
      <c r="GJ5" s="87">
        <v>2161</v>
      </c>
      <c r="GK5" s="87">
        <v>61197</v>
      </c>
      <c r="GL5" s="88">
        <v>58851</v>
      </c>
      <c r="GM5" s="86">
        <v>225</v>
      </c>
      <c r="GN5" s="87">
        <v>2201</v>
      </c>
      <c r="GO5" s="87">
        <v>2171</v>
      </c>
      <c r="GP5" s="88">
        <v>760</v>
      </c>
      <c r="GQ5" s="85">
        <v>234</v>
      </c>
      <c r="GR5" s="86">
        <v>215</v>
      </c>
      <c r="GS5" s="87">
        <v>917</v>
      </c>
      <c r="GT5" s="88">
        <v>920</v>
      </c>
      <c r="GU5" s="1"/>
      <c r="GV5" s="85">
        <v>289</v>
      </c>
      <c r="GW5" s="86">
        <v>58333</v>
      </c>
      <c r="GX5" s="88">
        <v>58336</v>
      </c>
      <c r="GY5" s="85">
        <v>213</v>
      </c>
      <c r="GZ5" s="85">
        <v>232</v>
      </c>
      <c r="HA5" s="85">
        <v>2190</v>
      </c>
      <c r="HB5" s="85">
        <v>69867</v>
      </c>
      <c r="HC5" s="85">
        <v>75066</v>
      </c>
      <c r="HD5" s="1"/>
      <c r="HE5" s="85">
        <v>221</v>
      </c>
      <c r="HF5" s="85">
        <v>222</v>
      </c>
      <c r="HG5" s="85">
        <v>224</v>
      </c>
      <c r="HH5" s="85">
        <v>2187</v>
      </c>
      <c r="HI5" s="85">
        <v>227</v>
      </c>
      <c r="HJ5" s="85">
        <v>49400</v>
      </c>
      <c r="HK5" s="86">
        <v>199</v>
      </c>
      <c r="HL5" s="88">
        <v>200</v>
      </c>
      <c r="HM5" s="1"/>
      <c r="HN5" s="86">
        <v>7000</v>
      </c>
      <c r="HO5" s="87">
        <v>7001</v>
      </c>
      <c r="HP5" s="88">
        <v>7002</v>
      </c>
    </row>
    <row r="6" spans="1:224" ht="169.95" customHeight="1" x14ac:dyDescent="0.3">
      <c r="A6" s="1"/>
      <c r="B6" s="89" t="s">
        <v>1498</v>
      </c>
      <c r="C6" s="89" t="s">
        <v>711</v>
      </c>
      <c r="D6" s="90" t="s">
        <v>712</v>
      </c>
      <c r="E6" s="91" t="s">
        <v>713</v>
      </c>
      <c r="F6" s="91" t="s">
        <v>714</v>
      </c>
      <c r="G6" s="92" t="s">
        <v>715</v>
      </c>
      <c r="H6" s="90" t="s">
        <v>716</v>
      </c>
      <c r="I6" s="92" t="s">
        <v>717</v>
      </c>
      <c r="J6" s="90" t="s">
        <v>718</v>
      </c>
      <c r="K6" s="92" t="s">
        <v>719</v>
      </c>
      <c r="L6" s="90" t="s">
        <v>720</v>
      </c>
      <c r="M6" s="91" t="s">
        <v>721</v>
      </c>
      <c r="N6" s="91" t="s">
        <v>722</v>
      </c>
      <c r="O6" s="91" t="s">
        <v>723</v>
      </c>
      <c r="P6" s="91" t="s">
        <v>724</v>
      </c>
      <c r="Q6" s="91" t="s">
        <v>725</v>
      </c>
      <c r="R6" s="91" t="s">
        <v>415</v>
      </c>
      <c r="S6" s="92" t="s">
        <v>726</v>
      </c>
      <c r="T6" s="90" t="s">
        <v>727</v>
      </c>
      <c r="U6" s="91" t="s">
        <v>728</v>
      </c>
      <c r="V6" s="92" t="s">
        <v>729</v>
      </c>
      <c r="W6" s="89" t="s">
        <v>730</v>
      </c>
      <c r="X6" s="90" t="s">
        <v>731</v>
      </c>
      <c r="Y6" s="91" t="s">
        <v>732</v>
      </c>
      <c r="Z6" s="92" t="s">
        <v>43</v>
      </c>
      <c r="AA6" s="90" t="s">
        <v>733</v>
      </c>
      <c r="AB6" s="91" t="s">
        <v>306</v>
      </c>
      <c r="AC6" s="91" t="s">
        <v>308</v>
      </c>
      <c r="AD6" s="91" t="s">
        <v>734</v>
      </c>
      <c r="AE6" s="91" t="s">
        <v>735</v>
      </c>
      <c r="AF6" s="91" t="s">
        <v>736</v>
      </c>
      <c r="AG6" s="92" t="s">
        <v>737</v>
      </c>
      <c r="AH6" s="89" t="s">
        <v>738</v>
      </c>
      <c r="AI6" s="89" t="s">
        <v>739</v>
      </c>
      <c r="AJ6" s="89" t="s">
        <v>740</v>
      </c>
      <c r="AK6" s="90" t="s">
        <v>741</v>
      </c>
      <c r="AL6" s="92" t="s">
        <v>742</v>
      </c>
      <c r="AM6" s="90" t="s">
        <v>743</v>
      </c>
      <c r="AN6" s="92" t="s">
        <v>744</v>
      </c>
      <c r="AO6" s="89" t="s">
        <v>663</v>
      </c>
      <c r="AP6" s="90" t="s">
        <v>745</v>
      </c>
      <c r="AQ6" s="92" t="s">
        <v>746</v>
      </c>
      <c r="AR6" s="89" t="s">
        <v>747</v>
      </c>
      <c r="AS6" s="89" t="s">
        <v>748</v>
      </c>
      <c r="AT6" s="89" t="s">
        <v>749</v>
      </c>
      <c r="AU6" s="90" t="s">
        <v>750</v>
      </c>
      <c r="AV6" s="91" t="s">
        <v>751</v>
      </c>
      <c r="AW6" s="92" t="s">
        <v>752</v>
      </c>
      <c r="AX6" s="90" t="s">
        <v>84</v>
      </c>
      <c r="AY6" s="91" t="s">
        <v>753</v>
      </c>
      <c r="AZ6" s="91" t="s">
        <v>754</v>
      </c>
      <c r="BA6" s="91" t="s">
        <v>755</v>
      </c>
      <c r="BB6" s="91" t="s">
        <v>756</v>
      </c>
      <c r="BC6" s="92" t="s">
        <v>591</v>
      </c>
      <c r="BD6" s="90" t="s">
        <v>757</v>
      </c>
      <c r="BE6" s="92" t="s">
        <v>758</v>
      </c>
      <c r="BF6" s="89" t="s">
        <v>759</v>
      </c>
      <c r="BG6" s="90" t="s">
        <v>760</v>
      </c>
      <c r="BH6" s="91" t="s">
        <v>761</v>
      </c>
      <c r="BI6" s="92" t="s">
        <v>762</v>
      </c>
      <c r="BJ6" s="90" t="s">
        <v>763</v>
      </c>
      <c r="BK6" s="91" t="s">
        <v>764</v>
      </c>
      <c r="BL6" s="91" t="s">
        <v>765</v>
      </c>
      <c r="BM6" s="91" t="s">
        <v>392</v>
      </c>
      <c r="BN6" s="91" t="s">
        <v>766</v>
      </c>
      <c r="BO6" s="91" t="s">
        <v>767</v>
      </c>
      <c r="BP6" s="91" t="s">
        <v>768</v>
      </c>
      <c r="BQ6" s="91" t="s">
        <v>769</v>
      </c>
      <c r="BR6" s="91" t="s">
        <v>770</v>
      </c>
      <c r="BS6" s="91" t="s">
        <v>771</v>
      </c>
      <c r="BT6" s="91" t="s">
        <v>772</v>
      </c>
      <c r="BU6" s="91" t="s">
        <v>773</v>
      </c>
      <c r="BV6" s="91" t="s">
        <v>774</v>
      </c>
      <c r="BW6" s="92" t="s">
        <v>389</v>
      </c>
      <c r="BX6" s="90" t="s">
        <v>775</v>
      </c>
      <c r="BY6" s="92" t="s">
        <v>776</v>
      </c>
      <c r="BZ6" s="89" t="s">
        <v>777</v>
      </c>
      <c r="CA6" s="90" t="s">
        <v>778</v>
      </c>
      <c r="CB6" s="91" t="s">
        <v>779</v>
      </c>
      <c r="CC6" s="91" t="s">
        <v>286</v>
      </c>
      <c r="CD6" s="91" t="s">
        <v>780</v>
      </c>
      <c r="CE6" s="91" t="s">
        <v>781</v>
      </c>
      <c r="CF6" s="91" t="s">
        <v>782</v>
      </c>
      <c r="CG6" s="91" t="s">
        <v>783</v>
      </c>
      <c r="CH6" s="91" t="s">
        <v>784</v>
      </c>
      <c r="CI6" s="91" t="s">
        <v>785</v>
      </c>
      <c r="CJ6" s="91" t="s">
        <v>786</v>
      </c>
      <c r="CK6" s="91" t="s">
        <v>787</v>
      </c>
      <c r="CL6" s="92" t="s">
        <v>788</v>
      </c>
      <c r="CM6" s="90" t="s">
        <v>789</v>
      </c>
      <c r="CN6" s="91" t="s">
        <v>790</v>
      </c>
      <c r="CO6" s="91" t="s">
        <v>791</v>
      </c>
      <c r="CP6" s="92" t="s">
        <v>792</v>
      </c>
      <c r="CQ6" s="90" t="s">
        <v>793</v>
      </c>
      <c r="CR6" s="92" t="s">
        <v>794</v>
      </c>
      <c r="CS6" s="90" t="s">
        <v>795</v>
      </c>
      <c r="CT6" s="92" t="s">
        <v>796</v>
      </c>
      <c r="CU6" s="90" t="s">
        <v>1499</v>
      </c>
      <c r="CV6" s="91" t="s">
        <v>1500</v>
      </c>
      <c r="CW6" s="92" t="s">
        <v>1501</v>
      </c>
      <c r="CX6" s="90" t="s">
        <v>1502</v>
      </c>
      <c r="CY6" s="91" t="s">
        <v>1503</v>
      </c>
      <c r="CZ6" s="91" t="s">
        <v>1504</v>
      </c>
      <c r="DA6" s="92" t="s">
        <v>1505</v>
      </c>
      <c r="DB6" s="90" t="s">
        <v>1506</v>
      </c>
      <c r="DC6" s="91" t="s">
        <v>1507</v>
      </c>
      <c r="DD6" s="91" t="s">
        <v>1508</v>
      </c>
      <c r="DE6" s="91" t="s">
        <v>1509</v>
      </c>
      <c r="DF6" s="91" t="s">
        <v>1510</v>
      </c>
      <c r="DG6" s="91" t="s">
        <v>1511</v>
      </c>
      <c r="DH6" s="91" t="s">
        <v>1512</v>
      </c>
      <c r="DI6" s="91" t="s">
        <v>1513</v>
      </c>
      <c r="DJ6" s="91" t="s">
        <v>1514</v>
      </c>
      <c r="DK6" s="91" t="s">
        <v>1515</v>
      </c>
      <c r="DL6" s="91" t="s">
        <v>1516</v>
      </c>
      <c r="DM6" s="92" t="s">
        <v>1517</v>
      </c>
      <c r="DN6" s="90" t="s">
        <v>1518</v>
      </c>
      <c r="DO6" s="91" t="s">
        <v>1519</v>
      </c>
      <c r="DP6" s="91" t="s">
        <v>1520</v>
      </c>
      <c r="DQ6" s="92" t="s">
        <v>1521</v>
      </c>
      <c r="DR6" s="90" t="s">
        <v>1522</v>
      </c>
      <c r="DS6" s="91" t="s">
        <v>1523</v>
      </c>
      <c r="DT6" s="91" t="s">
        <v>1524</v>
      </c>
      <c r="DU6" s="92" t="s">
        <v>1525</v>
      </c>
      <c r="DV6" s="89" t="s">
        <v>1526</v>
      </c>
      <c r="DW6" s="90" t="s">
        <v>1527</v>
      </c>
      <c r="DX6" s="91" t="s">
        <v>1528</v>
      </c>
      <c r="DY6" s="91" t="s">
        <v>1529</v>
      </c>
      <c r="DZ6" s="91" t="s">
        <v>1530</v>
      </c>
      <c r="EA6" s="91" t="s">
        <v>1531</v>
      </c>
      <c r="EB6" s="92" t="s">
        <v>1532</v>
      </c>
      <c r="EC6" s="1"/>
      <c r="ED6" s="89" t="s">
        <v>859</v>
      </c>
      <c r="EE6" s="89" t="s">
        <v>797</v>
      </c>
      <c r="EF6" s="89" t="s">
        <v>798</v>
      </c>
      <c r="EG6" s="89" t="s">
        <v>356</v>
      </c>
      <c r="EH6" s="89" t="s">
        <v>799</v>
      </c>
      <c r="EI6" s="89" t="s">
        <v>800</v>
      </c>
      <c r="EJ6" s="89" t="s">
        <v>801</v>
      </c>
      <c r="EK6" s="89" t="s">
        <v>802</v>
      </c>
      <c r="EL6" s="90" t="s">
        <v>803</v>
      </c>
      <c r="EM6" s="92" t="s">
        <v>804</v>
      </c>
      <c r="EN6" s="90" t="s">
        <v>805</v>
      </c>
      <c r="EO6" s="92" t="s">
        <v>806</v>
      </c>
      <c r="EP6" s="89" t="s">
        <v>807</v>
      </c>
      <c r="EQ6" s="89" t="s">
        <v>215</v>
      </c>
      <c r="ER6" s="89" t="s">
        <v>808</v>
      </c>
      <c r="ES6" s="89" t="s">
        <v>809</v>
      </c>
      <c r="ET6" s="89" t="s">
        <v>810</v>
      </c>
      <c r="EU6" s="89" t="s">
        <v>811</v>
      </c>
      <c r="EV6" s="89" t="s">
        <v>812</v>
      </c>
      <c r="EW6" s="89" t="s">
        <v>813</v>
      </c>
      <c r="EX6" s="89" t="s">
        <v>814</v>
      </c>
      <c r="EY6" s="89" t="s">
        <v>815</v>
      </c>
      <c r="EZ6" s="89" t="s">
        <v>816</v>
      </c>
      <c r="FA6" s="89" t="s">
        <v>817</v>
      </c>
      <c r="FB6" s="89" t="s">
        <v>818</v>
      </c>
      <c r="FC6" s="89" t="s">
        <v>819</v>
      </c>
      <c r="FD6" s="89" t="s">
        <v>820</v>
      </c>
      <c r="FE6" s="89" t="s">
        <v>862</v>
      </c>
      <c r="FF6" s="89" t="s">
        <v>863</v>
      </c>
      <c r="FG6" s="89" t="s">
        <v>233</v>
      </c>
      <c r="FH6" s="89" t="s">
        <v>821</v>
      </c>
      <c r="FI6" s="89" t="s">
        <v>822</v>
      </c>
      <c r="FJ6" s="89" t="s">
        <v>823</v>
      </c>
      <c r="FK6" s="89" t="s">
        <v>864</v>
      </c>
      <c r="FL6" s="89" t="s">
        <v>824</v>
      </c>
      <c r="FM6" s="90" t="s">
        <v>825</v>
      </c>
      <c r="FN6" s="91" t="s">
        <v>826</v>
      </c>
      <c r="FO6" s="91" t="s">
        <v>827</v>
      </c>
      <c r="FP6" s="92" t="s">
        <v>828</v>
      </c>
      <c r="FQ6" s="90" t="s">
        <v>829</v>
      </c>
      <c r="FR6" s="92" t="s">
        <v>830</v>
      </c>
      <c r="FS6" s="90" t="s">
        <v>831</v>
      </c>
      <c r="FT6" s="91" t="s">
        <v>832</v>
      </c>
      <c r="FU6" s="91" t="s">
        <v>833</v>
      </c>
      <c r="FV6" s="91" t="s">
        <v>834</v>
      </c>
      <c r="FW6" s="91" t="s">
        <v>835</v>
      </c>
      <c r="FX6" s="92" t="s">
        <v>836</v>
      </c>
      <c r="FY6" s="90" t="s">
        <v>837</v>
      </c>
      <c r="FZ6" s="92" t="s">
        <v>838</v>
      </c>
      <c r="GA6" s="90" t="s">
        <v>839</v>
      </c>
      <c r="GB6" s="91" t="s">
        <v>840</v>
      </c>
      <c r="GC6" s="91" t="s">
        <v>841</v>
      </c>
      <c r="GD6" s="92" t="s">
        <v>842</v>
      </c>
      <c r="GE6" s="89" t="s">
        <v>843</v>
      </c>
      <c r="GF6" s="89" t="s">
        <v>844</v>
      </c>
      <c r="GG6" s="89" t="s">
        <v>845</v>
      </c>
      <c r="GH6" s="90" t="s">
        <v>846</v>
      </c>
      <c r="GI6" s="91" t="s">
        <v>847</v>
      </c>
      <c r="GJ6" s="91" t="s">
        <v>848</v>
      </c>
      <c r="GK6" s="91" t="s">
        <v>849</v>
      </c>
      <c r="GL6" s="92" t="s">
        <v>850</v>
      </c>
      <c r="GM6" s="90" t="s">
        <v>851</v>
      </c>
      <c r="GN6" s="91" t="s">
        <v>852</v>
      </c>
      <c r="GO6" s="91" t="s">
        <v>853</v>
      </c>
      <c r="GP6" s="92" t="s">
        <v>854</v>
      </c>
      <c r="GQ6" s="89" t="s">
        <v>855</v>
      </c>
      <c r="GR6" s="90" t="s">
        <v>856</v>
      </c>
      <c r="GS6" s="91" t="s">
        <v>857</v>
      </c>
      <c r="GT6" s="92" t="s">
        <v>858</v>
      </c>
      <c r="GU6" s="1"/>
      <c r="GV6" s="89" t="s">
        <v>859</v>
      </c>
      <c r="GW6" s="90" t="s">
        <v>860</v>
      </c>
      <c r="GX6" s="92" t="s">
        <v>861</v>
      </c>
      <c r="GY6" s="89" t="s">
        <v>215</v>
      </c>
      <c r="GZ6" s="89" t="s">
        <v>862</v>
      </c>
      <c r="HA6" s="89" t="s">
        <v>863</v>
      </c>
      <c r="HB6" s="89" t="s">
        <v>233</v>
      </c>
      <c r="HC6" s="89" t="s">
        <v>864</v>
      </c>
      <c r="HD6" s="1"/>
      <c r="HE6" s="89" t="s">
        <v>866</v>
      </c>
      <c r="HF6" s="89" t="s">
        <v>867</v>
      </c>
      <c r="HG6" s="89" t="s">
        <v>868</v>
      </c>
      <c r="HH6" s="89" t="s">
        <v>869</v>
      </c>
      <c r="HI6" s="89" t="s">
        <v>870</v>
      </c>
      <c r="HJ6" s="89" t="s">
        <v>871</v>
      </c>
      <c r="HK6" s="90" t="s">
        <v>872</v>
      </c>
      <c r="HL6" s="92" t="s">
        <v>873</v>
      </c>
      <c r="HM6" s="1"/>
      <c r="HN6" s="90" t="s">
        <v>1533</v>
      </c>
      <c r="HO6" s="91" t="s">
        <v>1534</v>
      </c>
      <c r="HP6" s="92" t="s">
        <v>1535</v>
      </c>
    </row>
    <row r="7" spans="1:224" x14ac:dyDescent="0.3">
      <c r="A7" s="1"/>
      <c r="B7" s="93" t="s">
        <v>874</v>
      </c>
      <c r="C7" s="94"/>
      <c r="D7" s="95"/>
      <c r="E7" s="96"/>
      <c r="F7" s="96">
        <v>8.8258700000000001</v>
      </c>
      <c r="G7" s="97">
        <v>8.5166900000000005</v>
      </c>
      <c r="H7" s="95"/>
      <c r="I7" s="97"/>
      <c r="J7" s="95">
        <v>81.096100000000007</v>
      </c>
      <c r="K7" s="97"/>
      <c r="L7" s="95"/>
      <c r="M7" s="96"/>
      <c r="N7" s="96"/>
      <c r="O7" s="96"/>
      <c r="P7" s="96"/>
      <c r="Q7" s="96"/>
      <c r="R7" s="96"/>
      <c r="S7" s="97"/>
      <c r="T7" s="95">
        <v>18.14123</v>
      </c>
      <c r="U7" s="96">
        <v>19.191960000000002</v>
      </c>
      <c r="V7" s="97">
        <v>1.0612699999999999</v>
      </c>
      <c r="W7" s="94"/>
      <c r="X7" s="95"/>
      <c r="Y7" s="96"/>
      <c r="Z7" s="97">
        <v>23.060680000000001</v>
      </c>
      <c r="AA7" s="95"/>
      <c r="AB7" s="96"/>
      <c r="AC7" s="96"/>
      <c r="AD7" s="96"/>
      <c r="AE7" s="96">
        <v>11.413130000000001</v>
      </c>
      <c r="AF7" s="96">
        <v>23.889150000000001</v>
      </c>
      <c r="AG7" s="97">
        <v>10.22284</v>
      </c>
      <c r="AH7" s="94"/>
      <c r="AI7" s="94"/>
      <c r="AJ7" s="94">
        <v>175.92341999999999</v>
      </c>
      <c r="AK7" s="95"/>
      <c r="AL7" s="97">
        <v>7.8466800000000001</v>
      </c>
      <c r="AM7" s="95"/>
      <c r="AN7" s="97"/>
      <c r="AO7" s="94"/>
      <c r="AP7" s="95"/>
      <c r="AQ7" s="97"/>
      <c r="AR7" s="94"/>
      <c r="AS7" s="94"/>
      <c r="AT7" s="94"/>
      <c r="AU7" s="95"/>
      <c r="AV7" s="96"/>
      <c r="AW7" s="97"/>
      <c r="AX7" s="95"/>
      <c r="AY7" s="96"/>
      <c r="AZ7" s="96"/>
      <c r="BA7" s="96"/>
      <c r="BB7" s="96"/>
      <c r="BC7" s="97"/>
      <c r="BD7" s="95"/>
      <c r="BE7" s="97"/>
      <c r="BF7" s="94"/>
      <c r="BG7" s="95"/>
      <c r="BH7" s="96">
        <v>184.87493000000001</v>
      </c>
      <c r="BI7" s="97"/>
      <c r="BJ7" s="95">
        <v>164.44227000000001</v>
      </c>
      <c r="BK7" s="96">
        <v>165.47058000000001</v>
      </c>
      <c r="BL7" s="96">
        <v>165.59853000000001</v>
      </c>
      <c r="BM7" s="96"/>
      <c r="BN7" s="96"/>
      <c r="BO7" s="96"/>
      <c r="BP7" s="96"/>
      <c r="BQ7" s="96"/>
      <c r="BR7" s="96"/>
      <c r="BS7" s="96">
        <v>110.49702000000001</v>
      </c>
      <c r="BT7" s="96">
        <v>206.49456000000001</v>
      </c>
      <c r="BU7" s="96">
        <v>206.11548999999999</v>
      </c>
      <c r="BV7" s="96">
        <v>205.99002999999999</v>
      </c>
      <c r="BW7" s="97"/>
      <c r="BX7" s="95">
        <v>17.41583</v>
      </c>
      <c r="BY7" s="97">
        <v>44.053669999999997</v>
      </c>
      <c r="BZ7" s="94"/>
      <c r="CA7" s="95"/>
      <c r="CB7" s="96"/>
      <c r="CC7" s="96"/>
      <c r="CD7" s="96"/>
      <c r="CE7" s="96"/>
      <c r="CF7" s="96">
        <v>118.14735</v>
      </c>
      <c r="CG7" s="96"/>
      <c r="CH7" s="96"/>
      <c r="CI7" s="96"/>
      <c r="CJ7" s="96"/>
      <c r="CK7" s="96"/>
      <c r="CL7" s="97">
        <v>191.19621000000001</v>
      </c>
      <c r="CM7" s="95">
        <v>180.55348000000001</v>
      </c>
      <c r="CN7" s="96">
        <v>180.52450999999999</v>
      </c>
      <c r="CO7" s="96">
        <v>181.33356000000001</v>
      </c>
      <c r="CP7" s="97">
        <v>181.02912000000001</v>
      </c>
      <c r="CQ7" s="95"/>
      <c r="CR7" s="97">
        <v>319.03766999999999</v>
      </c>
      <c r="CS7" s="95"/>
      <c r="CT7" s="97"/>
      <c r="CU7" s="95"/>
      <c r="CV7" s="96"/>
      <c r="CW7" s="98"/>
      <c r="CX7" s="95"/>
      <c r="CY7" s="96"/>
      <c r="CZ7" s="96"/>
      <c r="DA7" s="97"/>
      <c r="DB7" s="95"/>
      <c r="DC7" s="96"/>
      <c r="DD7" s="96"/>
      <c r="DE7" s="96"/>
      <c r="DF7" s="96"/>
      <c r="DG7" s="96"/>
      <c r="DH7" s="96"/>
      <c r="DI7" s="96"/>
      <c r="DJ7" s="96"/>
      <c r="DK7" s="96"/>
      <c r="DL7" s="96"/>
      <c r="DM7" s="97"/>
      <c r="DN7" s="99"/>
      <c r="DO7" s="100"/>
      <c r="DP7" s="100"/>
      <c r="DQ7" s="101"/>
      <c r="DR7" s="95"/>
      <c r="DS7" s="96"/>
      <c r="DT7" s="96"/>
      <c r="DU7" s="97"/>
      <c r="DV7" s="94"/>
      <c r="DW7" s="95"/>
      <c r="DX7" s="96"/>
      <c r="DY7" s="96"/>
      <c r="DZ7" s="96"/>
      <c r="EA7" s="96"/>
      <c r="EB7" s="98"/>
      <c r="EC7" s="1"/>
      <c r="ED7" s="94"/>
      <c r="EE7" s="94"/>
      <c r="EF7" s="94"/>
      <c r="EG7" s="94"/>
      <c r="EH7" s="94"/>
      <c r="EI7" s="94"/>
      <c r="EJ7" s="94"/>
      <c r="EK7" s="94"/>
      <c r="EL7" s="95"/>
      <c r="EM7" s="97"/>
      <c r="EN7" s="95"/>
      <c r="EO7" s="97"/>
      <c r="EP7" s="94"/>
      <c r="EQ7" s="94"/>
      <c r="ER7" s="94"/>
      <c r="ES7" s="94"/>
      <c r="ET7" s="94"/>
      <c r="EU7" s="94"/>
      <c r="EV7" s="94"/>
      <c r="EW7" s="94"/>
      <c r="EX7" s="94"/>
      <c r="EY7" s="94"/>
      <c r="EZ7" s="94"/>
      <c r="FA7" s="94"/>
      <c r="FB7" s="94"/>
      <c r="FC7" s="94"/>
      <c r="FD7" s="94"/>
      <c r="FE7" s="94"/>
      <c r="FF7" s="94"/>
      <c r="FG7" s="94"/>
      <c r="FH7" s="94"/>
      <c r="FI7" s="94"/>
      <c r="FJ7" s="94"/>
      <c r="FK7" s="94"/>
      <c r="FL7" s="94"/>
      <c r="FM7" s="95"/>
      <c r="FN7" s="96"/>
      <c r="FO7" s="96"/>
      <c r="FP7" s="97"/>
      <c r="FQ7" s="95"/>
      <c r="FR7" s="97"/>
      <c r="FS7" s="95"/>
      <c r="FT7" s="96"/>
      <c r="FU7" s="96"/>
      <c r="FV7" s="96"/>
      <c r="FW7" s="96"/>
      <c r="FX7" s="97"/>
      <c r="FY7" s="95"/>
      <c r="FZ7" s="97"/>
      <c r="GA7" s="95"/>
      <c r="GB7" s="96"/>
      <c r="GC7" s="96"/>
      <c r="GD7" s="97"/>
      <c r="GE7" s="94"/>
      <c r="GF7" s="94"/>
      <c r="GG7" s="94"/>
      <c r="GH7" s="95"/>
      <c r="GI7" s="96"/>
      <c r="GJ7" s="96"/>
      <c r="GK7" s="96"/>
      <c r="GL7" s="97"/>
      <c r="GM7" s="95"/>
      <c r="GN7" s="96"/>
      <c r="GO7" s="96"/>
      <c r="GP7" s="97"/>
      <c r="GQ7" s="94"/>
      <c r="GR7" s="95"/>
      <c r="GS7" s="96"/>
      <c r="GT7" s="97"/>
      <c r="GU7" s="1"/>
      <c r="GV7" s="94"/>
      <c r="GW7" s="94"/>
      <c r="GX7" s="94"/>
      <c r="GY7" s="94"/>
      <c r="GZ7" s="94"/>
      <c r="HA7" s="94"/>
      <c r="HB7" s="94"/>
      <c r="HC7" s="94"/>
      <c r="HD7" s="1"/>
      <c r="HE7" s="94"/>
      <c r="HF7" s="94"/>
      <c r="HG7" s="94"/>
      <c r="HH7" s="94"/>
      <c r="HI7" s="94"/>
      <c r="HJ7" s="94"/>
      <c r="HK7" s="95"/>
      <c r="HL7" s="97"/>
      <c r="HM7" s="1"/>
      <c r="HN7" s="95">
        <v>3211.9638300000006</v>
      </c>
      <c r="HO7" s="96">
        <v>3174.6306400000008</v>
      </c>
      <c r="HP7" s="97">
        <v>631.93255999999997</v>
      </c>
    </row>
    <row r="8" spans="1:224" x14ac:dyDescent="0.3">
      <c r="A8" s="1"/>
      <c r="B8" s="93" t="s">
        <v>875</v>
      </c>
      <c r="C8" s="94"/>
      <c r="D8" s="95"/>
      <c r="E8" s="96"/>
      <c r="F8" s="96">
        <v>8.8258700000000001</v>
      </c>
      <c r="G8" s="97">
        <v>8.5166900000000005</v>
      </c>
      <c r="H8" s="95"/>
      <c r="I8" s="97"/>
      <c r="J8" s="95">
        <v>81.096100000000007</v>
      </c>
      <c r="K8" s="97"/>
      <c r="L8" s="95"/>
      <c r="M8" s="96"/>
      <c r="N8" s="96"/>
      <c r="O8" s="96"/>
      <c r="P8" s="96"/>
      <c r="Q8" s="96"/>
      <c r="R8" s="96"/>
      <c r="S8" s="97"/>
      <c r="T8" s="95">
        <v>18.14123</v>
      </c>
      <c r="U8" s="96">
        <v>19.191960000000002</v>
      </c>
      <c r="V8" s="97">
        <v>1.0612699999999999</v>
      </c>
      <c r="W8" s="94"/>
      <c r="X8" s="95"/>
      <c r="Y8" s="96"/>
      <c r="Z8" s="97">
        <v>23.060680000000001</v>
      </c>
      <c r="AA8" s="95"/>
      <c r="AB8" s="96"/>
      <c r="AC8" s="96"/>
      <c r="AD8" s="96"/>
      <c r="AE8" s="96">
        <v>11.413130000000001</v>
      </c>
      <c r="AF8" s="96">
        <v>23.889150000000001</v>
      </c>
      <c r="AG8" s="97">
        <v>10.22284</v>
      </c>
      <c r="AH8" s="94"/>
      <c r="AI8" s="94"/>
      <c r="AJ8" s="94">
        <v>175.92341999999999</v>
      </c>
      <c r="AK8" s="95"/>
      <c r="AL8" s="97">
        <v>7.8466800000000001</v>
      </c>
      <c r="AM8" s="95"/>
      <c r="AN8" s="97"/>
      <c r="AO8" s="94"/>
      <c r="AP8" s="95"/>
      <c r="AQ8" s="97"/>
      <c r="AR8" s="94"/>
      <c r="AS8" s="94"/>
      <c r="AT8" s="94"/>
      <c r="AU8" s="95"/>
      <c r="AV8" s="96"/>
      <c r="AW8" s="97"/>
      <c r="AX8" s="95"/>
      <c r="AY8" s="96"/>
      <c r="AZ8" s="96"/>
      <c r="BA8" s="96"/>
      <c r="BB8" s="96"/>
      <c r="BC8" s="97"/>
      <c r="BD8" s="95"/>
      <c r="BE8" s="97"/>
      <c r="BF8" s="94"/>
      <c r="BG8" s="95"/>
      <c r="BH8" s="96">
        <v>184.87493000000001</v>
      </c>
      <c r="BI8" s="97"/>
      <c r="BJ8" s="95">
        <v>164.44227000000001</v>
      </c>
      <c r="BK8" s="96">
        <v>165.47058000000001</v>
      </c>
      <c r="BL8" s="96">
        <v>165.59853000000001</v>
      </c>
      <c r="BM8" s="96"/>
      <c r="BN8" s="96"/>
      <c r="BO8" s="96"/>
      <c r="BP8" s="96"/>
      <c r="BQ8" s="96"/>
      <c r="BR8" s="96"/>
      <c r="BS8" s="96">
        <v>110.49702000000001</v>
      </c>
      <c r="BT8" s="96">
        <v>206.49456000000001</v>
      </c>
      <c r="BU8" s="96">
        <v>206.11548999999999</v>
      </c>
      <c r="BV8" s="96">
        <v>205.99002999999999</v>
      </c>
      <c r="BW8" s="97"/>
      <c r="BX8" s="95">
        <v>17.41583</v>
      </c>
      <c r="BY8" s="97">
        <v>44.053669999999997</v>
      </c>
      <c r="BZ8" s="94"/>
      <c r="CA8" s="95"/>
      <c r="CB8" s="96"/>
      <c r="CC8" s="96"/>
      <c r="CD8" s="96"/>
      <c r="CE8" s="96"/>
      <c r="CF8" s="96">
        <v>118.14735</v>
      </c>
      <c r="CG8" s="96"/>
      <c r="CH8" s="96"/>
      <c r="CI8" s="96"/>
      <c r="CJ8" s="96"/>
      <c r="CK8" s="96"/>
      <c r="CL8" s="97">
        <v>191.19621000000001</v>
      </c>
      <c r="CM8" s="95">
        <v>180.55348000000001</v>
      </c>
      <c r="CN8" s="96">
        <v>180.52450999999999</v>
      </c>
      <c r="CO8" s="96">
        <v>181.33356000000001</v>
      </c>
      <c r="CP8" s="97">
        <v>181.02912000000001</v>
      </c>
      <c r="CQ8" s="95"/>
      <c r="CR8" s="97">
        <v>319.03766999999999</v>
      </c>
      <c r="CS8" s="95"/>
      <c r="CT8" s="97"/>
      <c r="CU8" s="95"/>
      <c r="CV8" s="96"/>
      <c r="CW8" s="98"/>
      <c r="CX8" s="95"/>
      <c r="CY8" s="96"/>
      <c r="CZ8" s="96"/>
      <c r="DA8" s="97"/>
      <c r="DB8" s="95"/>
      <c r="DC8" s="96"/>
      <c r="DD8" s="96"/>
      <c r="DE8" s="96"/>
      <c r="DF8" s="96"/>
      <c r="DG8" s="96"/>
      <c r="DH8" s="96"/>
      <c r="DI8" s="96"/>
      <c r="DJ8" s="96"/>
      <c r="DK8" s="96"/>
      <c r="DL8" s="96"/>
      <c r="DM8" s="97"/>
      <c r="DN8" s="99"/>
      <c r="DO8" s="100"/>
      <c r="DP8" s="100"/>
      <c r="DQ8" s="101"/>
      <c r="DR8" s="95"/>
      <c r="DS8" s="96"/>
      <c r="DT8" s="96"/>
      <c r="DU8" s="97"/>
      <c r="DV8" s="94"/>
      <c r="DW8" s="95"/>
      <c r="DX8" s="96"/>
      <c r="DY8" s="96"/>
      <c r="DZ8" s="96"/>
      <c r="EA8" s="96"/>
      <c r="EB8" s="98"/>
      <c r="EC8" s="1"/>
      <c r="ED8" s="94"/>
      <c r="EE8" s="94"/>
      <c r="EF8" s="94"/>
      <c r="EG8" s="94"/>
      <c r="EH8" s="94"/>
      <c r="EI8" s="94"/>
      <c r="EJ8" s="94"/>
      <c r="EK8" s="94"/>
      <c r="EL8" s="95"/>
      <c r="EM8" s="97"/>
      <c r="EN8" s="95"/>
      <c r="EO8" s="97"/>
      <c r="EP8" s="94"/>
      <c r="EQ8" s="94"/>
      <c r="ER8" s="94"/>
      <c r="ES8" s="94"/>
      <c r="ET8" s="94"/>
      <c r="EU8" s="94"/>
      <c r="EV8" s="94"/>
      <c r="EW8" s="94"/>
      <c r="EX8" s="94"/>
      <c r="EY8" s="94"/>
      <c r="EZ8" s="94"/>
      <c r="FA8" s="94"/>
      <c r="FB8" s="94"/>
      <c r="FC8" s="94"/>
      <c r="FD8" s="94"/>
      <c r="FE8" s="94"/>
      <c r="FF8" s="94"/>
      <c r="FG8" s="94"/>
      <c r="FH8" s="94"/>
      <c r="FI8" s="94"/>
      <c r="FJ8" s="94"/>
      <c r="FK8" s="94"/>
      <c r="FL8" s="94"/>
      <c r="FM8" s="95"/>
      <c r="FN8" s="96"/>
      <c r="FO8" s="96"/>
      <c r="FP8" s="97"/>
      <c r="FQ8" s="95"/>
      <c r="FR8" s="97"/>
      <c r="FS8" s="95"/>
      <c r="FT8" s="96"/>
      <c r="FU8" s="96"/>
      <c r="FV8" s="96"/>
      <c r="FW8" s="96"/>
      <c r="FX8" s="97"/>
      <c r="FY8" s="95"/>
      <c r="FZ8" s="97"/>
      <c r="GA8" s="95"/>
      <c r="GB8" s="96"/>
      <c r="GC8" s="96"/>
      <c r="GD8" s="97"/>
      <c r="GE8" s="94"/>
      <c r="GF8" s="94"/>
      <c r="GG8" s="94"/>
      <c r="GH8" s="95"/>
      <c r="GI8" s="96"/>
      <c r="GJ8" s="96"/>
      <c r="GK8" s="96"/>
      <c r="GL8" s="97"/>
      <c r="GM8" s="95"/>
      <c r="GN8" s="96"/>
      <c r="GO8" s="96"/>
      <c r="GP8" s="97"/>
      <c r="GQ8" s="94"/>
      <c r="GR8" s="95"/>
      <c r="GS8" s="96"/>
      <c r="GT8" s="97"/>
      <c r="GU8" s="1"/>
      <c r="GV8" s="94"/>
      <c r="GW8" s="94"/>
      <c r="GX8" s="94"/>
      <c r="GY8" s="94"/>
      <c r="GZ8" s="94"/>
      <c r="HA8" s="94"/>
      <c r="HB8" s="94"/>
      <c r="HC8" s="94"/>
      <c r="HD8" s="1"/>
      <c r="HE8" s="94"/>
      <c r="HF8" s="94"/>
      <c r="HG8" s="94"/>
      <c r="HH8" s="94"/>
      <c r="HI8" s="94"/>
      <c r="HJ8" s="94"/>
      <c r="HK8" s="95"/>
      <c r="HL8" s="97"/>
      <c r="HM8" s="1"/>
      <c r="HN8" s="95">
        <v>3211.9638300000006</v>
      </c>
      <c r="HO8" s="96">
        <v>3174.6306400000008</v>
      </c>
      <c r="HP8" s="97">
        <v>631.93255999999997</v>
      </c>
    </row>
    <row r="9" spans="1:224" x14ac:dyDescent="0.3">
      <c r="A9" s="1"/>
      <c r="B9" s="93" t="s">
        <v>876</v>
      </c>
      <c r="C9" s="94"/>
      <c r="D9" s="95"/>
      <c r="E9" s="96"/>
      <c r="F9" s="96">
        <v>8.8258700000000001</v>
      </c>
      <c r="G9" s="97">
        <v>8.5166900000000005</v>
      </c>
      <c r="H9" s="95"/>
      <c r="I9" s="97"/>
      <c r="J9" s="95">
        <v>81.096100000000007</v>
      </c>
      <c r="K9" s="97"/>
      <c r="L9" s="95"/>
      <c r="M9" s="96"/>
      <c r="N9" s="96"/>
      <c r="O9" s="96"/>
      <c r="P9" s="96"/>
      <c r="Q9" s="96"/>
      <c r="R9" s="96"/>
      <c r="S9" s="97"/>
      <c r="T9" s="95">
        <v>18.14123</v>
      </c>
      <c r="U9" s="96">
        <v>19.191960000000002</v>
      </c>
      <c r="V9" s="97">
        <v>1.0612699999999999</v>
      </c>
      <c r="W9" s="94"/>
      <c r="X9" s="95"/>
      <c r="Y9" s="96"/>
      <c r="Z9" s="97">
        <v>23.060680000000001</v>
      </c>
      <c r="AA9" s="95"/>
      <c r="AB9" s="96"/>
      <c r="AC9" s="96"/>
      <c r="AD9" s="96"/>
      <c r="AE9" s="96">
        <v>11.413130000000001</v>
      </c>
      <c r="AF9" s="96">
        <v>23.889150000000001</v>
      </c>
      <c r="AG9" s="97">
        <v>10.22284</v>
      </c>
      <c r="AH9" s="94"/>
      <c r="AI9" s="94"/>
      <c r="AJ9" s="94">
        <v>175.92341999999999</v>
      </c>
      <c r="AK9" s="95"/>
      <c r="AL9" s="97">
        <v>7.8466800000000001</v>
      </c>
      <c r="AM9" s="95"/>
      <c r="AN9" s="97"/>
      <c r="AO9" s="94"/>
      <c r="AP9" s="95"/>
      <c r="AQ9" s="97"/>
      <c r="AR9" s="94"/>
      <c r="AS9" s="94"/>
      <c r="AT9" s="94"/>
      <c r="AU9" s="95"/>
      <c r="AV9" s="96"/>
      <c r="AW9" s="97"/>
      <c r="AX9" s="95"/>
      <c r="AY9" s="96"/>
      <c r="AZ9" s="96"/>
      <c r="BA9" s="96"/>
      <c r="BB9" s="96"/>
      <c r="BC9" s="97"/>
      <c r="BD9" s="95"/>
      <c r="BE9" s="97"/>
      <c r="BF9" s="94"/>
      <c r="BG9" s="95">
        <v>25</v>
      </c>
      <c r="BH9" s="96">
        <v>184.87493000000001</v>
      </c>
      <c r="BI9" s="97"/>
      <c r="BJ9" s="95">
        <v>164.44227000000001</v>
      </c>
      <c r="BK9" s="96">
        <v>165.47058000000001</v>
      </c>
      <c r="BL9" s="96">
        <v>165.59853000000001</v>
      </c>
      <c r="BM9" s="96"/>
      <c r="BN9" s="96"/>
      <c r="BO9" s="96"/>
      <c r="BP9" s="96"/>
      <c r="BQ9" s="96"/>
      <c r="BR9" s="96"/>
      <c r="BS9" s="96">
        <v>110.49702000000001</v>
      </c>
      <c r="BT9" s="96">
        <v>206.49456000000001</v>
      </c>
      <c r="BU9" s="96">
        <v>206.11548999999999</v>
      </c>
      <c r="BV9" s="96">
        <v>205.99002999999999</v>
      </c>
      <c r="BW9" s="97"/>
      <c r="BX9" s="95">
        <v>17.41583</v>
      </c>
      <c r="BY9" s="97">
        <v>44.053669999999997</v>
      </c>
      <c r="BZ9" s="94"/>
      <c r="CA9" s="95"/>
      <c r="CB9" s="96"/>
      <c r="CC9" s="96"/>
      <c r="CD9" s="96"/>
      <c r="CE9" s="96"/>
      <c r="CF9" s="96">
        <v>118.14735</v>
      </c>
      <c r="CG9" s="96"/>
      <c r="CH9" s="96"/>
      <c r="CI9" s="96"/>
      <c r="CJ9" s="96"/>
      <c r="CK9" s="96"/>
      <c r="CL9" s="97">
        <v>191.19621000000001</v>
      </c>
      <c r="CM9" s="95">
        <v>180.55348000000001</v>
      </c>
      <c r="CN9" s="96">
        <v>180.52450999999999</v>
      </c>
      <c r="CO9" s="96">
        <v>181.33356000000001</v>
      </c>
      <c r="CP9" s="97">
        <v>181.02912000000001</v>
      </c>
      <c r="CQ9" s="95"/>
      <c r="CR9" s="97">
        <v>319.03766999999999</v>
      </c>
      <c r="CS9" s="95"/>
      <c r="CT9" s="97"/>
      <c r="CU9" s="95"/>
      <c r="CV9" s="96"/>
      <c r="CW9" s="98"/>
      <c r="CX9" s="95"/>
      <c r="CY9" s="96"/>
      <c r="CZ9" s="96"/>
      <c r="DA9" s="97"/>
      <c r="DB9" s="95"/>
      <c r="DC9" s="96"/>
      <c r="DD9" s="96"/>
      <c r="DE9" s="96"/>
      <c r="DF9" s="96"/>
      <c r="DG9" s="96"/>
      <c r="DH9" s="96"/>
      <c r="DI9" s="96"/>
      <c r="DJ9" s="96"/>
      <c r="DK9" s="96"/>
      <c r="DL9" s="96"/>
      <c r="DM9" s="97"/>
      <c r="DN9" s="99"/>
      <c r="DO9" s="100"/>
      <c r="DP9" s="100"/>
      <c r="DQ9" s="101"/>
      <c r="DR9" s="95"/>
      <c r="DS9" s="96"/>
      <c r="DT9" s="96"/>
      <c r="DU9" s="97"/>
      <c r="DV9" s="94"/>
      <c r="DW9" s="95"/>
      <c r="DX9" s="96"/>
      <c r="DY9" s="96"/>
      <c r="DZ9" s="96"/>
      <c r="EA9" s="96"/>
      <c r="EB9" s="98"/>
      <c r="EC9" s="1"/>
      <c r="ED9" s="94"/>
      <c r="EE9" s="94"/>
      <c r="EF9" s="94"/>
      <c r="EG9" s="94"/>
      <c r="EH9" s="94"/>
      <c r="EI9" s="94"/>
      <c r="EJ9" s="94"/>
      <c r="EK9" s="94"/>
      <c r="EL9" s="95"/>
      <c r="EM9" s="97"/>
      <c r="EN9" s="95"/>
      <c r="EO9" s="97"/>
      <c r="EP9" s="94"/>
      <c r="EQ9" s="94"/>
      <c r="ER9" s="94"/>
      <c r="ES9" s="94"/>
      <c r="ET9" s="94"/>
      <c r="EU9" s="94"/>
      <c r="EV9" s="94"/>
      <c r="EW9" s="94"/>
      <c r="EX9" s="94"/>
      <c r="EY9" s="94"/>
      <c r="EZ9" s="94"/>
      <c r="FA9" s="94"/>
      <c r="FB9" s="94"/>
      <c r="FC9" s="94"/>
      <c r="FD9" s="94"/>
      <c r="FE9" s="94"/>
      <c r="FF9" s="94"/>
      <c r="FG9" s="94"/>
      <c r="FH9" s="94"/>
      <c r="FI9" s="94"/>
      <c r="FJ9" s="94"/>
      <c r="FK9" s="94"/>
      <c r="FL9" s="94"/>
      <c r="FM9" s="95"/>
      <c r="FN9" s="96"/>
      <c r="FO9" s="96"/>
      <c r="FP9" s="97"/>
      <c r="FQ9" s="95"/>
      <c r="FR9" s="97"/>
      <c r="FS9" s="95"/>
      <c r="FT9" s="96"/>
      <c r="FU9" s="96"/>
      <c r="FV9" s="96"/>
      <c r="FW9" s="96"/>
      <c r="FX9" s="97"/>
      <c r="FY9" s="95"/>
      <c r="FZ9" s="97"/>
      <c r="GA9" s="95"/>
      <c r="GB9" s="96"/>
      <c r="GC9" s="96"/>
      <c r="GD9" s="97"/>
      <c r="GE9" s="94"/>
      <c r="GF9" s="94"/>
      <c r="GG9" s="94"/>
      <c r="GH9" s="95"/>
      <c r="GI9" s="96"/>
      <c r="GJ9" s="96"/>
      <c r="GK9" s="96"/>
      <c r="GL9" s="97"/>
      <c r="GM9" s="95"/>
      <c r="GN9" s="96"/>
      <c r="GO9" s="96"/>
      <c r="GP9" s="97"/>
      <c r="GQ9" s="94"/>
      <c r="GR9" s="95"/>
      <c r="GS9" s="96"/>
      <c r="GT9" s="97"/>
      <c r="GU9" s="1"/>
      <c r="GV9" s="94"/>
      <c r="GW9" s="94"/>
      <c r="GX9" s="94"/>
      <c r="GY9" s="94"/>
      <c r="GZ9" s="94"/>
      <c r="HA9" s="94"/>
      <c r="HB9" s="94"/>
      <c r="HC9" s="94"/>
      <c r="HD9" s="1"/>
      <c r="HE9" s="94"/>
      <c r="HF9" s="94"/>
      <c r="HG9" s="94"/>
      <c r="HH9" s="94"/>
      <c r="HI9" s="94"/>
      <c r="HJ9" s="94"/>
      <c r="HK9" s="95"/>
      <c r="HL9" s="97"/>
      <c r="HM9" s="1"/>
      <c r="HN9" s="95">
        <v>3236.9638300000006</v>
      </c>
      <c r="HO9" s="96">
        <v>3199.6306400000008</v>
      </c>
      <c r="HP9" s="97">
        <v>631.93255999999997</v>
      </c>
    </row>
    <row r="10" spans="1:224" x14ac:dyDescent="0.3">
      <c r="A10" s="1"/>
      <c r="B10" s="93" t="s">
        <v>877</v>
      </c>
      <c r="C10" s="94"/>
      <c r="D10" s="95"/>
      <c r="E10" s="96"/>
      <c r="F10" s="96">
        <v>8.8258700000000001</v>
      </c>
      <c r="G10" s="97">
        <v>8.5166900000000005</v>
      </c>
      <c r="H10" s="95"/>
      <c r="I10" s="97"/>
      <c r="J10" s="95">
        <v>81.096100000000007</v>
      </c>
      <c r="K10" s="97"/>
      <c r="L10" s="95"/>
      <c r="M10" s="96"/>
      <c r="N10" s="96"/>
      <c r="O10" s="96"/>
      <c r="P10" s="96"/>
      <c r="Q10" s="96"/>
      <c r="R10" s="96"/>
      <c r="S10" s="97"/>
      <c r="T10" s="95">
        <v>18.14123</v>
      </c>
      <c r="U10" s="96">
        <v>19.191960000000002</v>
      </c>
      <c r="V10" s="97">
        <v>1.0612699999999999</v>
      </c>
      <c r="W10" s="94"/>
      <c r="X10" s="95"/>
      <c r="Y10" s="96"/>
      <c r="Z10" s="97">
        <v>23.060680000000001</v>
      </c>
      <c r="AA10" s="95"/>
      <c r="AB10" s="96"/>
      <c r="AC10" s="96"/>
      <c r="AD10" s="96"/>
      <c r="AE10" s="96">
        <v>11.413130000000001</v>
      </c>
      <c r="AF10" s="96">
        <v>23.889150000000001</v>
      </c>
      <c r="AG10" s="97">
        <v>10.22284</v>
      </c>
      <c r="AH10" s="94"/>
      <c r="AI10" s="94"/>
      <c r="AJ10" s="94">
        <v>175.92341999999999</v>
      </c>
      <c r="AK10" s="95"/>
      <c r="AL10" s="97">
        <v>7.8466800000000001</v>
      </c>
      <c r="AM10" s="95"/>
      <c r="AN10" s="97"/>
      <c r="AO10" s="94"/>
      <c r="AP10" s="95"/>
      <c r="AQ10" s="97"/>
      <c r="AR10" s="94"/>
      <c r="AS10" s="94"/>
      <c r="AT10" s="94"/>
      <c r="AU10" s="95"/>
      <c r="AV10" s="96"/>
      <c r="AW10" s="97"/>
      <c r="AX10" s="95"/>
      <c r="AY10" s="96"/>
      <c r="AZ10" s="96"/>
      <c r="BA10" s="96"/>
      <c r="BB10" s="96"/>
      <c r="BC10" s="97"/>
      <c r="BD10" s="95"/>
      <c r="BE10" s="97"/>
      <c r="BF10" s="94"/>
      <c r="BG10" s="95">
        <v>25</v>
      </c>
      <c r="BH10" s="96">
        <v>184.87493000000001</v>
      </c>
      <c r="BI10" s="97"/>
      <c r="BJ10" s="95">
        <v>164.44227000000001</v>
      </c>
      <c r="BK10" s="96">
        <v>165.47058000000001</v>
      </c>
      <c r="BL10" s="96">
        <v>165.59853000000001</v>
      </c>
      <c r="BM10" s="96"/>
      <c r="BN10" s="96"/>
      <c r="BO10" s="96"/>
      <c r="BP10" s="96"/>
      <c r="BQ10" s="96"/>
      <c r="BR10" s="96"/>
      <c r="BS10" s="96">
        <v>110.49702000000001</v>
      </c>
      <c r="BT10" s="96">
        <v>206.49456000000001</v>
      </c>
      <c r="BU10" s="96">
        <v>206.11548999999999</v>
      </c>
      <c r="BV10" s="96">
        <v>205.99002999999999</v>
      </c>
      <c r="BW10" s="97"/>
      <c r="BX10" s="95">
        <v>17.41583</v>
      </c>
      <c r="BY10" s="97">
        <v>44.053669999999997</v>
      </c>
      <c r="BZ10" s="94"/>
      <c r="CA10" s="95"/>
      <c r="CB10" s="96"/>
      <c r="CC10" s="96"/>
      <c r="CD10" s="96"/>
      <c r="CE10" s="96"/>
      <c r="CF10" s="96">
        <v>118.14735</v>
      </c>
      <c r="CG10" s="96"/>
      <c r="CH10" s="96"/>
      <c r="CI10" s="96"/>
      <c r="CJ10" s="96"/>
      <c r="CK10" s="96"/>
      <c r="CL10" s="97">
        <v>191.19621000000001</v>
      </c>
      <c r="CM10" s="95">
        <v>180.55348000000001</v>
      </c>
      <c r="CN10" s="96">
        <v>180.52450999999999</v>
      </c>
      <c r="CO10" s="96">
        <v>181.33356000000001</v>
      </c>
      <c r="CP10" s="97">
        <v>181.02912000000001</v>
      </c>
      <c r="CQ10" s="95"/>
      <c r="CR10" s="97">
        <v>319.03766999999999</v>
      </c>
      <c r="CS10" s="95"/>
      <c r="CT10" s="97"/>
      <c r="CU10" s="95"/>
      <c r="CV10" s="96"/>
      <c r="CW10" s="98"/>
      <c r="CX10" s="95"/>
      <c r="CY10" s="96"/>
      <c r="CZ10" s="96"/>
      <c r="DA10" s="97"/>
      <c r="DB10" s="95"/>
      <c r="DC10" s="96"/>
      <c r="DD10" s="96"/>
      <c r="DE10" s="96"/>
      <c r="DF10" s="96"/>
      <c r="DG10" s="96"/>
      <c r="DH10" s="96"/>
      <c r="DI10" s="96"/>
      <c r="DJ10" s="96"/>
      <c r="DK10" s="96"/>
      <c r="DL10" s="96"/>
      <c r="DM10" s="97"/>
      <c r="DN10" s="99"/>
      <c r="DO10" s="100"/>
      <c r="DP10" s="100"/>
      <c r="DQ10" s="101"/>
      <c r="DR10" s="95"/>
      <c r="DS10" s="96"/>
      <c r="DT10" s="96"/>
      <c r="DU10" s="97"/>
      <c r="DV10" s="94"/>
      <c r="DW10" s="95"/>
      <c r="DX10" s="96"/>
      <c r="DY10" s="96"/>
      <c r="DZ10" s="96"/>
      <c r="EA10" s="96"/>
      <c r="EB10" s="98"/>
      <c r="EC10" s="1"/>
      <c r="ED10" s="94"/>
      <c r="EE10" s="94"/>
      <c r="EF10" s="94"/>
      <c r="EG10" s="94"/>
      <c r="EH10" s="94"/>
      <c r="EI10" s="94"/>
      <c r="EJ10" s="94"/>
      <c r="EK10" s="94"/>
      <c r="EL10" s="95"/>
      <c r="EM10" s="97"/>
      <c r="EN10" s="95"/>
      <c r="EO10" s="97"/>
      <c r="EP10" s="94"/>
      <c r="EQ10" s="94"/>
      <c r="ER10" s="94"/>
      <c r="ES10" s="94"/>
      <c r="ET10" s="94"/>
      <c r="EU10" s="94"/>
      <c r="EV10" s="94"/>
      <c r="EW10" s="94"/>
      <c r="EX10" s="94"/>
      <c r="EY10" s="94"/>
      <c r="EZ10" s="94"/>
      <c r="FA10" s="94"/>
      <c r="FB10" s="94"/>
      <c r="FC10" s="94"/>
      <c r="FD10" s="94"/>
      <c r="FE10" s="94"/>
      <c r="FF10" s="94"/>
      <c r="FG10" s="94"/>
      <c r="FH10" s="94"/>
      <c r="FI10" s="94"/>
      <c r="FJ10" s="94"/>
      <c r="FK10" s="94"/>
      <c r="FL10" s="94"/>
      <c r="FM10" s="95"/>
      <c r="FN10" s="96"/>
      <c r="FO10" s="96"/>
      <c r="FP10" s="97"/>
      <c r="FQ10" s="95"/>
      <c r="FR10" s="97"/>
      <c r="FS10" s="95"/>
      <c r="FT10" s="96"/>
      <c r="FU10" s="96"/>
      <c r="FV10" s="96"/>
      <c r="FW10" s="96"/>
      <c r="FX10" s="97"/>
      <c r="FY10" s="95"/>
      <c r="FZ10" s="97"/>
      <c r="GA10" s="95"/>
      <c r="GB10" s="96"/>
      <c r="GC10" s="96"/>
      <c r="GD10" s="97"/>
      <c r="GE10" s="94"/>
      <c r="GF10" s="94"/>
      <c r="GG10" s="94"/>
      <c r="GH10" s="95"/>
      <c r="GI10" s="96"/>
      <c r="GJ10" s="96"/>
      <c r="GK10" s="96"/>
      <c r="GL10" s="97"/>
      <c r="GM10" s="95"/>
      <c r="GN10" s="96"/>
      <c r="GO10" s="96"/>
      <c r="GP10" s="97"/>
      <c r="GQ10" s="94"/>
      <c r="GR10" s="95"/>
      <c r="GS10" s="96"/>
      <c r="GT10" s="97"/>
      <c r="GU10" s="1"/>
      <c r="GV10" s="94"/>
      <c r="GW10" s="94"/>
      <c r="GX10" s="94"/>
      <c r="GY10" s="94"/>
      <c r="GZ10" s="94"/>
      <c r="HA10" s="94"/>
      <c r="HB10" s="94"/>
      <c r="HC10" s="94"/>
      <c r="HD10" s="1"/>
      <c r="HE10" s="94"/>
      <c r="HF10" s="94"/>
      <c r="HG10" s="94"/>
      <c r="HH10" s="94"/>
      <c r="HI10" s="94"/>
      <c r="HJ10" s="94"/>
      <c r="HK10" s="95"/>
      <c r="HL10" s="97"/>
      <c r="HM10" s="1"/>
      <c r="HN10" s="95">
        <v>3236.9638300000006</v>
      </c>
      <c r="HO10" s="96">
        <v>3199.6306400000008</v>
      </c>
      <c r="HP10" s="97">
        <v>631.93255999999997</v>
      </c>
    </row>
    <row r="11" spans="1:224" x14ac:dyDescent="0.3">
      <c r="A11" s="1"/>
      <c r="B11" s="93" t="s">
        <v>878</v>
      </c>
      <c r="C11" s="94"/>
      <c r="D11" s="95"/>
      <c r="E11" s="96"/>
      <c r="F11" s="96">
        <v>8.8258700000000001</v>
      </c>
      <c r="G11" s="97">
        <v>8.5166900000000005</v>
      </c>
      <c r="H11" s="95"/>
      <c r="I11" s="97"/>
      <c r="J11" s="95">
        <v>81.096100000000007</v>
      </c>
      <c r="K11" s="97"/>
      <c r="L11" s="95"/>
      <c r="M11" s="96"/>
      <c r="N11" s="96"/>
      <c r="O11" s="96"/>
      <c r="P11" s="96"/>
      <c r="Q11" s="96"/>
      <c r="R11" s="96"/>
      <c r="S11" s="97"/>
      <c r="T11" s="95">
        <v>18.14123</v>
      </c>
      <c r="U11" s="96">
        <v>19.191960000000002</v>
      </c>
      <c r="V11" s="97">
        <v>1.0612699999999999</v>
      </c>
      <c r="W11" s="94"/>
      <c r="X11" s="95"/>
      <c r="Y11" s="96"/>
      <c r="Z11" s="97">
        <v>23.060680000000001</v>
      </c>
      <c r="AA11" s="95"/>
      <c r="AB11" s="96"/>
      <c r="AC11" s="96"/>
      <c r="AD11" s="96"/>
      <c r="AE11" s="96">
        <v>11.413130000000001</v>
      </c>
      <c r="AF11" s="96">
        <v>23.889150000000001</v>
      </c>
      <c r="AG11" s="97">
        <v>10.22284</v>
      </c>
      <c r="AH11" s="94"/>
      <c r="AI11" s="94"/>
      <c r="AJ11" s="94">
        <v>175.92341999999999</v>
      </c>
      <c r="AK11" s="95"/>
      <c r="AL11" s="97">
        <v>7.8466800000000001</v>
      </c>
      <c r="AM11" s="95"/>
      <c r="AN11" s="97"/>
      <c r="AO11" s="94"/>
      <c r="AP11" s="95"/>
      <c r="AQ11" s="97"/>
      <c r="AR11" s="94"/>
      <c r="AS11" s="94"/>
      <c r="AT11" s="94"/>
      <c r="AU11" s="95"/>
      <c r="AV11" s="96"/>
      <c r="AW11" s="97"/>
      <c r="AX11" s="95"/>
      <c r="AY11" s="96"/>
      <c r="AZ11" s="96"/>
      <c r="BA11" s="96"/>
      <c r="BB11" s="96"/>
      <c r="BC11" s="97"/>
      <c r="BD11" s="95"/>
      <c r="BE11" s="97"/>
      <c r="BF11" s="94"/>
      <c r="BG11" s="95">
        <v>25</v>
      </c>
      <c r="BH11" s="96">
        <v>184.87493000000001</v>
      </c>
      <c r="BI11" s="97"/>
      <c r="BJ11" s="95">
        <v>164.44227000000001</v>
      </c>
      <c r="BK11" s="96">
        <v>165.47058000000001</v>
      </c>
      <c r="BL11" s="96">
        <v>165.59853000000001</v>
      </c>
      <c r="BM11" s="96"/>
      <c r="BN11" s="96"/>
      <c r="BO11" s="96"/>
      <c r="BP11" s="96"/>
      <c r="BQ11" s="96"/>
      <c r="BR11" s="96"/>
      <c r="BS11" s="96">
        <v>110.49702000000001</v>
      </c>
      <c r="BT11" s="96">
        <v>206.49456000000001</v>
      </c>
      <c r="BU11" s="96">
        <v>206.11548999999999</v>
      </c>
      <c r="BV11" s="96">
        <v>205.99002999999999</v>
      </c>
      <c r="BW11" s="97"/>
      <c r="BX11" s="95">
        <v>17.41583</v>
      </c>
      <c r="BY11" s="97">
        <v>44.053669999999997</v>
      </c>
      <c r="BZ11" s="94"/>
      <c r="CA11" s="95"/>
      <c r="CB11" s="96"/>
      <c r="CC11" s="96"/>
      <c r="CD11" s="96"/>
      <c r="CE11" s="96"/>
      <c r="CF11" s="96">
        <v>118.14735</v>
      </c>
      <c r="CG11" s="96"/>
      <c r="CH11" s="96"/>
      <c r="CI11" s="96"/>
      <c r="CJ11" s="96"/>
      <c r="CK11" s="96"/>
      <c r="CL11" s="97">
        <v>191.19621000000001</v>
      </c>
      <c r="CM11" s="95">
        <v>180.55348000000001</v>
      </c>
      <c r="CN11" s="96">
        <v>180.52450999999999</v>
      </c>
      <c r="CO11" s="96">
        <v>181.33356000000001</v>
      </c>
      <c r="CP11" s="97">
        <v>181.02912000000001</v>
      </c>
      <c r="CQ11" s="95"/>
      <c r="CR11" s="97">
        <v>319.03766999999999</v>
      </c>
      <c r="CS11" s="95"/>
      <c r="CT11" s="97"/>
      <c r="CU11" s="95"/>
      <c r="CV11" s="96"/>
      <c r="CW11" s="98"/>
      <c r="CX11" s="95"/>
      <c r="CY11" s="96"/>
      <c r="CZ11" s="96"/>
      <c r="DA11" s="97"/>
      <c r="DB11" s="95"/>
      <c r="DC11" s="96"/>
      <c r="DD11" s="96"/>
      <c r="DE11" s="96"/>
      <c r="DF11" s="96"/>
      <c r="DG11" s="96"/>
      <c r="DH11" s="96"/>
      <c r="DI11" s="96"/>
      <c r="DJ11" s="96"/>
      <c r="DK11" s="96"/>
      <c r="DL11" s="96"/>
      <c r="DM11" s="97"/>
      <c r="DN11" s="99"/>
      <c r="DO11" s="100"/>
      <c r="DP11" s="100"/>
      <c r="DQ11" s="101"/>
      <c r="DR11" s="95"/>
      <c r="DS11" s="96"/>
      <c r="DT11" s="96"/>
      <c r="DU11" s="97"/>
      <c r="DV11" s="94"/>
      <c r="DW11" s="95"/>
      <c r="DX11" s="96"/>
      <c r="DY11" s="96"/>
      <c r="DZ11" s="96"/>
      <c r="EA11" s="96"/>
      <c r="EB11" s="98"/>
      <c r="EC11" s="1"/>
      <c r="ED11" s="94"/>
      <c r="EE11" s="94"/>
      <c r="EF11" s="94"/>
      <c r="EG11" s="94"/>
      <c r="EH11" s="94"/>
      <c r="EI11" s="94"/>
      <c r="EJ11" s="94"/>
      <c r="EK11" s="94"/>
      <c r="EL11" s="95"/>
      <c r="EM11" s="97"/>
      <c r="EN11" s="95"/>
      <c r="EO11" s="97"/>
      <c r="EP11" s="94"/>
      <c r="EQ11" s="94"/>
      <c r="ER11" s="94"/>
      <c r="ES11" s="94"/>
      <c r="ET11" s="94"/>
      <c r="EU11" s="94"/>
      <c r="EV11" s="94"/>
      <c r="EW11" s="94"/>
      <c r="EX11" s="94"/>
      <c r="EY11" s="94"/>
      <c r="EZ11" s="94"/>
      <c r="FA11" s="94"/>
      <c r="FB11" s="94"/>
      <c r="FC11" s="94"/>
      <c r="FD11" s="94"/>
      <c r="FE11" s="94"/>
      <c r="FF11" s="94"/>
      <c r="FG11" s="94"/>
      <c r="FH11" s="94"/>
      <c r="FI11" s="94"/>
      <c r="FJ11" s="94"/>
      <c r="FK11" s="94"/>
      <c r="FL11" s="94"/>
      <c r="FM11" s="95"/>
      <c r="FN11" s="96"/>
      <c r="FO11" s="96"/>
      <c r="FP11" s="97"/>
      <c r="FQ11" s="95"/>
      <c r="FR11" s="97"/>
      <c r="FS11" s="95"/>
      <c r="FT11" s="96"/>
      <c r="FU11" s="96"/>
      <c r="FV11" s="96"/>
      <c r="FW11" s="96"/>
      <c r="FX11" s="97"/>
      <c r="FY11" s="95"/>
      <c r="FZ11" s="97"/>
      <c r="GA11" s="95"/>
      <c r="GB11" s="96"/>
      <c r="GC11" s="96"/>
      <c r="GD11" s="97"/>
      <c r="GE11" s="94"/>
      <c r="GF11" s="94"/>
      <c r="GG11" s="94"/>
      <c r="GH11" s="95"/>
      <c r="GI11" s="96"/>
      <c r="GJ11" s="96"/>
      <c r="GK11" s="96"/>
      <c r="GL11" s="97"/>
      <c r="GM11" s="95"/>
      <c r="GN11" s="96"/>
      <c r="GO11" s="96"/>
      <c r="GP11" s="97"/>
      <c r="GQ11" s="94"/>
      <c r="GR11" s="95"/>
      <c r="GS11" s="96"/>
      <c r="GT11" s="97"/>
      <c r="GU11" s="1"/>
      <c r="GV11" s="94"/>
      <c r="GW11" s="94"/>
      <c r="GX11" s="94"/>
      <c r="GY11" s="94"/>
      <c r="GZ11" s="94"/>
      <c r="HA11" s="94"/>
      <c r="HB11" s="94"/>
      <c r="HC11" s="94"/>
      <c r="HD11" s="1"/>
      <c r="HE11" s="94"/>
      <c r="HF11" s="94"/>
      <c r="HG11" s="94"/>
      <c r="HH11" s="94"/>
      <c r="HI11" s="94"/>
      <c r="HJ11" s="94"/>
      <c r="HK11" s="95"/>
      <c r="HL11" s="97"/>
      <c r="HM11" s="1"/>
      <c r="HN11" s="95">
        <v>3236.9638300000006</v>
      </c>
      <c r="HO11" s="96">
        <v>3199.6306400000008</v>
      </c>
      <c r="HP11" s="97">
        <v>631.93255999999997</v>
      </c>
    </row>
    <row r="12" spans="1:224" x14ac:dyDescent="0.3">
      <c r="A12" s="1"/>
      <c r="B12" s="93" t="s">
        <v>879</v>
      </c>
      <c r="C12" s="94"/>
      <c r="D12" s="95"/>
      <c r="E12" s="96"/>
      <c r="F12" s="96">
        <v>8.8258700000000001</v>
      </c>
      <c r="G12" s="97">
        <v>8.5166900000000005</v>
      </c>
      <c r="H12" s="95"/>
      <c r="I12" s="97"/>
      <c r="J12" s="95">
        <v>81.096100000000007</v>
      </c>
      <c r="K12" s="97"/>
      <c r="L12" s="95"/>
      <c r="M12" s="96"/>
      <c r="N12" s="96"/>
      <c r="O12" s="96"/>
      <c r="P12" s="96"/>
      <c r="Q12" s="96"/>
      <c r="R12" s="96"/>
      <c r="S12" s="97"/>
      <c r="T12" s="95">
        <v>18.14123</v>
      </c>
      <c r="U12" s="96">
        <v>19.191960000000002</v>
      </c>
      <c r="V12" s="97">
        <v>1.0612699999999999</v>
      </c>
      <c r="W12" s="94"/>
      <c r="X12" s="95"/>
      <c r="Y12" s="96"/>
      <c r="Z12" s="97">
        <v>23.060680000000001</v>
      </c>
      <c r="AA12" s="95"/>
      <c r="AB12" s="96"/>
      <c r="AC12" s="96"/>
      <c r="AD12" s="96"/>
      <c r="AE12" s="96">
        <v>11.413130000000001</v>
      </c>
      <c r="AF12" s="96">
        <v>23.889150000000001</v>
      </c>
      <c r="AG12" s="97">
        <v>10.22284</v>
      </c>
      <c r="AH12" s="94"/>
      <c r="AI12" s="94"/>
      <c r="AJ12" s="94">
        <v>175.92341999999999</v>
      </c>
      <c r="AK12" s="95"/>
      <c r="AL12" s="97">
        <v>7.8466800000000001</v>
      </c>
      <c r="AM12" s="95"/>
      <c r="AN12" s="97"/>
      <c r="AO12" s="94"/>
      <c r="AP12" s="95"/>
      <c r="AQ12" s="97"/>
      <c r="AR12" s="94"/>
      <c r="AS12" s="94"/>
      <c r="AT12" s="94"/>
      <c r="AU12" s="95"/>
      <c r="AV12" s="96"/>
      <c r="AW12" s="97"/>
      <c r="AX12" s="95"/>
      <c r="AY12" s="96"/>
      <c r="AZ12" s="96"/>
      <c r="BA12" s="96"/>
      <c r="BB12" s="96"/>
      <c r="BC12" s="97"/>
      <c r="BD12" s="95"/>
      <c r="BE12" s="97"/>
      <c r="BF12" s="94"/>
      <c r="BG12" s="95">
        <v>25</v>
      </c>
      <c r="BH12" s="96">
        <v>184.87493000000001</v>
      </c>
      <c r="BI12" s="97"/>
      <c r="BJ12" s="95">
        <v>164.44227000000001</v>
      </c>
      <c r="BK12" s="96">
        <v>165.47058000000001</v>
      </c>
      <c r="BL12" s="96">
        <v>165.59853000000001</v>
      </c>
      <c r="BM12" s="96"/>
      <c r="BN12" s="96"/>
      <c r="BO12" s="96"/>
      <c r="BP12" s="96"/>
      <c r="BQ12" s="96"/>
      <c r="BR12" s="96"/>
      <c r="BS12" s="96">
        <v>110.49702000000001</v>
      </c>
      <c r="BT12" s="96">
        <v>206.49456000000001</v>
      </c>
      <c r="BU12" s="96">
        <v>206.11548999999999</v>
      </c>
      <c r="BV12" s="96">
        <v>205.99002999999999</v>
      </c>
      <c r="BW12" s="97"/>
      <c r="BX12" s="95">
        <v>17.41583</v>
      </c>
      <c r="BY12" s="97">
        <v>44.053669999999997</v>
      </c>
      <c r="BZ12" s="94"/>
      <c r="CA12" s="95"/>
      <c r="CB12" s="96"/>
      <c r="CC12" s="96"/>
      <c r="CD12" s="96"/>
      <c r="CE12" s="96"/>
      <c r="CF12" s="96">
        <v>118.14735</v>
      </c>
      <c r="CG12" s="96"/>
      <c r="CH12" s="96"/>
      <c r="CI12" s="96"/>
      <c r="CJ12" s="96"/>
      <c r="CK12" s="96"/>
      <c r="CL12" s="97">
        <v>191.19621000000001</v>
      </c>
      <c r="CM12" s="95">
        <v>180.55348000000001</v>
      </c>
      <c r="CN12" s="96">
        <v>180.52450999999999</v>
      </c>
      <c r="CO12" s="96">
        <v>181.33356000000001</v>
      </c>
      <c r="CP12" s="97">
        <v>181.02912000000001</v>
      </c>
      <c r="CQ12" s="95"/>
      <c r="CR12" s="97">
        <v>319.03766999999999</v>
      </c>
      <c r="CS12" s="95"/>
      <c r="CT12" s="97"/>
      <c r="CU12" s="95"/>
      <c r="CV12" s="96"/>
      <c r="CW12" s="98"/>
      <c r="CX12" s="95"/>
      <c r="CY12" s="96"/>
      <c r="CZ12" s="96"/>
      <c r="DA12" s="97"/>
      <c r="DB12" s="95"/>
      <c r="DC12" s="96"/>
      <c r="DD12" s="96"/>
      <c r="DE12" s="96"/>
      <c r="DF12" s="96"/>
      <c r="DG12" s="96"/>
      <c r="DH12" s="96"/>
      <c r="DI12" s="96"/>
      <c r="DJ12" s="96"/>
      <c r="DK12" s="96"/>
      <c r="DL12" s="96"/>
      <c r="DM12" s="97"/>
      <c r="DN12" s="99"/>
      <c r="DO12" s="100"/>
      <c r="DP12" s="100"/>
      <c r="DQ12" s="101"/>
      <c r="DR12" s="95"/>
      <c r="DS12" s="96"/>
      <c r="DT12" s="96"/>
      <c r="DU12" s="97"/>
      <c r="DV12" s="94"/>
      <c r="DW12" s="95"/>
      <c r="DX12" s="96"/>
      <c r="DY12" s="96"/>
      <c r="DZ12" s="96"/>
      <c r="EA12" s="96"/>
      <c r="EB12" s="98"/>
      <c r="EC12" s="1"/>
      <c r="ED12" s="94"/>
      <c r="EE12" s="94"/>
      <c r="EF12" s="94"/>
      <c r="EG12" s="94"/>
      <c r="EH12" s="94"/>
      <c r="EI12" s="94"/>
      <c r="EJ12" s="94"/>
      <c r="EK12" s="94"/>
      <c r="EL12" s="95"/>
      <c r="EM12" s="97"/>
      <c r="EN12" s="95"/>
      <c r="EO12" s="97"/>
      <c r="EP12" s="94"/>
      <c r="EQ12" s="94"/>
      <c r="ER12" s="94"/>
      <c r="ES12" s="94"/>
      <c r="ET12" s="94"/>
      <c r="EU12" s="94"/>
      <c r="EV12" s="94"/>
      <c r="EW12" s="94"/>
      <c r="EX12" s="94"/>
      <c r="EY12" s="94"/>
      <c r="EZ12" s="94"/>
      <c r="FA12" s="94"/>
      <c r="FB12" s="94"/>
      <c r="FC12" s="94"/>
      <c r="FD12" s="94"/>
      <c r="FE12" s="94"/>
      <c r="FF12" s="94"/>
      <c r="FG12" s="94"/>
      <c r="FH12" s="94"/>
      <c r="FI12" s="94"/>
      <c r="FJ12" s="94"/>
      <c r="FK12" s="94"/>
      <c r="FL12" s="94"/>
      <c r="FM12" s="95"/>
      <c r="FN12" s="96"/>
      <c r="FO12" s="96"/>
      <c r="FP12" s="97"/>
      <c r="FQ12" s="95"/>
      <c r="FR12" s="97"/>
      <c r="FS12" s="95"/>
      <c r="FT12" s="96"/>
      <c r="FU12" s="96"/>
      <c r="FV12" s="96"/>
      <c r="FW12" s="96"/>
      <c r="FX12" s="97"/>
      <c r="FY12" s="95"/>
      <c r="FZ12" s="97"/>
      <c r="GA12" s="95"/>
      <c r="GB12" s="96"/>
      <c r="GC12" s="96"/>
      <c r="GD12" s="97"/>
      <c r="GE12" s="94"/>
      <c r="GF12" s="94"/>
      <c r="GG12" s="94"/>
      <c r="GH12" s="95"/>
      <c r="GI12" s="96"/>
      <c r="GJ12" s="96"/>
      <c r="GK12" s="96"/>
      <c r="GL12" s="97"/>
      <c r="GM12" s="95"/>
      <c r="GN12" s="96"/>
      <c r="GO12" s="96"/>
      <c r="GP12" s="97"/>
      <c r="GQ12" s="94"/>
      <c r="GR12" s="95"/>
      <c r="GS12" s="96"/>
      <c r="GT12" s="97"/>
      <c r="GU12" s="1"/>
      <c r="GV12" s="94"/>
      <c r="GW12" s="94"/>
      <c r="GX12" s="94"/>
      <c r="GY12" s="94"/>
      <c r="GZ12" s="94"/>
      <c r="HA12" s="94"/>
      <c r="HB12" s="94"/>
      <c r="HC12" s="94"/>
      <c r="HD12" s="1"/>
      <c r="HE12" s="94"/>
      <c r="HF12" s="94"/>
      <c r="HG12" s="94"/>
      <c r="HH12" s="94"/>
      <c r="HI12" s="94"/>
      <c r="HJ12" s="94"/>
      <c r="HK12" s="95"/>
      <c r="HL12" s="97"/>
      <c r="HM12" s="1"/>
      <c r="HN12" s="95">
        <v>3236.9638300000006</v>
      </c>
      <c r="HO12" s="96">
        <v>3199.6306400000008</v>
      </c>
      <c r="HP12" s="97">
        <v>631.93255999999997</v>
      </c>
    </row>
    <row r="13" spans="1:224" x14ac:dyDescent="0.3">
      <c r="A13" s="1"/>
      <c r="B13" s="93" t="s">
        <v>880</v>
      </c>
      <c r="C13" s="94"/>
      <c r="D13" s="95"/>
      <c r="E13" s="96"/>
      <c r="F13" s="96">
        <v>8.8258700000000001</v>
      </c>
      <c r="G13" s="97">
        <v>8.5166900000000005</v>
      </c>
      <c r="H13" s="95"/>
      <c r="I13" s="97"/>
      <c r="J13" s="95">
        <v>81.096100000000007</v>
      </c>
      <c r="K13" s="97"/>
      <c r="L13" s="95"/>
      <c r="M13" s="96"/>
      <c r="N13" s="96"/>
      <c r="O13" s="96"/>
      <c r="P13" s="96"/>
      <c r="Q13" s="96"/>
      <c r="R13" s="96"/>
      <c r="S13" s="97"/>
      <c r="T13" s="95">
        <v>18.14123</v>
      </c>
      <c r="U13" s="96">
        <v>19.191960000000002</v>
      </c>
      <c r="V13" s="97">
        <v>1.0612699999999999</v>
      </c>
      <c r="W13" s="94"/>
      <c r="X13" s="95"/>
      <c r="Y13" s="96"/>
      <c r="Z13" s="97">
        <v>23.060680000000001</v>
      </c>
      <c r="AA13" s="95"/>
      <c r="AB13" s="96"/>
      <c r="AC13" s="96"/>
      <c r="AD13" s="96"/>
      <c r="AE13" s="96">
        <v>11.413130000000001</v>
      </c>
      <c r="AF13" s="96">
        <v>23.889150000000001</v>
      </c>
      <c r="AG13" s="97">
        <v>10.22284</v>
      </c>
      <c r="AH13" s="94"/>
      <c r="AI13" s="94"/>
      <c r="AJ13" s="94">
        <v>175.92341999999999</v>
      </c>
      <c r="AK13" s="95"/>
      <c r="AL13" s="97">
        <v>7.8466800000000001</v>
      </c>
      <c r="AM13" s="95"/>
      <c r="AN13" s="97"/>
      <c r="AO13" s="94"/>
      <c r="AP13" s="95"/>
      <c r="AQ13" s="97"/>
      <c r="AR13" s="94"/>
      <c r="AS13" s="94"/>
      <c r="AT13" s="94"/>
      <c r="AU13" s="95"/>
      <c r="AV13" s="96"/>
      <c r="AW13" s="97"/>
      <c r="AX13" s="95"/>
      <c r="AY13" s="96"/>
      <c r="AZ13" s="96"/>
      <c r="BA13" s="96"/>
      <c r="BB13" s="96"/>
      <c r="BC13" s="97"/>
      <c r="BD13" s="95"/>
      <c r="BE13" s="97"/>
      <c r="BF13" s="94"/>
      <c r="BG13" s="95">
        <v>25</v>
      </c>
      <c r="BH13" s="96">
        <v>184.87493000000001</v>
      </c>
      <c r="BI13" s="97"/>
      <c r="BJ13" s="95">
        <v>164.44227000000001</v>
      </c>
      <c r="BK13" s="96">
        <v>165.47058000000001</v>
      </c>
      <c r="BL13" s="96">
        <v>165.59853000000001</v>
      </c>
      <c r="BM13" s="96"/>
      <c r="BN13" s="96"/>
      <c r="BO13" s="96"/>
      <c r="BP13" s="96"/>
      <c r="BQ13" s="96"/>
      <c r="BR13" s="96"/>
      <c r="BS13" s="96">
        <v>110.49702000000001</v>
      </c>
      <c r="BT13" s="96">
        <v>206.49456000000001</v>
      </c>
      <c r="BU13" s="96">
        <v>206.11548999999999</v>
      </c>
      <c r="BV13" s="96">
        <v>205.99002999999999</v>
      </c>
      <c r="BW13" s="97"/>
      <c r="BX13" s="95">
        <v>17.41583</v>
      </c>
      <c r="BY13" s="97">
        <v>44.053669999999997</v>
      </c>
      <c r="BZ13" s="94"/>
      <c r="CA13" s="95"/>
      <c r="CB13" s="96"/>
      <c r="CC13" s="96"/>
      <c r="CD13" s="96"/>
      <c r="CE13" s="96"/>
      <c r="CF13" s="96">
        <v>118.14735</v>
      </c>
      <c r="CG13" s="96"/>
      <c r="CH13" s="96"/>
      <c r="CI13" s="96"/>
      <c r="CJ13" s="96"/>
      <c r="CK13" s="96"/>
      <c r="CL13" s="97">
        <v>191.19621000000001</v>
      </c>
      <c r="CM13" s="95">
        <v>180.55348000000001</v>
      </c>
      <c r="CN13" s="96">
        <v>180.52450999999999</v>
      </c>
      <c r="CO13" s="96">
        <v>181.33356000000001</v>
      </c>
      <c r="CP13" s="97">
        <v>181.02912000000001</v>
      </c>
      <c r="CQ13" s="95"/>
      <c r="CR13" s="97">
        <v>319.03766999999999</v>
      </c>
      <c r="CS13" s="95"/>
      <c r="CT13" s="97"/>
      <c r="CU13" s="95"/>
      <c r="CV13" s="96"/>
      <c r="CW13" s="98"/>
      <c r="CX13" s="95"/>
      <c r="CY13" s="96"/>
      <c r="CZ13" s="96"/>
      <c r="DA13" s="97"/>
      <c r="DB13" s="95"/>
      <c r="DC13" s="96"/>
      <c r="DD13" s="96"/>
      <c r="DE13" s="96"/>
      <c r="DF13" s="96"/>
      <c r="DG13" s="96"/>
      <c r="DH13" s="96"/>
      <c r="DI13" s="96"/>
      <c r="DJ13" s="96"/>
      <c r="DK13" s="96"/>
      <c r="DL13" s="96"/>
      <c r="DM13" s="97"/>
      <c r="DN13" s="99"/>
      <c r="DO13" s="100"/>
      <c r="DP13" s="100"/>
      <c r="DQ13" s="101"/>
      <c r="DR13" s="95"/>
      <c r="DS13" s="96"/>
      <c r="DT13" s="96"/>
      <c r="DU13" s="97"/>
      <c r="DV13" s="94"/>
      <c r="DW13" s="95"/>
      <c r="DX13" s="96"/>
      <c r="DY13" s="96"/>
      <c r="DZ13" s="96"/>
      <c r="EA13" s="96"/>
      <c r="EB13" s="98"/>
      <c r="EC13" s="1"/>
      <c r="ED13" s="94"/>
      <c r="EE13" s="94"/>
      <c r="EF13" s="94"/>
      <c r="EG13" s="94"/>
      <c r="EH13" s="94"/>
      <c r="EI13" s="94"/>
      <c r="EJ13" s="94"/>
      <c r="EK13" s="94"/>
      <c r="EL13" s="95"/>
      <c r="EM13" s="97"/>
      <c r="EN13" s="95"/>
      <c r="EO13" s="97"/>
      <c r="EP13" s="94"/>
      <c r="EQ13" s="94"/>
      <c r="ER13" s="94"/>
      <c r="ES13" s="94"/>
      <c r="ET13" s="94"/>
      <c r="EU13" s="94"/>
      <c r="EV13" s="94"/>
      <c r="EW13" s="94"/>
      <c r="EX13" s="94"/>
      <c r="EY13" s="94"/>
      <c r="EZ13" s="94"/>
      <c r="FA13" s="94"/>
      <c r="FB13" s="94"/>
      <c r="FC13" s="94"/>
      <c r="FD13" s="94"/>
      <c r="FE13" s="94"/>
      <c r="FF13" s="94"/>
      <c r="FG13" s="94"/>
      <c r="FH13" s="94"/>
      <c r="FI13" s="94"/>
      <c r="FJ13" s="94"/>
      <c r="FK13" s="94"/>
      <c r="FL13" s="94"/>
      <c r="FM13" s="95"/>
      <c r="FN13" s="96"/>
      <c r="FO13" s="96"/>
      <c r="FP13" s="97"/>
      <c r="FQ13" s="95"/>
      <c r="FR13" s="97"/>
      <c r="FS13" s="95"/>
      <c r="FT13" s="96"/>
      <c r="FU13" s="96"/>
      <c r="FV13" s="96"/>
      <c r="FW13" s="96"/>
      <c r="FX13" s="97"/>
      <c r="FY13" s="95"/>
      <c r="FZ13" s="97"/>
      <c r="GA13" s="95"/>
      <c r="GB13" s="96"/>
      <c r="GC13" s="96"/>
      <c r="GD13" s="97"/>
      <c r="GE13" s="94"/>
      <c r="GF13" s="94"/>
      <c r="GG13" s="94"/>
      <c r="GH13" s="95"/>
      <c r="GI13" s="96"/>
      <c r="GJ13" s="96"/>
      <c r="GK13" s="96"/>
      <c r="GL13" s="97"/>
      <c r="GM13" s="95"/>
      <c r="GN13" s="96"/>
      <c r="GO13" s="96"/>
      <c r="GP13" s="97"/>
      <c r="GQ13" s="94"/>
      <c r="GR13" s="95"/>
      <c r="GS13" s="96"/>
      <c r="GT13" s="97"/>
      <c r="GU13" s="1"/>
      <c r="GV13" s="94"/>
      <c r="GW13" s="94"/>
      <c r="GX13" s="94"/>
      <c r="GY13" s="94"/>
      <c r="GZ13" s="94"/>
      <c r="HA13" s="94"/>
      <c r="HB13" s="94"/>
      <c r="HC13" s="94"/>
      <c r="HD13" s="1"/>
      <c r="HE13" s="94"/>
      <c r="HF13" s="94"/>
      <c r="HG13" s="94"/>
      <c r="HH13" s="94"/>
      <c r="HI13" s="94"/>
      <c r="HJ13" s="94"/>
      <c r="HK13" s="95"/>
      <c r="HL13" s="97"/>
      <c r="HM13" s="1"/>
      <c r="HN13" s="95">
        <v>3236.9638300000006</v>
      </c>
      <c r="HO13" s="96">
        <v>3199.6306400000008</v>
      </c>
      <c r="HP13" s="97">
        <v>631.93255999999997</v>
      </c>
    </row>
    <row r="14" spans="1:224" x14ac:dyDescent="0.3">
      <c r="A14" s="1"/>
      <c r="B14" s="93" t="s">
        <v>881</v>
      </c>
      <c r="C14" s="94"/>
      <c r="D14" s="95"/>
      <c r="E14" s="96"/>
      <c r="F14" s="96">
        <v>8.8258700000000001</v>
      </c>
      <c r="G14" s="97">
        <v>8.5166900000000005</v>
      </c>
      <c r="H14" s="95"/>
      <c r="I14" s="97"/>
      <c r="J14" s="95">
        <v>81.096100000000007</v>
      </c>
      <c r="K14" s="97"/>
      <c r="L14" s="95"/>
      <c r="M14" s="96"/>
      <c r="N14" s="96"/>
      <c r="O14" s="96"/>
      <c r="P14" s="96"/>
      <c r="Q14" s="96"/>
      <c r="R14" s="96"/>
      <c r="S14" s="97"/>
      <c r="T14" s="95">
        <v>18.14123</v>
      </c>
      <c r="U14" s="96">
        <v>19.191960000000002</v>
      </c>
      <c r="V14" s="97">
        <v>1.0612699999999999</v>
      </c>
      <c r="W14" s="94"/>
      <c r="X14" s="95"/>
      <c r="Y14" s="96"/>
      <c r="Z14" s="97">
        <v>23.060680000000001</v>
      </c>
      <c r="AA14" s="95"/>
      <c r="AB14" s="96"/>
      <c r="AC14" s="96"/>
      <c r="AD14" s="96"/>
      <c r="AE14" s="96">
        <v>11.413130000000001</v>
      </c>
      <c r="AF14" s="96">
        <v>23.889150000000001</v>
      </c>
      <c r="AG14" s="97">
        <v>10.22284</v>
      </c>
      <c r="AH14" s="94"/>
      <c r="AI14" s="94"/>
      <c r="AJ14" s="94">
        <v>175.92341999999999</v>
      </c>
      <c r="AK14" s="95"/>
      <c r="AL14" s="97">
        <v>7.8466800000000001</v>
      </c>
      <c r="AM14" s="95"/>
      <c r="AN14" s="97"/>
      <c r="AO14" s="94"/>
      <c r="AP14" s="95"/>
      <c r="AQ14" s="97"/>
      <c r="AR14" s="94"/>
      <c r="AS14" s="94"/>
      <c r="AT14" s="94"/>
      <c r="AU14" s="95"/>
      <c r="AV14" s="96"/>
      <c r="AW14" s="97"/>
      <c r="AX14" s="95"/>
      <c r="AY14" s="96"/>
      <c r="AZ14" s="96"/>
      <c r="BA14" s="96"/>
      <c r="BB14" s="96"/>
      <c r="BC14" s="97"/>
      <c r="BD14" s="95"/>
      <c r="BE14" s="97"/>
      <c r="BF14" s="94"/>
      <c r="BG14" s="95">
        <v>25</v>
      </c>
      <c r="BH14" s="96">
        <v>184.87493000000001</v>
      </c>
      <c r="BI14" s="97"/>
      <c r="BJ14" s="95">
        <v>164.44227000000001</v>
      </c>
      <c r="BK14" s="96">
        <v>165.47058000000001</v>
      </c>
      <c r="BL14" s="96">
        <v>165.59853000000001</v>
      </c>
      <c r="BM14" s="96"/>
      <c r="BN14" s="96"/>
      <c r="BO14" s="96"/>
      <c r="BP14" s="96"/>
      <c r="BQ14" s="96"/>
      <c r="BR14" s="96"/>
      <c r="BS14" s="96">
        <v>110.49702000000001</v>
      </c>
      <c r="BT14" s="96">
        <v>206.49456000000001</v>
      </c>
      <c r="BU14" s="96">
        <v>206.11548999999999</v>
      </c>
      <c r="BV14" s="96">
        <v>205.99002999999999</v>
      </c>
      <c r="BW14" s="97"/>
      <c r="BX14" s="95">
        <v>17.41583</v>
      </c>
      <c r="BY14" s="97">
        <v>44.053669999999997</v>
      </c>
      <c r="BZ14" s="94"/>
      <c r="CA14" s="95"/>
      <c r="CB14" s="96"/>
      <c r="CC14" s="96"/>
      <c r="CD14" s="96"/>
      <c r="CE14" s="96"/>
      <c r="CF14" s="96">
        <v>118.14735</v>
      </c>
      <c r="CG14" s="96"/>
      <c r="CH14" s="96"/>
      <c r="CI14" s="96"/>
      <c r="CJ14" s="96"/>
      <c r="CK14" s="96"/>
      <c r="CL14" s="97">
        <v>191.19621000000001</v>
      </c>
      <c r="CM14" s="95">
        <v>180.55348000000001</v>
      </c>
      <c r="CN14" s="96">
        <v>180.52450999999999</v>
      </c>
      <c r="CO14" s="96">
        <v>181.33356000000001</v>
      </c>
      <c r="CP14" s="97">
        <v>181.02912000000001</v>
      </c>
      <c r="CQ14" s="95"/>
      <c r="CR14" s="97">
        <v>319.03766999999999</v>
      </c>
      <c r="CS14" s="95"/>
      <c r="CT14" s="97"/>
      <c r="CU14" s="95"/>
      <c r="CV14" s="96"/>
      <c r="CW14" s="98"/>
      <c r="CX14" s="95"/>
      <c r="CY14" s="96"/>
      <c r="CZ14" s="96"/>
      <c r="DA14" s="97"/>
      <c r="DB14" s="95"/>
      <c r="DC14" s="96"/>
      <c r="DD14" s="96"/>
      <c r="DE14" s="96"/>
      <c r="DF14" s="96"/>
      <c r="DG14" s="96"/>
      <c r="DH14" s="96"/>
      <c r="DI14" s="96"/>
      <c r="DJ14" s="96"/>
      <c r="DK14" s="96"/>
      <c r="DL14" s="96"/>
      <c r="DM14" s="97"/>
      <c r="DN14" s="99"/>
      <c r="DO14" s="100"/>
      <c r="DP14" s="100"/>
      <c r="DQ14" s="101"/>
      <c r="DR14" s="95"/>
      <c r="DS14" s="96"/>
      <c r="DT14" s="96"/>
      <c r="DU14" s="97"/>
      <c r="DV14" s="94"/>
      <c r="DW14" s="95"/>
      <c r="DX14" s="96"/>
      <c r="DY14" s="96"/>
      <c r="DZ14" s="96"/>
      <c r="EA14" s="96"/>
      <c r="EB14" s="98"/>
      <c r="EC14" s="1"/>
      <c r="ED14" s="94"/>
      <c r="EE14" s="94"/>
      <c r="EF14" s="94"/>
      <c r="EG14" s="94"/>
      <c r="EH14" s="94"/>
      <c r="EI14" s="94"/>
      <c r="EJ14" s="94"/>
      <c r="EK14" s="94"/>
      <c r="EL14" s="95"/>
      <c r="EM14" s="97"/>
      <c r="EN14" s="95"/>
      <c r="EO14" s="97"/>
      <c r="EP14" s="94"/>
      <c r="EQ14" s="94"/>
      <c r="ER14" s="94"/>
      <c r="ES14" s="94"/>
      <c r="ET14" s="94"/>
      <c r="EU14" s="94"/>
      <c r="EV14" s="94"/>
      <c r="EW14" s="94"/>
      <c r="EX14" s="94"/>
      <c r="EY14" s="94"/>
      <c r="EZ14" s="94"/>
      <c r="FA14" s="94"/>
      <c r="FB14" s="94"/>
      <c r="FC14" s="94"/>
      <c r="FD14" s="94"/>
      <c r="FE14" s="94"/>
      <c r="FF14" s="94"/>
      <c r="FG14" s="94"/>
      <c r="FH14" s="94"/>
      <c r="FI14" s="94"/>
      <c r="FJ14" s="94"/>
      <c r="FK14" s="94"/>
      <c r="FL14" s="94"/>
      <c r="FM14" s="95"/>
      <c r="FN14" s="96"/>
      <c r="FO14" s="96"/>
      <c r="FP14" s="97"/>
      <c r="FQ14" s="95"/>
      <c r="FR14" s="97"/>
      <c r="FS14" s="95"/>
      <c r="FT14" s="96"/>
      <c r="FU14" s="96"/>
      <c r="FV14" s="96"/>
      <c r="FW14" s="96"/>
      <c r="FX14" s="97"/>
      <c r="FY14" s="95"/>
      <c r="FZ14" s="97"/>
      <c r="GA14" s="95"/>
      <c r="GB14" s="96"/>
      <c r="GC14" s="96"/>
      <c r="GD14" s="97"/>
      <c r="GE14" s="94"/>
      <c r="GF14" s="94"/>
      <c r="GG14" s="94"/>
      <c r="GH14" s="95"/>
      <c r="GI14" s="96"/>
      <c r="GJ14" s="96"/>
      <c r="GK14" s="96"/>
      <c r="GL14" s="97"/>
      <c r="GM14" s="95"/>
      <c r="GN14" s="96"/>
      <c r="GO14" s="96"/>
      <c r="GP14" s="97"/>
      <c r="GQ14" s="94"/>
      <c r="GR14" s="95"/>
      <c r="GS14" s="96"/>
      <c r="GT14" s="97"/>
      <c r="GU14" s="1"/>
      <c r="GV14" s="94"/>
      <c r="GW14" s="94"/>
      <c r="GX14" s="94"/>
      <c r="GY14" s="94"/>
      <c r="GZ14" s="94"/>
      <c r="HA14" s="94"/>
      <c r="HB14" s="94"/>
      <c r="HC14" s="94"/>
      <c r="HD14" s="1"/>
      <c r="HE14" s="94"/>
      <c r="HF14" s="94"/>
      <c r="HG14" s="94"/>
      <c r="HH14" s="94"/>
      <c r="HI14" s="94"/>
      <c r="HJ14" s="94"/>
      <c r="HK14" s="95"/>
      <c r="HL14" s="97"/>
      <c r="HM14" s="1"/>
      <c r="HN14" s="95">
        <v>3236.9638300000006</v>
      </c>
      <c r="HO14" s="96">
        <v>3199.6306400000008</v>
      </c>
      <c r="HP14" s="97">
        <v>631.93255999999997</v>
      </c>
    </row>
    <row r="15" spans="1:224" x14ac:dyDescent="0.3">
      <c r="A15" s="1"/>
      <c r="B15" s="93" t="s">
        <v>882</v>
      </c>
      <c r="C15" s="94"/>
      <c r="D15" s="95"/>
      <c r="E15" s="96"/>
      <c r="F15" s="96">
        <v>8.8258700000000001</v>
      </c>
      <c r="G15" s="97">
        <v>8.5166900000000005</v>
      </c>
      <c r="H15" s="95"/>
      <c r="I15" s="97"/>
      <c r="J15" s="95">
        <v>81.096100000000007</v>
      </c>
      <c r="K15" s="97"/>
      <c r="L15" s="95"/>
      <c r="M15" s="96"/>
      <c r="N15" s="96"/>
      <c r="O15" s="96"/>
      <c r="P15" s="96"/>
      <c r="Q15" s="96"/>
      <c r="R15" s="96"/>
      <c r="S15" s="97"/>
      <c r="T15" s="95">
        <v>18.14123</v>
      </c>
      <c r="U15" s="96">
        <v>19.191960000000002</v>
      </c>
      <c r="V15" s="97">
        <v>1.0612699999999999</v>
      </c>
      <c r="W15" s="94"/>
      <c r="X15" s="95"/>
      <c r="Y15" s="96"/>
      <c r="Z15" s="97">
        <v>23.060680000000001</v>
      </c>
      <c r="AA15" s="95"/>
      <c r="AB15" s="96"/>
      <c r="AC15" s="96"/>
      <c r="AD15" s="96"/>
      <c r="AE15" s="96">
        <v>11.413130000000001</v>
      </c>
      <c r="AF15" s="96">
        <v>23.889150000000001</v>
      </c>
      <c r="AG15" s="97">
        <v>10.22284</v>
      </c>
      <c r="AH15" s="94"/>
      <c r="AI15" s="94"/>
      <c r="AJ15" s="94">
        <v>175.92341999999999</v>
      </c>
      <c r="AK15" s="95"/>
      <c r="AL15" s="97">
        <v>7.8466800000000001</v>
      </c>
      <c r="AM15" s="95"/>
      <c r="AN15" s="97"/>
      <c r="AO15" s="94"/>
      <c r="AP15" s="95"/>
      <c r="AQ15" s="97"/>
      <c r="AR15" s="94"/>
      <c r="AS15" s="94"/>
      <c r="AT15" s="94"/>
      <c r="AU15" s="95"/>
      <c r="AV15" s="96"/>
      <c r="AW15" s="97"/>
      <c r="AX15" s="95"/>
      <c r="AY15" s="96"/>
      <c r="AZ15" s="96"/>
      <c r="BA15" s="96"/>
      <c r="BB15" s="96"/>
      <c r="BC15" s="97"/>
      <c r="BD15" s="95"/>
      <c r="BE15" s="97"/>
      <c r="BF15" s="94"/>
      <c r="BG15" s="95">
        <v>25</v>
      </c>
      <c r="BH15" s="96">
        <v>184.87493000000001</v>
      </c>
      <c r="BI15" s="97"/>
      <c r="BJ15" s="95">
        <v>164.44227000000001</v>
      </c>
      <c r="BK15" s="96">
        <v>165.47058000000001</v>
      </c>
      <c r="BL15" s="96">
        <v>165.59853000000001</v>
      </c>
      <c r="BM15" s="96"/>
      <c r="BN15" s="96"/>
      <c r="BO15" s="96"/>
      <c r="BP15" s="96"/>
      <c r="BQ15" s="96"/>
      <c r="BR15" s="96"/>
      <c r="BS15" s="96">
        <v>110.49702000000001</v>
      </c>
      <c r="BT15" s="96">
        <v>206.49456000000001</v>
      </c>
      <c r="BU15" s="96">
        <v>206.11548999999999</v>
      </c>
      <c r="BV15" s="96">
        <v>205.99002999999999</v>
      </c>
      <c r="BW15" s="97"/>
      <c r="BX15" s="95">
        <v>17.41583</v>
      </c>
      <c r="BY15" s="97">
        <v>44.053669999999997</v>
      </c>
      <c r="BZ15" s="94"/>
      <c r="CA15" s="95"/>
      <c r="CB15" s="96"/>
      <c r="CC15" s="96"/>
      <c r="CD15" s="96"/>
      <c r="CE15" s="96"/>
      <c r="CF15" s="96">
        <v>118.14735</v>
      </c>
      <c r="CG15" s="96"/>
      <c r="CH15" s="96"/>
      <c r="CI15" s="96"/>
      <c r="CJ15" s="96"/>
      <c r="CK15" s="96"/>
      <c r="CL15" s="97">
        <v>191.19621000000001</v>
      </c>
      <c r="CM15" s="95">
        <v>180.55348000000001</v>
      </c>
      <c r="CN15" s="96">
        <v>180.52450999999999</v>
      </c>
      <c r="CO15" s="96">
        <v>181.33356000000001</v>
      </c>
      <c r="CP15" s="97">
        <v>181.02912000000001</v>
      </c>
      <c r="CQ15" s="95"/>
      <c r="CR15" s="97">
        <v>319.03766999999999</v>
      </c>
      <c r="CS15" s="95"/>
      <c r="CT15" s="97"/>
      <c r="CU15" s="95"/>
      <c r="CV15" s="96"/>
      <c r="CW15" s="98"/>
      <c r="CX15" s="95"/>
      <c r="CY15" s="96"/>
      <c r="CZ15" s="96"/>
      <c r="DA15" s="97"/>
      <c r="DB15" s="95"/>
      <c r="DC15" s="96"/>
      <c r="DD15" s="96"/>
      <c r="DE15" s="96"/>
      <c r="DF15" s="96"/>
      <c r="DG15" s="96"/>
      <c r="DH15" s="96"/>
      <c r="DI15" s="96"/>
      <c r="DJ15" s="96"/>
      <c r="DK15" s="96"/>
      <c r="DL15" s="96"/>
      <c r="DM15" s="97"/>
      <c r="DN15" s="99"/>
      <c r="DO15" s="100"/>
      <c r="DP15" s="100"/>
      <c r="DQ15" s="101"/>
      <c r="DR15" s="95"/>
      <c r="DS15" s="96"/>
      <c r="DT15" s="96"/>
      <c r="DU15" s="97"/>
      <c r="DV15" s="94"/>
      <c r="DW15" s="95"/>
      <c r="DX15" s="96"/>
      <c r="DY15" s="96"/>
      <c r="DZ15" s="96"/>
      <c r="EA15" s="96"/>
      <c r="EB15" s="98"/>
      <c r="EC15" s="1"/>
      <c r="ED15" s="94"/>
      <c r="EE15" s="94"/>
      <c r="EF15" s="94"/>
      <c r="EG15" s="94"/>
      <c r="EH15" s="94"/>
      <c r="EI15" s="94"/>
      <c r="EJ15" s="94"/>
      <c r="EK15" s="94"/>
      <c r="EL15" s="95"/>
      <c r="EM15" s="97"/>
      <c r="EN15" s="95"/>
      <c r="EO15" s="97"/>
      <c r="EP15" s="94"/>
      <c r="EQ15" s="94"/>
      <c r="ER15" s="94"/>
      <c r="ES15" s="94"/>
      <c r="ET15" s="94"/>
      <c r="EU15" s="94"/>
      <c r="EV15" s="94"/>
      <c r="EW15" s="94"/>
      <c r="EX15" s="94"/>
      <c r="EY15" s="94"/>
      <c r="EZ15" s="94"/>
      <c r="FA15" s="94"/>
      <c r="FB15" s="94"/>
      <c r="FC15" s="94"/>
      <c r="FD15" s="94"/>
      <c r="FE15" s="94"/>
      <c r="FF15" s="94"/>
      <c r="FG15" s="94"/>
      <c r="FH15" s="94"/>
      <c r="FI15" s="94"/>
      <c r="FJ15" s="94"/>
      <c r="FK15" s="94"/>
      <c r="FL15" s="94"/>
      <c r="FM15" s="95"/>
      <c r="FN15" s="96"/>
      <c r="FO15" s="96"/>
      <c r="FP15" s="97"/>
      <c r="FQ15" s="95"/>
      <c r="FR15" s="97"/>
      <c r="FS15" s="95"/>
      <c r="FT15" s="96"/>
      <c r="FU15" s="96"/>
      <c r="FV15" s="96"/>
      <c r="FW15" s="96"/>
      <c r="FX15" s="97"/>
      <c r="FY15" s="95"/>
      <c r="FZ15" s="97"/>
      <c r="GA15" s="95"/>
      <c r="GB15" s="96"/>
      <c r="GC15" s="96"/>
      <c r="GD15" s="97"/>
      <c r="GE15" s="94"/>
      <c r="GF15" s="94"/>
      <c r="GG15" s="94"/>
      <c r="GH15" s="95"/>
      <c r="GI15" s="96"/>
      <c r="GJ15" s="96"/>
      <c r="GK15" s="96"/>
      <c r="GL15" s="97"/>
      <c r="GM15" s="95"/>
      <c r="GN15" s="96"/>
      <c r="GO15" s="96"/>
      <c r="GP15" s="97"/>
      <c r="GQ15" s="94"/>
      <c r="GR15" s="95"/>
      <c r="GS15" s="96"/>
      <c r="GT15" s="97"/>
      <c r="GU15" s="1"/>
      <c r="GV15" s="94"/>
      <c r="GW15" s="94"/>
      <c r="GX15" s="94"/>
      <c r="GY15" s="94"/>
      <c r="GZ15" s="94"/>
      <c r="HA15" s="94"/>
      <c r="HB15" s="94"/>
      <c r="HC15" s="94"/>
      <c r="HD15" s="1"/>
      <c r="HE15" s="94"/>
      <c r="HF15" s="94"/>
      <c r="HG15" s="94"/>
      <c r="HH15" s="94"/>
      <c r="HI15" s="94"/>
      <c r="HJ15" s="94"/>
      <c r="HK15" s="95"/>
      <c r="HL15" s="97"/>
      <c r="HM15" s="1"/>
      <c r="HN15" s="95">
        <v>3236.9638300000006</v>
      </c>
      <c r="HO15" s="96">
        <v>3199.6306400000008</v>
      </c>
      <c r="HP15" s="97">
        <v>631.93255999999997</v>
      </c>
    </row>
    <row r="16" spans="1:224" x14ac:dyDescent="0.3">
      <c r="A16" s="1"/>
      <c r="B16" s="93" t="s">
        <v>883</v>
      </c>
      <c r="C16" s="94"/>
      <c r="D16" s="95"/>
      <c r="E16" s="96"/>
      <c r="F16" s="96">
        <v>8.8258700000000001</v>
      </c>
      <c r="G16" s="97">
        <v>8.5166900000000005</v>
      </c>
      <c r="H16" s="95"/>
      <c r="I16" s="97"/>
      <c r="J16" s="95">
        <v>81.096100000000007</v>
      </c>
      <c r="K16" s="97"/>
      <c r="L16" s="95"/>
      <c r="M16" s="96"/>
      <c r="N16" s="96"/>
      <c r="O16" s="96"/>
      <c r="P16" s="96"/>
      <c r="Q16" s="96"/>
      <c r="R16" s="96"/>
      <c r="S16" s="97"/>
      <c r="T16" s="95">
        <v>18.14123</v>
      </c>
      <c r="U16" s="96"/>
      <c r="V16" s="97">
        <v>1.0612699999999999</v>
      </c>
      <c r="W16" s="94"/>
      <c r="X16" s="95"/>
      <c r="Y16" s="96"/>
      <c r="Z16" s="97">
        <v>23.060680000000001</v>
      </c>
      <c r="AA16" s="95"/>
      <c r="AB16" s="96"/>
      <c r="AC16" s="96"/>
      <c r="AD16" s="96"/>
      <c r="AE16" s="96">
        <v>11.413130000000001</v>
      </c>
      <c r="AF16" s="96">
        <v>23.889150000000001</v>
      </c>
      <c r="AG16" s="97">
        <v>10.22284</v>
      </c>
      <c r="AH16" s="94"/>
      <c r="AI16" s="94"/>
      <c r="AJ16" s="94">
        <v>175.92341999999999</v>
      </c>
      <c r="AK16" s="95"/>
      <c r="AL16" s="97">
        <v>7.8466800000000001</v>
      </c>
      <c r="AM16" s="95"/>
      <c r="AN16" s="97"/>
      <c r="AO16" s="94"/>
      <c r="AP16" s="95"/>
      <c r="AQ16" s="97"/>
      <c r="AR16" s="94"/>
      <c r="AS16" s="94"/>
      <c r="AT16" s="94"/>
      <c r="AU16" s="95"/>
      <c r="AV16" s="96"/>
      <c r="AW16" s="97"/>
      <c r="AX16" s="95"/>
      <c r="AY16" s="96"/>
      <c r="AZ16" s="96"/>
      <c r="BA16" s="96"/>
      <c r="BB16" s="96"/>
      <c r="BC16" s="97"/>
      <c r="BD16" s="95"/>
      <c r="BE16" s="97"/>
      <c r="BF16" s="94"/>
      <c r="BG16" s="95">
        <v>25</v>
      </c>
      <c r="BH16" s="96">
        <v>184.87493000000001</v>
      </c>
      <c r="BI16" s="97"/>
      <c r="BJ16" s="95">
        <v>164.44227000000001</v>
      </c>
      <c r="BK16" s="96">
        <v>165.47058000000001</v>
      </c>
      <c r="BL16" s="96">
        <v>165.59853000000001</v>
      </c>
      <c r="BM16" s="96"/>
      <c r="BN16" s="96"/>
      <c r="BO16" s="96"/>
      <c r="BP16" s="96"/>
      <c r="BQ16" s="96"/>
      <c r="BR16" s="96"/>
      <c r="BS16" s="96">
        <v>110.49702000000001</v>
      </c>
      <c r="BT16" s="96">
        <v>206.49456000000001</v>
      </c>
      <c r="BU16" s="96">
        <v>206.11548999999999</v>
      </c>
      <c r="BV16" s="96">
        <v>205.99002999999999</v>
      </c>
      <c r="BW16" s="97"/>
      <c r="BX16" s="95">
        <v>17.41583</v>
      </c>
      <c r="BY16" s="97">
        <v>44.053669999999997</v>
      </c>
      <c r="BZ16" s="94"/>
      <c r="CA16" s="95"/>
      <c r="CB16" s="96"/>
      <c r="CC16" s="96"/>
      <c r="CD16" s="96"/>
      <c r="CE16" s="96"/>
      <c r="CF16" s="96">
        <v>118.14735</v>
      </c>
      <c r="CG16" s="96"/>
      <c r="CH16" s="96"/>
      <c r="CI16" s="96"/>
      <c r="CJ16" s="96"/>
      <c r="CK16" s="96"/>
      <c r="CL16" s="97">
        <v>191.19621000000001</v>
      </c>
      <c r="CM16" s="95">
        <v>180.55348000000001</v>
      </c>
      <c r="CN16" s="96">
        <v>180.52450999999999</v>
      </c>
      <c r="CO16" s="96">
        <v>181.33356000000001</v>
      </c>
      <c r="CP16" s="97">
        <v>181.02912000000001</v>
      </c>
      <c r="CQ16" s="95"/>
      <c r="CR16" s="97">
        <v>319.03766999999999</v>
      </c>
      <c r="CS16" s="95"/>
      <c r="CT16" s="97"/>
      <c r="CU16" s="95"/>
      <c r="CV16" s="96"/>
      <c r="CW16" s="98"/>
      <c r="CX16" s="95"/>
      <c r="CY16" s="96"/>
      <c r="CZ16" s="96"/>
      <c r="DA16" s="97"/>
      <c r="DB16" s="95"/>
      <c r="DC16" s="96"/>
      <c r="DD16" s="96"/>
      <c r="DE16" s="96"/>
      <c r="DF16" s="96"/>
      <c r="DG16" s="96"/>
      <c r="DH16" s="96"/>
      <c r="DI16" s="96"/>
      <c r="DJ16" s="96"/>
      <c r="DK16" s="96"/>
      <c r="DL16" s="96"/>
      <c r="DM16" s="97"/>
      <c r="DN16" s="99"/>
      <c r="DO16" s="100"/>
      <c r="DP16" s="100"/>
      <c r="DQ16" s="101"/>
      <c r="DR16" s="95"/>
      <c r="DS16" s="96"/>
      <c r="DT16" s="96"/>
      <c r="DU16" s="97"/>
      <c r="DV16" s="94"/>
      <c r="DW16" s="95"/>
      <c r="DX16" s="96"/>
      <c r="DY16" s="96"/>
      <c r="DZ16" s="96"/>
      <c r="EA16" s="96"/>
      <c r="EB16" s="98"/>
      <c r="EC16" s="1"/>
      <c r="ED16" s="94"/>
      <c r="EE16" s="94"/>
      <c r="EF16" s="94"/>
      <c r="EG16" s="94"/>
      <c r="EH16" s="94"/>
      <c r="EI16" s="94"/>
      <c r="EJ16" s="94"/>
      <c r="EK16" s="94"/>
      <c r="EL16" s="95"/>
      <c r="EM16" s="97"/>
      <c r="EN16" s="95"/>
      <c r="EO16" s="97"/>
      <c r="EP16" s="94"/>
      <c r="EQ16" s="94"/>
      <c r="ER16" s="94"/>
      <c r="ES16" s="94"/>
      <c r="ET16" s="94"/>
      <c r="EU16" s="94"/>
      <c r="EV16" s="94"/>
      <c r="EW16" s="94"/>
      <c r="EX16" s="94"/>
      <c r="EY16" s="94"/>
      <c r="EZ16" s="94"/>
      <c r="FA16" s="94"/>
      <c r="FB16" s="94"/>
      <c r="FC16" s="94"/>
      <c r="FD16" s="94"/>
      <c r="FE16" s="94"/>
      <c r="FF16" s="94"/>
      <c r="FG16" s="94"/>
      <c r="FH16" s="94"/>
      <c r="FI16" s="94"/>
      <c r="FJ16" s="94"/>
      <c r="FK16" s="94"/>
      <c r="FL16" s="94"/>
      <c r="FM16" s="95"/>
      <c r="FN16" s="96"/>
      <c r="FO16" s="96"/>
      <c r="FP16" s="97"/>
      <c r="FQ16" s="95"/>
      <c r="FR16" s="97"/>
      <c r="FS16" s="95"/>
      <c r="FT16" s="96"/>
      <c r="FU16" s="96"/>
      <c r="FV16" s="96"/>
      <c r="FW16" s="96"/>
      <c r="FX16" s="97"/>
      <c r="FY16" s="95"/>
      <c r="FZ16" s="97"/>
      <c r="GA16" s="95"/>
      <c r="GB16" s="96"/>
      <c r="GC16" s="96"/>
      <c r="GD16" s="97"/>
      <c r="GE16" s="94"/>
      <c r="GF16" s="94"/>
      <c r="GG16" s="94"/>
      <c r="GH16" s="95"/>
      <c r="GI16" s="96"/>
      <c r="GJ16" s="96"/>
      <c r="GK16" s="96"/>
      <c r="GL16" s="97"/>
      <c r="GM16" s="95"/>
      <c r="GN16" s="96"/>
      <c r="GO16" s="96"/>
      <c r="GP16" s="97"/>
      <c r="GQ16" s="94"/>
      <c r="GR16" s="95"/>
      <c r="GS16" s="96"/>
      <c r="GT16" s="97"/>
      <c r="GU16" s="1"/>
      <c r="GV16" s="94"/>
      <c r="GW16" s="94"/>
      <c r="GX16" s="94"/>
      <c r="GY16" s="94"/>
      <c r="GZ16" s="94"/>
      <c r="HA16" s="94"/>
      <c r="HB16" s="94"/>
      <c r="HC16" s="94"/>
      <c r="HD16" s="1"/>
      <c r="HE16" s="94"/>
      <c r="HF16" s="94"/>
      <c r="HG16" s="94"/>
      <c r="HH16" s="94"/>
      <c r="HI16" s="94"/>
      <c r="HJ16" s="94"/>
      <c r="HK16" s="95"/>
      <c r="HL16" s="97"/>
      <c r="HM16" s="1"/>
      <c r="HN16" s="95">
        <v>3217.7718700000005</v>
      </c>
      <c r="HO16" s="96">
        <v>3199.6306400000003</v>
      </c>
      <c r="HP16" s="97">
        <v>631.93255999999997</v>
      </c>
    </row>
    <row r="17" spans="1:224" x14ac:dyDescent="0.3">
      <c r="A17" s="1"/>
      <c r="B17" s="93" t="s">
        <v>884</v>
      </c>
      <c r="C17" s="94"/>
      <c r="D17" s="95"/>
      <c r="E17" s="96"/>
      <c r="F17" s="96">
        <v>8.8258700000000001</v>
      </c>
      <c r="G17" s="97">
        <v>8.5166900000000005</v>
      </c>
      <c r="H17" s="95"/>
      <c r="I17" s="97"/>
      <c r="J17" s="95">
        <v>81.096100000000007</v>
      </c>
      <c r="K17" s="97"/>
      <c r="L17" s="95"/>
      <c r="M17" s="96"/>
      <c r="N17" s="96"/>
      <c r="O17" s="96"/>
      <c r="P17" s="96"/>
      <c r="Q17" s="96"/>
      <c r="R17" s="96"/>
      <c r="S17" s="97"/>
      <c r="T17" s="95">
        <v>18.14123</v>
      </c>
      <c r="U17" s="96"/>
      <c r="V17" s="97">
        <v>1.0612699999999999</v>
      </c>
      <c r="W17" s="94"/>
      <c r="X17" s="95"/>
      <c r="Y17" s="96"/>
      <c r="Z17" s="97">
        <v>23.060680000000001</v>
      </c>
      <c r="AA17" s="95"/>
      <c r="AB17" s="96"/>
      <c r="AC17" s="96"/>
      <c r="AD17" s="96"/>
      <c r="AE17" s="96">
        <v>11.413130000000001</v>
      </c>
      <c r="AF17" s="96">
        <v>23.889150000000001</v>
      </c>
      <c r="AG17" s="97">
        <v>10.22284</v>
      </c>
      <c r="AH17" s="94"/>
      <c r="AI17" s="94"/>
      <c r="AJ17" s="94">
        <v>175.92341999999999</v>
      </c>
      <c r="AK17" s="95"/>
      <c r="AL17" s="97">
        <v>7.8466800000000001</v>
      </c>
      <c r="AM17" s="95"/>
      <c r="AN17" s="97"/>
      <c r="AO17" s="94"/>
      <c r="AP17" s="95"/>
      <c r="AQ17" s="97"/>
      <c r="AR17" s="94"/>
      <c r="AS17" s="94"/>
      <c r="AT17" s="94"/>
      <c r="AU17" s="95"/>
      <c r="AV17" s="96"/>
      <c r="AW17" s="97"/>
      <c r="AX17" s="95"/>
      <c r="AY17" s="96"/>
      <c r="AZ17" s="96"/>
      <c r="BA17" s="96"/>
      <c r="BB17" s="96"/>
      <c r="BC17" s="97"/>
      <c r="BD17" s="95"/>
      <c r="BE17" s="97"/>
      <c r="BF17" s="94"/>
      <c r="BG17" s="95">
        <v>25</v>
      </c>
      <c r="BH17" s="96">
        <v>184.87493000000001</v>
      </c>
      <c r="BI17" s="97"/>
      <c r="BJ17" s="95">
        <v>164.44227000000001</v>
      </c>
      <c r="BK17" s="96">
        <v>165.47058000000001</v>
      </c>
      <c r="BL17" s="96">
        <v>165.59853000000001</v>
      </c>
      <c r="BM17" s="96"/>
      <c r="BN17" s="96"/>
      <c r="BO17" s="96"/>
      <c r="BP17" s="96"/>
      <c r="BQ17" s="96"/>
      <c r="BR17" s="96"/>
      <c r="BS17" s="96">
        <v>110.49702000000001</v>
      </c>
      <c r="BT17" s="96">
        <v>206.49456000000001</v>
      </c>
      <c r="BU17" s="96">
        <v>206.11548999999999</v>
      </c>
      <c r="BV17" s="96">
        <v>205.99002999999999</v>
      </c>
      <c r="BW17" s="97"/>
      <c r="BX17" s="95">
        <v>17.41583</v>
      </c>
      <c r="BY17" s="97">
        <v>44.053669999999997</v>
      </c>
      <c r="BZ17" s="94"/>
      <c r="CA17" s="95"/>
      <c r="CB17" s="96"/>
      <c r="CC17" s="96"/>
      <c r="CD17" s="96"/>
      <c r="CE17" s="96"/>
      <c r="CF17" s="96">
        <v>118.14735</v>
      </c>
      <c r="CG17" s="96"/>
      <c r="CH17" s="96"/>
      <c r="CI17" s="96"/>
      <c r="CJ17" s="96"/>
      <c r="CK17" s="96"/>
      <c r="CL17" s="97">
        <v>191.19621000000001</v>
      </c>
      <c r="CM17" s="95">
        <v>180.55348000000001</v>
      </c>
      <c r="CN17" s="96">
        <v>180.52450999999999</v>
      </c>
      <c r="CO17" s="96">
        <v>181.33356000000001</v>
      </c>
      <c r="CP17" s="97">
        <v>181.02912000000001</v>
      </c>
      <c r="CQ17" s="95"/>
      <c r="CR17" s="97">
        <v>319.03766999999999</v>
      </c>
      <c r="CS17" s="95"/>
      <c r="CT17" s="97"/>
      <c r="CU17" s="95"/>
      <c r="CV17" s="96"/>
      <c r="CW17" s="98"/>
      <c r="CX17" s="95"/>
      <c r="CY17" s="96"/>
      <c r="CZ17" s="96"/>
      <c r="DA17" s="97"/>
      <c r="DB17" s="95"/>
      <c r="DC17" s="96"/>
      <c r="DD17" s="96"/>
      <c r="DE17" s="96"/>
      <c r="DF17" s="96"/>
      <c r="DG17" s="96"/>
      <c r="DH17" s="96"/>
      <c r="DI17" s="96"/>
      <c r="DJ17" s="96"/>
      <c r="DK17" s="96"/>
      <c r="DL17" s="96"/>
      <c r="DM17" s="97"/>
      <c r="DN17" s="99"/>
      <c r="DO17" s="100"/>
      <c r="DP17" s="100"/>
      <c r="DQ17" s="101"/>
      <c r="DR17" s="95"/>
      <c r="DS17" s="96"/>
      <c r="DT17" s="96"/>
      <c r="DU17" s="97"/>
      <c r="DV17" s="94"/>
      <c r="DW17" s="95"/>
      <c r="DX17" s="96"/>
      <c r="DY17" s="96"/>
      <c r="DZ17" s="96"/>
      <c r="EA17" s="96"/>
      <c r="EB17" s="98"/>
      <c r="EC17" s="1"/>
      <c r="ED17" s="94"/>
      <c r="EE17" s="94"/>
      <c r="EF17" s="94"/>
      <c r="EG17" s="94"/>
      <c r="EH17" s="94"/>
      <c r="EI17" s="94"/>
      <c r="EJ17" s="94"/>
      <c r="EK17" s="94"/>
      <c r="EL17" s="95"/>
      <c r="EM17" s="97"/>
      <c r="EN17" s="95"/>
      <c r="EO17" s="97"/>
      <c r="EP17" s="94"/>
      <c r="EQ17" s="94"/>
      <c r="ER17" s="94"/>
      <c r="ES17" s="94"/>
      <c r="ET17" s="94"/>
      <c r="EU17" s="94"/>
      <c r="EV17" s="94"/>
      <c r="EW17" s="94"/>
      <c r="EX17" s="94"/>
      <c r="EY17" s="94"/>
      <c r="EZ17" s="94"/>
      <c r="FA17" s="94"/>
      <c r="FB17" s="94"/>
      <c r="FC17" s="94"/>
      <c r="FD17" s="94"/>
      <c r="FE17" s="94"/>
      <c r="FF17" s="94"/>
      <c r="FG17" s="94"/>
      <c r="FH17" s="94"/>
      <c r="FI17" s="94"/>
      <c r="FJ17" s="94"/>
      <c r="FK17" s="94"/>
      <c r="FL17" s="94"/>
      <c r="FM17" s="95"/>
      <c r="FN17" s="96"/>
      <c r="FO17" s="96"/>
      <c r="FP17" s="97"/>
      <c r="FQ17" s="95"/>
      <c r="FR17" s="97"/>
      <c r="FS17" s="95"/>
      <c r="FT17" s="96"/>
      <c r="FU17" s="96"/>
      <c r="FV17" s="96"/>
      <c r="FW17" s="96"/>
      <c r="FX17" s="97"/>
      <c r="FY17" s="95"/>
      <c r="FZ17" s="97"/>
      <c r="GA17" s="95"/>
      <c r="GB17" s="96"/>
      <c r="GC17" s="96"/>
      <c r="GD17" s="97"/>
      <c r="GE17" s="94"/>
      <c r="GF17" s="94"/>
      <c r="GG17" s="94"/>
      <c r="GH17" s="95"/>
      <c r="GI17" s="96"/>
      <c r="GJ17" s="96"/>
      <c r="GK17" s="96"/>
      <c r="GL17" s="97"/>
      <c r="GM17" s="95"/>
      <c r="GN17" s="96"/>
      <c r="GO17" s="96"/>
      <c r="GP17" s="97"/>
      <c r="GQ17" s="94"/>
      <c r="GR17" s="95"/>
      <c r="GS17" s="96"/>
      <c r="GT17" s="97"/>
      <c r="GU17" s="1"/>
      <c r="GV17" s="94"/>
      <c r="GW17" s="94"/>
      <c r="GX17" s="94"/>
      <c r="GY17" s="94"/>
      <c r="GZ17" s="94"/>
      <c r="HA17" s="94"/>
      <c r="HB17" s="94"/>
      <c r="HC17" s="94"/>
      <c r="HD17" s="1"/>
      <c r="HE17" s="94"/>
      <c r="HF17" s="94"/>
      <c r="HG17" s="94"/>
      <c r="HH17" s="94"/>
      <c r="HI17" s="94"/>
      <c r="HJ17" s="94"/>
      <c r="HK17" s="95"/>
      <c r="HL17" s="97"/>
      <c r="HM17" s="1"/>
      <c r="HN17" s="95">
        <v>3217.7718700000005</v>
      </c>
      <c r="HO17" s="96">
        <v>3199.6306400000003</v>
      </c>
      <c r="HP17" s="97">
        <v>631.93255999999997</v>
      </c>
    </row>
    <row r="18" spans="1:224" x14ac:dyDescent="0.3">
      <c r="A18" s="1"/>
      <c r="B18" s="93" t="s">
        <v>885</v>
      </c>
      <c r="C18" s="94"/>
      <c r="D18" s="95"/>
      <c r="E18" s="96"/>
      <c r="F18" s="96">
        <v>8.8258700000000001</v>
      </c>
      <c r="G18" s="97">
        <v>8.5166900000000005</v>
      </c>
      <c r="H18" s="95"/>
      <c r="I18" s="97"/>
      <c r="J18" s="95">
        <v>81.096100000000007</v>
      </c>
      <c r="K18" s="97"/>
      <c r="L18" s="95"/>
      <c r="M18" s="96"/>
      <c r="N18" s="96"/>
      <c r="O18" s="96"/>
      <c r="P18" s="96"/>
      <c r="Q18" s="96"/>
      <c r="R18" s="96"/>
      <c r="S18" s="97"/>
      <c r="T18" s="95">
        <v>18.14123</v>
      </c>
      <c r="U18" s="96"/>
      <c r="V18" s="97">
        <v>1.0612699999999999</v>
      </c>
      <c r="W18" s="94"/>
      <c r="X18" s="95"/>
      <c r="Y18" s="96"/>
      <c r="Z18" s="97">
        <v>23.060680000000001</v>
      </c>
      <c r="AA18" s="95"/>
      <c r="AB18" s="96"/>
      <c r="AC18" s="96"/>
      <c r="AD18" s="96"/>
      <c r="AE18" s="96">
        <v>11.413130000000001</v>
      </c>
      <c r="AF18" s="96">
        <v>23.889150000000001</v>
      </c>
      <c r="AG18" s="97">
        <v>10.22284</v>
      </c>
      <c r="AH18" s="94"/>
      <c r="AI18" s="94"/>
      <c r="AJ18" s="94">
        <v>175.92341999999999</v>
      </c>
      <c r="AK18" s="95"/>
      <c r="AL18" s="97">
        <v>7.8466800000000001</v>
      </c>
      <c r="AM18" s="95"/>
      <c r="AN18" s="97"/>
      <c r="AO18" s="94"/>
      <c r="AP18" s="95"/>
      <c r="AQ18" s="97"/>
      <c r="AR18" s="94"/>
      <c r="AS18" s="94"/>
      <c r="AT18" s="94"/>
      <c r="AU18" s="95"/>
      <c r="AV18" s="96"/>
      <c r="AW18" s="97"/>
      <c r="AX18" s="95"/>
      <c r="AY18" s="96"/>
      <c r="AZ18" s="96"/>
      <c r="BA18" s="96"/>
      <c r="BB18" s="96"/>
      <c r="BC18" s="97"/>
      <c r="BD18" s="95"/>
      <c r="BE18" s="97"/>
      <c r="BF18" s="94"/>
      <c r="BG18" s="95">
        <v>25</v>
      </c>
      <c r="BH18" s="96">
        <v>184.87493000000001</v>
      </c>
      <c r="BI18" s="97"/>
      <c r="BJ18" s="95">
        <v>164.44227000000001</v>
      </c>
      <c r="BK18" s="96">
        <v>165.47058000000001</v>
      </c>
      <c r="BL18" s="96">
        <v>165.59853000000001</v>
      </c>
      <c r="BM18" s="96"/>
      <c r="BN18" s="96"/>
      <c r="BO18" s="96"/>
      <c r="BP18" s="96"/>
      <c r="BQ18" s="96"/>
      <c r="BR18" s="96"/>
      <c r="BS18" s="96">
        <v>110.49702000000001</v>
      </c>
      <c r="BT18" s="96">
        <v>206.49456000000001</v>
      </c>
      <c r="BU18" s="96">
        <v>206.11548999999999</v>
      </c>
      <c r="BV18" s="96">
        <v>205.99002999999999</v>
      </c>
      <c r="BW18" s="97"/>
      <c r="BX18" s="95">
        <v>17.41583</v>
      </c>
      <c r="BY18" s="97">
        <v>44.053669999999997</v>
      </c>
      <c r="BZ18" s="94"/>
      <c r="CA18" s="95"/>
      <c r="CB18" s="96"/>
      <c r="CC18" s="96"/>
      <c r="CD18" s="96"/>
      <c r="CE18" s="96"/>
      <c r="CF18" s="96">
        <v>118.14735</v>
      </c>
      <c r="CG18" s="96"/>
      <c r="CH18" s="96"/>
      <c r="CI18" s="96"/>
      <c r="CJ18" s="96"/>
      <c r="CK18" s="96"/>
      <c r="CL18" s="97">
        <v>191.19621000000001</v>
      </c>
      <c r="CM18" s="95">
        <v>180.55348000000001</v>
      </c>
      <c r="CN18" s="96">
        <v>180.52450999999999</v>
      </c>
      <c r="CO18" s="96">
        <v>181.33356000000001</v>
      </c>
      <c r="CP18" s="97">
        <v>181.02912000000001</v>
      </c>
      <c r="CQ18" s="95"/>
      <c r="CR18" s="97">
        <v>319.03766999999999</v>
      </c>
      <c r="CS18" s="95"/>
      <c r="CT18" s="97"/>
      <c r="CU18" s="95"/>
      <c r="CV18" s="96"/>
      <c r="CW18" s="98"/>
      <c r="CX18" s="95"/>
      <c r="CY18" s="96"/>
      <c r="CZ18" s="96"/>
      <c r="DA18" s="97"/>
      <c r="DB18" s="95"/>
      <c r="DC18" s="96"/>
      <c r="DD18" s="96"/>
      <c r="DE18" s="96"/>
      <c r="DF18" s="96"/>
      <c r="DG18" s="96"/>
      <c r="DH18" s="96"/>
      <c r="DI18" s="96"/>
      <c r="DJ18" s="96"/>
      <c r="DK18" s="96"/>
      <c r="DL18" s="96"/>
      <c r="DM18" s="97"/>
      <c r="DN18" s="99"/>
      <c r="DO18" s="100"/>
      <c r="DP18" s="100"/>
      <c r="DQ18" s="101"/>
      <c r="DR18" s="95"/>
      <c r="DS18" s="96"/>
      <c r="DT18" s="96"/>
      <c r="DU18" s="97"/>
      <c r="DV18" s="94"/>
      <c r="DW18" s="95"/>
      <c r="DX18" s="96"/>
      <c r="DY18" s="96"/>
      <c r="DZ18" s="96"/>
      <c r="EA18" s="96"/>
      <c r="EB18" s="98"/>
      <c r="EC18" s="1"/>
      <c r="ED18" s="94"/>
      <c r="EE18" s="94"/>
      <c r="EF18" s="94"/>
      <c r="EG18" s="94"/>
      <c r="EH18" s="94"/>
      <c r="EI18" s="94"/>
      <c r="EJ18" s="94"/>
      <c r="EK18" s="94"/>
      <c r="EL18" s="95"/>
      <c r="EM18" s="97"/>
      <c r="EN18" s="95"/>
      <c r="EO18" s="97"/>
      <c r="EP18" s="94"/>
      <c r="EQ18" s="94"/>
      <c r="ER18" s="94"/>
      <c r="ES18" s="94"/>
      <c r="ET18" s="94"/>
      <c r="EU18" s="94"/>
      <c r="EV18" s="94"/>
      <c r="EW18" s="94"/>
      <c r="EX18" s="94"/>
      <c r="EY18" s="94"/>
      <c r="EZ18" s="94"/>
      <c r="FA18" s="94"/>
      <c r="FB18" s="94"/>
      <c r="FC18" s="94"/>
      <c r="FD18" s="94"/>
      <c r="FE18" s="94"/>
      <c r="FF18" s="94"/>
      <c r="FG18" s="94"/>
      <c r="FH18" s="94"/>
      <c r="FI18" s="94"/>
      <c r="FJ18" s="94"/>
      <c r="FK18" s="94"/>
      <c r="FL18" s="94"/>
      <c r="FM18" s="95"/>
      <c r="FN18" s="96"/>
      <c r="FO18" s="96"/>
      <c r="FP18" s="97"/>
      <c r="FQ18" s="95"/>
      <c r="FR18" s="97"/>
      <c r="FS18" s="95"/>
      <c r="FT18" s="96"/>
      <c r="FU18" s="96"/>
      <c r="FV18" s="96"/>
      <c r="FW18" s="96"/>
      <c r="FX18" s="97"/>
      <c r="FY18" s="95"/>
      <c r="FZ18" s="97"/>
      <c r="GA18" s="95"/>
      <c r="GB18" s="96"/>
      <c r="GC18" s="96"/>
      <c r="GD18" s="97"/>
      <c r="GE18" s="94"/>
      <c r="GF18" s="94"/>
      <c r="GG18" s="94"/>
      <c r="GH18" s="95"/>
      <c r="GI18" s="96"/>
      <c r="GJ18" s="96"/>
      <c r="GK18" s="96"/>
      <c r="GL18" s="97"/>
      <c r="GM18" s="95"/>
      <c r="GN18" s="96"/>
      <c r="GO18" s="96"/>
      <c r="GP18" s="97"/>
      <c r="GQ18" s="94"/>
      <c r="GR18" s="95"/>
      <c r="GS18" s="96"/>
      <c r="GT18" s="97"/>
      <c r="GU18" s="1"/>
      <c r="GV18" s="94"/>
      <c r="GW18" s="94"/>
      <c r="GX18" s="94"/>
      <c r="GY18" s="94"/>
      <c r="GZ18" s="94"/>
      <c r="HA18" s="94"/>
      <c r="HB18" s="94"/>
      <c r="HC18" s="94"/>
      <c r="HD18" s="1"/>
      <c r="HE18" s="94"/>
      <c r="HF18" s="94"/>
      <c r="HG18" s="94"/>
      <c r="HH18" s="94"/>
      <c r="HI18" s="94"/>
      <c r="HJ18" s="94"/>
      <c r="HK18" s="95"/>
      <c r="HL18" s="97"/>
      <c r="HM18" s="1"/>
      <c r="HN18" s="95">
        <v>3217.7718700000005</v>
      </c>
      <c r="HO18" s="96">
        <v>3199.6306400000003</v>
      </c>
      <c r="HP18" s="97">
        <v>631.93255999999997</v>
      </c>
    </row>
    <row r="19" spans="1:224" x14ac:dyDescent="0.3">
      <c r="A19" s="1"/>
      <c r="B19" s="93" t="s">
        <v>886</v>
      </c>
      <c r="C19" s="94"/>
      <c r="D19" s="95"/>
      <c r="E19" s="96"/>
      <c r="F19" s="96">
        <v>8.8258700000000001</v>
      </c>
      <c r="G19" s="97">
        <v>8.5166900000000005</v>
      </c>
      <c r="H19" s="95"/>
      <c r="I19" s="97"/>
      <c r="J19" s="95">
        <v>81.096100000000007</v>
      </c>
      <c r="K19" s="97"/>
      <c r="L19" s="95"/>
      <c r="M19" s="96"/>
      <c r="N19" s="96"/>
      <c r="O19" s="96"/>
      <c r="P19" s="96"/>
      <c r="Q19" s="96"/>
      <c r="R19" s="96"/>
      <c r="S19" s="97"/>
      <c r="T19" s="95">
        <v>18.14123</v>
      </c>
      <c r="U19" s="96"/>
      <c r="V19" s="97">
        <v>1.0612699999999999</v>
      </c>
      <c r="W19" s="94"/>
      <c r="X19" s="95"/>
      <c r="Y19" s="96"/>
      <c r="Z19" s="97">
        <v>23.060680000000001</v>
      </c>
      <c r="AA19" s="95"/>
      <c r="AB19" s="96"/>
      <c r="AC19" s="96"/>
      <c r="AD19" s="96"/>
      <c r="AE19" s="96">
        <v>11.413130000000001</v>
      </c>
      <c r="AF19" s="96">
        <v>23.889150000000001</v>
      </c>
      <c r="AG19" s="97">
        <v>10.22284</v>
      </c>
      <c r="AH19" s="94"/>
      <c r="AI19" s="94"/>
      <c r="AJ19" s="94">
        <v>175.92341999999999</v>
      </c>
      <c r="AK19" s="95"/>
      <c r="AL19" s="97">
        <v>7.8466800000000001</v>
      </c>
      <c r="AM19" s="95"/>
      <c r="AN19" s="97"/>
      <c r="AO19" s="94"/>
      <c r="AP19" s="95"/>
      <c r="AQ19" s="97"/>
      <c r="AR19" s="94"/>
      <c r="AS19" s="94"/>
      <c r="AT19" s="94"/>
      <c r="AU19" s="95"/>
      <c r="AV19" s="96"/>
      <c r="AW19" s="97"/>
      <c r="AX19" s="95"/>
      <c r="AY19" s="96"/>
      <c r="AZ19" s="96"/>
      <c r="BA19" s="96"/>
      <c r="BB19" s="96"/>
      <c r="BC19" s="97"/>
      <c r="BD19" s="95"/>
      <c r="BE19" s="97"/>
      <c r="BF19" s="94"/>
      <c r="BG19" s="95">
        <v>25</v>
      </c>
      <c r="BH19" s="96">
        <v>184.87493000000001</v>
      </c>
      <c r="BI19" s="97"/>
      <c r="BJ19" s="95">
        <v>164.44227000000001</v>
      </c>
      <c r="BK19" s="96">
        <v>165.47058000000001</v>
      </c>
      <c r="BL19" s="96">
        <v>165.59853000000001</v>
      </c>
      <c r="BM19" s="96"/>
      <c r="BN19" s="96"/>
      <c r="BO19" s="96"/>
      <c r="BP19" s="96"/>
      <c r="BQ19" s="96"/>
      <c r="BR19" s="96"/>
      <c r="BS19" s="96">
        <v>110.49702000000001</v>
      </c>
      <c r="BT19" s="96">
        <v>206.49456000000001</v>
      </c>
      <c r="BU19" s="96">
        <v>206.11548999999999</v>
      </c>
      <c r="BV19" s="96">
        <v>205.99002999999999</v>
      </c>
      <c r="BW19" s="97"/>
      <c r="BX19" s="95">
        <v>17.41583</v>
      </c>
      <c r="BY19" s="97">
        <v>44.053669999999997</v>
      </c>
      <c r="BZ19" s="94"/>
      <c r="CA19" s="95"/>
      <c r="CB19" s="96"/>
      <c r="CC19" s="96"/>
      <c r="CD19" s="96"/>
      <c r="CE19" s="96"/>
      <c r="CF19" s="96">
        <v>118.14735</v>
      </c>
      <c r="CG19" s="96"/>
      <c r="CH19" s="96"/>
      <c r="CI19" s="96"/>
      <c r="CJ19" s="96"/>
      <c r="CK19" s="96"/>
      <c r="CL19" s="97">
        <v>191.19621000000001</v>
      </c>
      <c r="CM19" s="95">
        <v>180.55348000000001</v>
      </c>
      <c r="CN19" s="96">
        <v>180.52450999999999</v>
      </c>
      <c r="CO19" s="96">
        <v>181.33356000000001</v>
      </c>
      <c r="CP19" s="97">
        <v>181.02912000000001</v>
      </c>
      <c r="CQ19" s="95"/>
      <c r="CR19" s="97">
        <v>319.03766999999999</v>
      </c>
      <c r="CS19" s="95"/>
      <c r="CT19" s="97"/>
      <c r="CU19" s="95"/>
      <c r="CV19" s="96"/>
      <c r="CW19" s="98"/>
      <c r="CX19" s="95"/>
      <c r="CY19" s="96"/>
      <c r="CZ19" s="96"/>
      <c r="DA19" s="97"/>
      <c r="DB19" s="95"/>
      <c r="DC19" s="96"/>
      <c r="DD19" s="96"/>
      <c r="DE19" s="96"/>
      <c r="DF19" s="96"/>
      <c r="DG19" s="96"/>
      <c r="DH19" s="96"/>
      <c r="DI19" s="96"/>
      <c r="DJ19" s="96"/>
      <c r="DK19" s="96"/>
      <c r="DL19" s="96"/>
      <c r="DM19" s="97"/>
      <c r="DN19" s="99"/>
      <c r="DO19" s="100"/>
      <c r="DP19" s="100"/>
      <c r="DQ19" s="101"/>
      <c r="DR19" s="95"/>
      <c r="DS19" s="96"/>
      <c r="DT19" s="96"/>
      <c r="DU19" s="97"/>
      <c r="DV19" s="94"/>
      <c r="DW19" s="95"/>
      <c r="DX19" s="96"/>
      <c r="DY19" s="96"/>
      <c r="DZ19" s="96"/>
      <c r="EA19" s="96"/>
      <c r="EB19" s="98"/>
      <c r="EC19" s="1"/>
      <c r="ED19" s="94"/>
      <c r="EE19" s="94"/>
      <c r="EF19" s="94"/>
      <c r="EG19" s="94"/>
      <c r="EH19" s="94"/>
      <c r="EI19" s="94"/>
      <c r="EJ19" s="94"/>
      <c r="EK19" s="94"/>
      <c r="EL19" s="95"/>
      <c r="EM19" s="97"/>
      <c r="EN19" s="95"/>
      <c r="EO19" s="97"/>
      <c r="EP19" s="94"/>
      <c r="EQ19" s="94"/>
      <c r="ER19" s="94"/>
      <c r="ES19" s="94"/>
      <c r="ET19" s="94"/>
      <c r="EU19" s="94"/>
      <c r="EV19" s="94"/>
      <c r="EW19" s="94"/>
      <c r="EX19" s="94"/>
      <c r="EY19" s="94"/>
      <c r="EZ19" s="94"/>
      <c r="FA19" s="94"/>
      <c r="FB19" s="94"/>
      <c r="FC19" s="94"/>
      <c r="FD19" s="94"/>
      <c r="FE19" s="94"/>
      <c r="FF19" s="94"/>
      <c r="FG19" s="94"/>
      <c r="FH19" s="94"/>
      <c r="FI19" s="94"/>
      <c r="FJ19" s="94"/>
      <c r="FK19" s="94"/>
      <c r="FL19" s="94"/>
      <c r="FM19" s="95"/>
      <c r="FN19" s="96"/>
      <c r="FO19" s="96"/>
      <c r="FP19" s="97"/>
      <c r="FQ19" s="95"/>
      <c r="FR19" s="97"/>
      <c r="FS19" s="95"/>
      <c r="FT19" s="96"/>
      <c r="FU19" s="96"/>
      <c r="FV19" s="96"/>
      <c r="FW19" s="96"/>
      <c r="FX19" s="97"/>
      <c r="FY19" s="95"/>
      <c r="FZ19" s="97"/>
      <c r="GA19" s="95"/>
      <c r="GB19" s="96"/>
      <c r="GC19" s="96"/>
      <c r="GD19" s="97"/>
      <c r="GE19" s="94"/>
      <c r="GF19" s="94"/>
      <c r="GG19" s="94"/>
      <c r="GH19" s="95"/>
      <c r="GI19" s="96"/>
      <c r="GJ19" s="96"/>
      <c r="GK19" s="96"/>
      <c r="GL19" s="97"/>
      <c r="GM19" s="95"/>
      <c r="GN19" s="96"/>
      <c r="GO19" s="96"/>
      <c r="GP19" s="97"/>
      <c r="GQ19" s="94"/>
      <c r="GR19" s="95"/>
      <c r="GS19" s="96"/>
      <c r="GT19" s="97"/>
      <c r="GU19" s="1"/>
      <c r="GV19" s="94"/>
      <c r="GW19" s="94"/>
      <c r="GX19" s="94"/>
      <c r="GY19" s="94"/>
      <c r="GZ19" s="94"/>
      <c r="HA19" s="94"/>
      <c r="HB19" s="94"/>
      <c r="HC19" s="94"/>
      <c r="HD19" s="1"/>
      <c r="HE19" s="94"/>
      <c r="HF19" s="94"/>
      <c r="HG19" s="94"/>
      <c r="HH19" s="94"/>
      <c r="HI19" s="94"/>
      <c r="HJ19" s="94"/>
      <c r="HK19" s="95"/>
      <c r="HL19" s="97"/>
      <c r="HM19" s="1"/>
      <c r="HN19" s="95">
        <v>3217.7718700000005</v>
      </c>
      <c r="HO19" s="96">
        <v>3199.6306400000003</v>
      </c>
      <c r="HP19" s="97">
        <v>631.93255999999997</v>
      </c>
    </row>
    <row r="20" spans="1:224" x14ac:dyDescent="0.3">
      <c r="A20" s="1"/>
      <c r="B20" s="93" t="s">
        <v>887</v>
      </c>
      <c r="C20" s="94"/>
      <c r="D20" s="95"/>
      <c r="E20" s="96"/>
      <c r="F20" s="96">
        <v>8.8258700000000001</v>
      </c>
      <c r="G20" s="97">
        <v>8.5166900000000005</v>
      </c>
      <c r="H20" s="95"/>
      <c r="I20" s="97"/>
      <c r="J20" s="95">
        <v>81.096100000000007</v>
      </c>
      <c r="K20" s="97"/>
      <c r="L20" s="95"/>
      <c r="M20" s="96"/>
      <c r="N20" s="96"/>
      <c r="O20" s="96"/>
      <c r="P20" s="96"/>
      <c r="Q20" s="96"/>
      <c r="R20" s="96"/>
      <c r="S20" s="97"/>
      <c r="T20" s="95">
        <v>18.14123</v>
      </c>
      <c r="U20" s="96"/>
      <c r="V20" s="97">
        <v>1.0612699999999999</v>
      </c>
      <c r="W20" s="94"/>
      <c r="X20" s="95"/>
      <c r="Y20" s="96"/>
      <c r="Z20" s="97">
        <v>23.060680000000001</v>
      </c>
      <c r="AA20" s="95"/>
      <c r="AB20" s="96"/>
      <c r="AC20" s="96"/>
      <c r="AD20" s="96"/>
      <c r="AE20" s="96">
        <v>11.413130000000001</v>
      </c>
      <c r="AF20" s="96">
        <v>23.889150000000001</v>
      </c>
      <c r="AG20" s="97">
        <v>10.22284</v>
      </c>
      <c r="AH20" s="94"/>
      <c r="AI20" s="94"/>
      <c r="AJ20" s="94">
        <v>175.92341999999999</v>
      </c>
      <c r="AK20" s="95"/>
      <c r="AL20" s="97">
        <v>7.8466800000000001</v>
      </c>
      <c r="AM20" s="95"/>
      <c r="AN20" s="97"/>
      <c r="AO20" s="94"/>
      <c r="AP20" s="95"/>
      <c r="AQ20" s="97"/>
      <c r="AR20" s="94"/>
      <c r="AS20" s="94"/>
      <c r="AT20" s="94"/>
      <c r="AU20" s="95"/>
      <c r="AV20" s="96"/>
      <c r="AW20" s="97"/>
      <c r="AX20" s="95"/>
      <c r="AY20" s="96"/>
      <c r="AZ20" s="96"/>
      <c r="BA20" s="96"/>
      <c r="BB20" s="96"/>
      <c r="BC20" s="97"/>
      <c r="BD20" s="95"/>
      <c r="BE20" s="97"/>
      <c r="BF20" s="94"/>
      <c r="BG20" s="95">
        <v>25</v>
      </c>
      <c r="BH20" s="96">
        <v>184.87493000000001</v>
      </c>
      <c r="BI20" s="97"/>
      <c r="BJ20" s="95">
        <v>164.44227000000001</v>
      </c>
      <c r="BK20" s="96">
        <v>165.47058000000001</v>
      </c>
      <c r="BL20" s="96">
        <v>165.59853000000001</v>
      </c>
      <c r="BM20" s="96"/>
      <c r="BN20" s="96"/>
      <c r="BO20" s="96"/>
      <c r="BP20" s="96"/>
      <c r="BQ20" s="96"/>
      <c r="BR20" s="96"/>
      <c r="BS20" s="96">
        <v>110.49702000000001</v>
      </c>
      <c r="BT20" s="96">
        <v>206.49456000000001</v>
      </c>
      <c r="BU20" s="96">
        <v>206.11548999999999</v>
      </c>
      <c r="BV20" s="96">
        <v>205.99002999999999</v>
      </c>
      <c r="BW20" s="97"/>
      <c r="BX20" s="95">
        <v>17.41583</v>
      </c>
      <c r="BY20" s="97">
        <v>44.053669999999997</v>
      </c>
      <c r="BZ20" s="94"/>
      <c r="CA20" s="95"/>
      <c r="CB20" s="96"/>
      <c r="CC20" s="96"/>
      <c r="CD20" s="96"/>
      <c r="CE20" s="96"/>
      <c r="CF20" s="96">
        <v>118.14735</v>
      </c>
      <c r="CG20" s="96"/>
      <c r="CH20" s="96"/>
      <c r="CI20" s="96"/>
      <c r="CJ20" s="96"/>
      <c r="CK20" s="96"/>
      <c r="CL20" s="97">
        <v>191.19621000000001</v>
      </c>
      <c r="CM20" s="95">
        <v>180.55348000000001</v>
      </c>
      <c r="CN20" s="96">
        <v>180.52450999999999</v>
      </c>
      <c r="CO20" s="96">
        <v>181.33356000000001</v>
      </c>
      <c r="CP20" s="97">
        <v>181.02912000000001</v>
      </c>
      <c r="CQ20" s="95"/>
      <c r="CR20" s="97">
        <v>319.03766999999999</v>
      </c>
      <c r="CS20" s="95"/>
      <c r="CT20" s="97"/>
      <c r="CU20" s="95"/>
      <c r="CV20" s="96"/>
      <c r="CW20" s="98"/>
      <c r="CX20" s="95"/>
      <c r="CY20" s="96"/>
      <c r="CZ20" s="96"/>
      <c r="DA20" s="97"/>
      <c r="DB20" s="95"/>
      <c r="DC20" s="96"/>
      <c r="DD20" s="96"/>
      <c r="DE20" s="96"/>
      <c r="DF20" s="96"/>
      <c r="DG20" s="96"/>
      <c r="DH20" s="96"/>
      <c r="DI20" s="96"/>
      <c r="DJ20" s="96"/>
      <c r="DK20" s="96"/>
      <c r="DL20" s="96"/>
      <c r="DM20" s="97"/>
      <c r="DN20" s="99"/>
      <c r="DO20" s="100"/>
      <c r="DP20" s="100"/>
      <c r="DQ20" s="101"/>
      <c r="DR20" s="95"/>
      <c r="DS20" s="96"/>
      <c r="DT20" s="96"/>
      <c r="DU20" s="97"/>
      <c r="DV20" s="94"/>
      <c r="DW20" s="95"/>
      <c r="DX20" s="96"/>
      <c r="DY20" s="96"/>
      <c r="DZ20" s="96"/>
      <c r="EA20" s="96"/>
      <c r="EB20" s="98"/>
      <c r="EC20" s="1"/>
      <c r="ED20" s="94"/>
      <c r="EE20" s="94"/>
      <c r="EF20" s="94"/>
      <c r="EG20" s="94"/>
      <c r="EH20" s="94"/>
      <c r="EI20" s="94"/>
      <c r="EJ20" s="94"/>
      <c r="EK20" s="94"/>
      <c r="EL20" s="95"/>
      <c r="EM20" s="97"/>
      <c r="EN20" s="95"/>
      <c r="EO20" s="97"/>
      <c r="EP20" s="94"/>
      <c r="EQ20" s="94"/>
      <c r="ER20" s="94"/>
      <c r="ES20" s="94"/>
      <c r="ET20" s="94"/>
      <c r="EU20" s="94"/>
      <c r="EV20" s="94"/>
      <c r="EW20" s="94"/>
      <c r="EX20" s="94"/>
      <c r="EY20" s="94"/>
      <c r="EZ20" s="94"/>
      <c r="FA20" s="94"/>
      <c r="FB20" s="94"/>
      <c r="FC20" s="94"/>
      <c r="FD20" s="94"/>
      <c r="FE20" s="94"/>
      <c r="FF20" s="94"/>
      <c r="FG20" s="94"/>
      <c r="FH20" s="94"/>
      <c r="FI20" s="94"/>
      <c r="FJ20" s="94"/>
      <c r="FK20" s="94"/>
      <c r="FL20" s="94"/>
      <c r="FM20" s="95"/>
      <c r="FN20" s="96"/>
      <c r="FO20" s="96"/>
      <c r="FP20" s="97"/>
      <c r="FQ20" s="95"/>
      <c r="FR20" s="97"/>
      <c r="FS20" s="95"/>
      <c r="FT20" s="96"/>
      <c r="FU20" s="96"/>
      <c r="FV20" s="96"/>
      <c r="FW20" s="96"/>
      <c r="FX20" s="97"/>
      <c r="FY20" s="95"/>
      <c r="FZ20" s="97"/>
      <c r="GA20" s="95"/>
      <c r="GB20" s="96"/>
      <c r="GC20" s="96"/>
      <c r="GD20" s="97"/>
      <c r="GE20" s="94"/>
      <c r="GF20" s="94"/>
      <c r="GG20" s="94"/>
      <c r="GH20" s="95"/>
      <c r="GI20" s="96"/>
      <c r="GJ20" s="96"/>
      <c r="GK20" s="96"/>
      <c r="GL20" s="97"/>
      <c r="GM20" s="95"/>
      <c r="GN20" s="96"/>
      <c r="GO20" s="96"/>
      <c r="GP20" s="97"/>
      <c r="GQ20" s="94"/>
      <c r="GR20" s="95"/>
      <c r="GS20" s="96"/>
      <c r="GT20" s="97"/>
      <c r="GU20" s="1"/>
      <c r="GV20" s="94"/>
      <c r="GW20" s="94"/>
      <c r="GX20" s="94"/>
      <c r="GY20" s="94"/>
      <c r="GZ20" s="94"/>
      <c r="HA20" s="94"/>
      <c r="HB20" s="94"/>
      <c r="HC20" s="94"/>
      <c r="HD20" s="1"/>
      <c r="HE20" s="94"/>
      <c r="HF20" s="94"/>
      <c r="HG20" s="94"/>
      <c r="HH20" s="94"/>
      <c r="HI20" s="94"/>
      <c r="HJ20" s="94"/>
      <c r="HK20" s="95"/>
      <c r="HL20" s="97"/>
      <c r="HM20" s="1"/>
      <c r="HN20" s="95">
        <v>3217.7718700000005</v>
      </c>
      <c r="HO20" s="96">
        <v>3199.6306400000003</v>
      </c>
      <c r="HP20" s="97">
        <v>631.93255999999997</v>
      </c>
    </row>
    <row r="21" spans="1:224" x14ac:dyDescent="0.3">
      <c r="A21" s="1"/>
      <c r="B21" s="93" t="s">
        <v>888</v>
      </c>
      <c r="C21" s="94"/>
      <c r="D21" s="95"/>
      <c r="E21" s="96"/>
      <c r="F21" s="96">
        <v>8.8258700000000001</v>
      </c>
      <c r="G21" s="97">
        <v>8.5166900000000005</v>
      </c>
      <c r="H21" s="95"/>
      <c r="I21" s="97"/>
      <c r="J21" s="95">
        <v>81.096100000000007</v>
      </c>
      <c r="K21" s="97"/>
      <c r="L21" s="95"/>
      <c r="M21" s="96"/>
      <c r="N21" s="96"/>
      <c r="O21" s="96"/>
      <c r="P21" s="96"/>
      <c r="Q21" s="96"/>
      <c r="R21" s="96"/>
      <c r="S21" s="97"/>
      <c r="T21" s="95">
        <v>18.14123</v>
      </c>
      <c r="U21" s="96"/>
      <c r="V21" s="97">
        <v>1.0612699999999999</v>
      </c>
      <c r="W21" s="94"/>
      <c r="X21" s="95"/>
      <c r="Y21" s="96"/>
      <c r="Z21" s="97">
        <v>23.060680000000001</v>
      </c>
      <c r="AA21" s="95"/>
      <c r="AB21" s="96"/>
      <c r="AC21" s="96"/>
      <c r="AD21" s="96"/>
      <c r="AE21" s="96">
        <v>11.413130000000001</v>
      </c>
      <c r="AF21" s="96">
        <v>23.889150000000001</v>
      </c>
      <c r="AG21" s="97">
        <v>10.22284</v>
      </c>
      <c r="AH21" s="94"/>
      <c r="AI21" s="94"/>
      <c r="AJ21" s="94">
        <v>175.92341999999999</v>
      </c>
      <c r="AK21" s="95"/>
      <c r="AL21" s="97">
        <v>7.8466800000000001</v>
      </c>
      <c r="AM21" s="95"/>
      <c r="AN21" s="97"/>
      <c r="AO21" s="94"/>
      <c r="AP21" s="95"/>
      <c r="AQ21" s="97"/>
      <c r="AR21" s="94"/>
      <c r="AS21" s="94"/>
      <c r="AT21" s="94"/>
      <c r="AU21" s="95"/>
      <c r="AV21" s="96"/>
      <c r="AW21" s="97"/>
      <c r="AX21" s="95"/>
      <c r="AY21" s="96"/>
      <c r="AZ21" s="96"/>
      <c r="BA21" s="96"/>
      <c r="BB21" s="96"/>
      <c r="BC21" s="97"/>
      <c r="BD21" s="95"/>
      <c r="BE21" s="97"/>
      <c r="BF21" s="94"/>
      <c r="BG21" s="95"/>
      <c r="BH21" s="96">
        <v>184.87493000000001</v>
      </c>
      <c r="BI21" s="97">
        <v>46.877099999999999</v>
      </c>
      <c r="BJ21" s="95">
        <v>164.44227000000001</v>
      </c>
      <c r="BK21" s="96">
        <v>165.47058000000001</v>
      </c>
      <c r="BL21" s="96">
        <v>165.59853000000001</v>
      </c>
      <c r="BM21" s="96"/>
      <c r="BN21" s="96"/>
      <c r="BO21" s="96"/>
      <c r="BP21" s="96"/>
      <c r="BQ21" s="96"/>
      <c r="BR21" s="96"/>
      <c r="BS21" s="96">
        <v>110.49702000000001</v>
      </c>
      <c r="BT21" s="96">
        <v>206.49456000000001</v>
      </c>
      <c r="BU21" s="96">
        <v>206.11548999999999</v>
      </c>
      <c r="BV21" s="96">
        <v>205.99002999999999</v>
      </c>
      <c r="BW21" s="97"/>
      <c r="BX21" s="95">
        <v>17.41583</v>
      </c>
      <c r="BY21" s="97">
        <v>44.053669999999997</v>
      </c>
      <c r="BZ21" s="94"/>
      <c r="CA21" s="95"/>
      <c r="CB21" s="96"/>
      <c r="CC21" s="96"/>
      <c r="CD21" s="96"/>
      <c r="CE21" s="96"/>
      <c r="CF21" s="96">
        <v>118.14735</v>
      </c>
      <c r="CG21" s="96"/>
      <c r="CH21" s="96"/>
      <c r="CI21" s="96"/>
      <c r="CJ21" s="96"/>
      <c r="CK21" s="96"/>
      <c r="CL21" s="97">
        <v>191.19621000000001</v>
      </c>
      <c r="CM21" s="95">
        <v>180.55348000000001</v>
      </c>
      <c r="CN21" s="96">
        <v>180.52450999999999</v>
      </c>
      <c r="CO21" s="96">
        <v>181.33356000000001</v>
      </c>
      <c r="CP21" s="97">
        <v>181.02912000000001</v>
      </c>
      <c r="CQ21" s="95"/>
      <c r="CR21" s="97">
        <v>319.03766999999999</v>
      </c>
      <c r="CS21" s="95"/>
      <c r="CT21" s="97"/>
      <c r="CU21" s="95"/>
      <c r="CV21" s="96"/>
      <c r="CW21" s="98"/>
      <c r="CX21" s="95"/>
      <c r="CY21" s="96"/>
      <c r="CZ21" s="96"/>
      <c r="DA21" s="97"/>
      <c r="DB21" s="95"/>
      <c r="DC21" s="96"/>
      <c r="DD21" s="96"/>
      <c r="DE21" s="96"/>
      <c r="DF21" s="96"/>
      <c r="DG21" s="96"/>
      <c r="DH21" s="96"/>
      <c r="DI21" s="96"/>
      <c r="DJ21" s="96"/>
      <c r="DK21" s="96"/>
      <c r="DL21" s="96"/>
      <c r="DM21" s="97"/>
      <c r="DN21" s="99"/>
      <c r="DO21" s="100"/>
      <c r="DP21" s="100"/>
      <c r="DQ21" s="101"/>
      <c r="DR21" s="95"/>
      <c r="DS21" s="96"/>
      <c r="DT21" s="96"/>
      <c r="DU21" s="97"/>
      <c r="DV21" s="94"/>
      <c r="DW21" s="95"/>
      <c r="DX21" s="96"/>
      <c r="DY21" s="96"/>
      <c r="DZ21" s="96"/>
      <c r="EA21" s="96"/>
      <c r="EB21" s="98"/>
      <c r="EC21" s="1"/>
      <c r="ED21" s="94"/>
      <c r="EE21" s="94"/>
      <c r="EF21" s="94"/>
      <c r="EG21" s="94"/>
      <c r="EH21" s="94"/>
      <c r="EI21" s="94"/>
      <c r="EJ21" s="94"/>
      <c r="EK21" s="94"/>
      <c r="EL21" s="95"/>
      <c r="EM21" s="97"/>
      <c r="EN21" s="95"/>
      <c r="EO21" s="97"/>
      <c r="EP21" s="94"/>
      <c r="EQ21" s="94"/>
      <c r="ER21" s="94"/>
      <c r="ES21" s="94"/>
      <c r="ET21" s="94"/>
      <c r="EU21" s="94"/>
      <c r="EV21" s="94"/>
      <c r="EW21" s="94"/>
      <c r="EX21" s="94"/>
      <c r="EY21" s="94"/>
      <c r="EZ21" s="94"/>
      <c r="FA21" s="94"/>
      <c r="FB21" s="94"/>
      <c r="FC21" s="94"/>
      <c r="FD21" s="94"/>
      <c r="FE21" s="94"/>
      <c r="FF21" s="94"/>
      <c r="FG21" s="94"/>
      <c r="FH21" s="94"/>
      <c r="FI21" s="94"/>
      <c r="FJ21" s="94"/>
      <c r="FK21" s="94"/>
      <c r="FL21" s="94"/>
      <c r="FM21" s="95"/>
      <c r="FN21" s="96"/>
      <c r="FO21" s="96"/>
      <c r="FP21" s="97"/>
      <c r="FQ21" s="95"/>
      <c r="FR21" s="97"/>
      <c r="FS21" s="95"/>
      <c r="FT21" s="96"/>
      <c r="FU21" s="96"/>
      <c r="FV21" s="96"/>
      <c r="FW21" s="96"/>
      <c r="FX21" s="97"/>
      <c r="FY21" s="95"/>
      <c r="FZ21" s="97"/>
      <c r="GA21" s="95"/>
      <c r="GB21" s="96"/>
      <c r="GC21" s="96"/>
      <c r="GD21" s="97"/>
      <c r="GE21" s="94"/>
      <c r="GF21" s="94"/>
      <c r="GG21" s="94"/>
      <c r="GH21" s="95"/>
      <c r="GI21" s="96"/>
      <c r="GJ21" s="96"/>
      <c r="GK21" s="96"/>
      <c r="GL21" s="97"/>
      <c r="GM21" s="95"/>
      <c r="GN21" s="96"/>
      <c r="GO21" s="96"/>
      <c r="GP21" s="97"/>
      <c r="GQ21" s="94"/>
      <c r="GR21" s="95"/>
      <c r="GS21" s="96"/>
      <c r="GT21" s="97"/>
      <c r="GU21" s="1"/>
      <c r="GV21" s="94"/>
      <c r="GW21" s="94"/>
      <c r="GX21" s="94"/>
      <c r="GY21" s="94"/>
      <c r="GZ21" s="94"/>
      <c r="HA21" s="94"/>
      <c r="HB21" s="94"/>
      <c r="HC21" s="94"/>
      <c r="HD21" s="1"/>
      <c r="HE21" s="94"/>
      <c r="HF21" s="94"/>
      <c r="HG21" s="94"/>
      <c r="HH21" s="94"/>
      <c r="HI21" s="94"/>
      <c r="HJ21" s="94"/>
      <c r="HK21" s="95"/>
      <c r="HL21" s="97"/>
      <c r="HM21" s="1"/>
      <c r="HN21" s="95">
        <v>3239.6489700000006</v>
      </c>
      <c r="HO21" s="96">
        <v>3221.5077400000005</v>
      </c>
      <c r="HP21" s="97">
        <v>631.93255999999997</v>
      </c>
    </row>
    <row r="22" spans="1:224" x14ac:dyDescent="0.3">
      <c r="A22" s="1"/>
      <c r="B22" s="93" t="s">
        <v>889</v>
      </c>
      <c r="C22" s="94"/>
      <c r="D22" s="95"/>
      <c r="E22" s="96"/>
      <c r="F22" s="96">
        <v>8.8258700000000001</v>
      </c>
      <c r="G22" s="97">
        <v>8.5166900000000005</v>
      </c>
      <c r="H22" s="95"/>
      <c r="I22" s="97"/>
      <c r="J22" s="95">
        <v>81.096100000000007</v>
      </c>
      <c r="K22" s="97"/>
      <c r="L22" s="95"/>
      <c r="M22" s="96"/>
      <c r="N22" s="96"/>
      <c r="O22" s="96"/>
      <c r="P22" s="96"/>
      <c r="Q22" s="96"/>
      <c r="R22" s="96"/>
      <c r="S22" s="97"/>
      <c r="T22" s="95">
        <v>18.14123</v>
      </c>
      <c r="U22" s="96"/>
      <c r="V22" s="97">
        <v>1.0612699999999999</v>
      </c>
      <c r="W22" s="94"/>
      <c r="X22" s="95"/>
      <c r="Y22" s="96"/>
      <c r="Z22" s="97">
        <v>23.060680000000001</v>
      </c>
      <c r="AA22" s="95"/>
      <c r="AB22" s="96"/>
      <c r="AC22" s="96"/>
      <c r="AD22" s="96"/>
      <c r="AE22" s="96">
        <v>11.413130000000001</v>
      </c>
      <c r="AF22" s="96">
        <v>23.889150000000001</v>
      </c>
      <c r="AG22" s="97">
        <v>10.22284</v>
      </c>
      <c r="AH22" s="94"/>
      <c r="AI22" s="94"/>
      <c r="AJ22" s="94">
        <v>175.92341999999999</v>
      </c>
      <c r="AK22" s="95"/>
      <c r="AL22" s="97">
        <v>7.8466800000000001</v>
      </c>
      <c r="AM22" s="95"/>
      <c r="AN22" s="97"/>
      <c r="AO22" s="94"/>
      <c r="AP22" s="95"/>
      <c r="AQ22" s="97"/>
      <c r="AR22" s="94"/>
      <c r="AS22" s="94"/>
      <c r="AT22" s="94"/>
      <c r="AU22" s="95"/>
      <c r="AV22" s="96"/>
      <c r="AW22" s="97"/>
      <c r="AX22" s="95"/>
      <c r="AY22" s="96"/>
      <c r="AZ22" s="96"/>
      <c r="BA22" s="96"/>
      <c r="BB22" s="96"/>
      <c r="BC22" s="97"/>
      <c r="BD22" s="95"/>
      <c r="BE22" s="97"/>
      <c r="BF22" s="94"/>
      <c r="BG22" s="95"/>
      <c r="BH22" s="96">
        <v>184.87493000000001</v>
      </c>
      <c r="BI22" s="97">
        <v>46.877099999999999</v>
      </c>
      <c r="BJ22" s="95">
        <v>164.44227000000001</v>
      </c>
      <c r="BK22" s="96">
        <v>165.47058000000001</v>
      </c>
      <c r="BL22" s="96">
        <v>165.59853000000001</v>
      </c>
      <c r="BM22" s="96"/>
      <c r="BN22" s="96"/>
      <c r="BO22" s="96"/>
      <c r="BP22" s="96"/>
      <c r="BQ22" s="96"/>
      <c r="BR22" s="96"/>
      <c r="BS22" s="96">
        <v>110.49702000000001</v>
      </c>
      <c r="BT22" s="96">
        <v>206.49456000000001</v>
      </c>
      <c r="BU22" s="96">
        <v>206.11548999999999</v>
      </c>
      <c r="BV22" s="96">
        <v>205.99002999999999</v>
      </c>
      <c r="BW22" s="97"/>
      <c r="BX22" s="95">
        <v>17.41583</v>
      </c>
      <c r="BY22" s="97">
        <v>44.053669999999997</v>
      </c>
      <c r="BZ22" s="94"/>
      <c r="CA22" s="95"/>
      <c r="CB22" s="96"/>
      <c r="CC22" s="96"/>
      <c r="CD22" s="96"/>
      <c r="CE22" s="96"/>
      <c r="CF22" s="96">
        <v>118.14735</v>
      </c>
      <c r="CG22" s="96"/>
      <c r="CH22" s="96"/>
      <c r="CI22" s="96"/>
      <c r="CJ22" s="96"/>
      <c r="CK22" s="96"/>
      <c r="CL22" s="97">
        <v>191.19621000000001</v>
      </c>
      <c r="CM22" s="95">
        <v>180.55348000000001</v>
      </c>
      <c r="CN22" s="96">
        <v>180.52450999999999</v>
      </c>
      <c r="CO22" s="96">
        <v>181.33356000000001</v>
      </c>
      <c r="CP22" s="97">
        <v>181.02912000000001</v>
      </c>
      <c r="CQ22" s="95"/>
      <c r="CR22" s="97">
        <v>319.03766999999999</v>
      </c>
      <c r="CS22" s="95"/>
      <c r="CT22" s="97"/>
      <c r="CU22" s="95"/>
      <c r="CV22" s="96"/>
      <c r="CW22" s="98"/>
      <c r="CX22" s="95"/>
      <c r="CY22" s="96"/>
      <c r="CZ22" s="96"/>
      <c r="DA22" s="97"/>
      <c r="DB22" s="95"/>
      <c r="DC22" s="96"/>
      <c r="DD22" s="96"/>
      <c r="DE22" s="96"/>
      <c r="DF22" s="96"/>
      <c r="DG22" s="96"/>
      <c r="DH22" s="96"/>
      <c r="DI22" s="96"/>
      <c r="DJ22" s="96"/>
      <c r="DK22" s="96"/>
      <c r="DL22" s="96"/>
      <c r="DM22" s="97"/>
      <c r="DN22" s="99"/>
      <c r="DO22" s="100"/>
      <c r="DP22" s="100"/>
      <c r="DQ22" s="101"/>
      <c r="DR22" s="95"/>
      <c r="DS22" s="96"/>
      <c r="DT22" s="96"/>
      <c r="DU22" s="97"/>
      <c r="DV22" s="94"/>
      <c r="DW22" s="95"/>
      <c r="DX22" s="96"/>
      <c r="DY22" s="96"/>
      <c r="DZ22" s="96"/>
      <c r="EA22" s="96"/>
      <c r="EB22" s="98"/>
      <c r="EC22" s="1"/>
      <c r="ED22" s="94"/>
      <c r="EE22" s="94"/>
      <c r="EF22" s="94"/>
      <c r="EG22" s="94"/>
      <c r="EH22" s="94"/>
      <c r="EI22" s="94"/>
      <c r="EJ22" s="94"/>
      <c r="EK22" s="94"/>
      <c r="EL22" s="95"/>
      <c r="EM22" s="97"/>
      <c r="EN22" s="95"/>
      <c r="EO22" s="97"/>
      <c r="EP22" s="94"/>
      <c r="EQ22" s="94"/>
      <c r="ER22" s="94"/>
      <c r="ES22" s="94"/>
      <c r="ET22" s="94"/>
      <c r="EU22" s="94"/>
      <c r="EV22" s="94"/>
      <c r="EW22" s="94"/>
      <c r="EX22" s="94"/>
      <c r="EY22" s="94"/>
      <c r="EZ22" s="94"/>
      <c r="FA22" s="94"/>
      <c r="FB22" s="94"/>
      <c r="FC22" s="94"/>
      <c r="FD22" s="94"/>
      <c r="FE22" s="94"/>
      <c r="FF22" s="94"/>
      <c r="FG22" s="94"/>
      <c r="FH22" s="94"/>
      <c r="FI22" s="94"/>
      <c r="FJ22" s="94"/>
      <c r="FK22" s="94"/>
      <c r="FL22" s="94"/>
      <c r="FM22" s="95"/>
      <c r="FN22" s="96"/>
      <c r="FO22" s="96"/>
      <c r="FP22" s="97"/>
      <c r="FQ22" s="95"/>
      <c r="FR22" s="97"/>
      <c r="FS22" s="95"/>
      <c r="FT22" s="96"/>
      <c r="FU22" s="96"/>
      <c r="FV22" s="96"/>
      <c r="FW22" s="96"/>
      <c r="FX22" s="97"/>
      <c r="FY22" s="95"/>
      <c r="FZ22" s="97"/>
      <c r="GA22" s="95"/>
      <c r="GB22" s="96"/>
      <c r="GC22" s="96"/>
      <c r="GD22" s="97"/>
      <c r="GE22" s="94"/>
      <c r="GF22" s="94"/>
      <c r="GG22" s="94"/>
      <c r="GH22" s="95"/>
      <c r="GI22" s="96"/>
      <c r="GJ22" s="96"/>
      <c r="GK22" s="96"/>
      <c r="GL22" s="97"/>
      <c r="GM22" s="95"/>
      <c r="GN22" s="96"/>
      <c r="GO22" s="96"/>
      <c r="GP22" s="97"/>
      <c r="GQ22" s="94"/>
      <c r="GR22" s="95"/>
      <c r="GS22" s="96"/>
      <c r="GT22" s="97"/>
      <c r="GU22" s="1"/>
      <c r="GV22" s="94"/>
      <c r="GW22" s="94"/>
      <c r="GX22" s="94"/>
      <c r="GY22" s="94"/>
      <c r="GZ22" s="94"/>
      <c r="HA22" s="94"/>
      <c r="HB22" s="94"/>
      <c r="HC22" s="94"/>
      <c r="HD22" s="1"/>
      <c r="HE22" s="94"/>
      <c r="HF22" s="94"/>
      <c r="HG22" s="94"/>
      <c r="HH22" s="94"/>
      <c r="HI22" s="94"/>
      <c r="HJ22" s="94"/>
      <c r="HK22" s="95"/>
      <c r="HL22" s="97"/>
      <c r="HM22" s="1"/>
      <c r="HN22" s="95">
        <v>3239.6489700000006</v>
      </c>
      <c r="HO22" s="96">
        <v>3221.5077400000005</v>
      </c>
      <c r="HP22" s="97">
        <v>631.93255999999997</v>
      </c>
    </row>
    <row r="23" spans="1:224" x14ac:dyDescent="0.3">
      <c r="A23" s="1"/>
      <c r="B23" s="93" t="s">
        <v>890</v>
      </c>
      <c r="C23" s="94"/>
      <c r="D23" s="95"/>
      <c r="E23" s="96"/>
      <c r="F23" s="96">
        <v>8.8258700000000001</v>
      </c>
      <c r="G23" s="97">
        <v>8.5166900000000005</v>
      </c>
      <c r="H23" s="95"/>
      <c r="I23" s="97"/>
      <c r="J23" s="95">
        <v>81.096100000000007</v>
      </c>
      <c r="K23" s="97"/>
      <c r="L23" s="95"/>
      <c r="M23" s="96"/>
      <c r="N23" s="96"/>
      <c r="O23" s="96"/>
      <c r="P23" s="96"/>
      <c r="Q23" s="96"/>
      <c r="R23" s="96"/>
      <c r="S23" s="97"/>
      <c r="T23" s="95">
        <v>18.14123</v>
      </c>
      <c r="U23" s="96"/>
      <c r="V23" s="97">
        <v>1.0612699999999999</v>
      </c>
      <c r="W23" s="94"/>
      <c r="X23" s="95"/>
      <c r="Y23" s="96"/>
      <c r="Z23" s="97">
        <v>23.060680000000001</v>
      </c>
      <c r="AA23" s="95"/>
      <c r="AB23" s="96"/>
      <c r="AC23" s="96"/>
      <c r="AD23" s="96"/>
      <c r="AE23" s="96">
        <v>11.413130000000001</v>
      </c>
      <c r="AF23" s="96">
        <v>23.889150000000001</v>
      </c>
      <c r="AG23" s="97">
        <v>10.22284</v>
      </c>
      <c r="AH23" s="94"/>
      <c r="AI23" s="94"/>
      <c r="AJ23" s="94">
        <v>175.92341999999999</v>
      </c>
      <c r="AK23" s="95"/>
      <c r="AL23" s="97">
        <v>7.8466800000000001</v>
      </c>
      <c r="AM23" s="95"/>
      <c r="AN23" s="97"/>
      <c r="AO23" s="94"/>
      <c r="AP23" s="95"/>
      <c r="AQ23" s="97"/>
      <c r="AR23" s="94"/>
      <c r="AS23" s="94"/>
      <c r="AT23" s="94"/>
      <c r="AU23" s="95"/>
      <c r="AV23" s="96"/>
      <c r="AW23" s="97"/>
      <c r="AX23" s="95"/>
      <c r="AY23" s="96"/>
      <c r="AZ23" s="96"/>
      <c r="BA23" s="96"/>
      <c r="BB23" s="96"/>
      <c r="BC23" s="97"/>
      <c r="BD23" s="95"/>
      <c r="BE23" s="97"/>
      <c r="BF23" s="94"/>
      <c r="BG23" s="95"/>
      <c r="BH23" s="96">
        <v>184.87493000000001</v>
      </c>
      <c r="BI23" s="97">
        <v>46.877099999999999</v>
      </c>
      <c r="BJ23" s="95">
        <v>164.44227000000001</v>
      </c>
      <c r="BK23" s="96">
        <v>165.47058000000001</v>
      </c>
      <c r="BL23" s="96">
        <v>165.59853000000001</v>
      </c>
      <c r="BM23" s="96"/>
      <c r="BN23" s="96"/>
      <c r="BO23" s="96"/>
      <c r="BP23" s="96"/>
      <c r="BQ23" s="96"/>
      <c r="BR23" s="96"/>
      <c r="BS23" s="96">
        <v>110.49702000000001</v>
      </c>
      <c r="BT23" s="96">
        <v>206.49456000000001</v>
      </c>
      <c r="BU23" s="96">
        <v>206.11548999999999</v>
      </c>
      <c r="BV23" s="96">
        <v>205.99002999999999</v>
      </c>
      <c r="BW23" s="97"/>
      <c r="BX23" s="95">
        <v>17.41583</v>
      </c>
      <c r="BY23" s="97">
        <v>44.053669999999997</v>
      </c>
      <c r="BZ23" s="94"/>
      <c r="CA23" s="95"/>
      <c r="CB23" s="96"/>
      <c r="CC23" s="96"/>
      <c r="CD23" s="96"/>
      <c r="CE23" s="96"/>
      <c r="CF23" s="96">
        <v>118.14735</v>
      </c>
      <c r="CG23" s="96"/>
      <c r="CH23" s="96"/>
      <c r="CI23" s="96"/>
      <c r="CJ23" s="96"/>
      <c r="CK23" s="96"/>
      <c r="CL23" s="97">
        <v>191.19621000000001</v>
      </c>
      <c r="CM23" s="95">
        <v>180.55348000000001</v>
      </c>
      <c r="CN23" s="96">
        <v>180.52450999999999</v>
      </c>
      <c r="CO23" s="96">
        <v>181.33356000000001</v>
      </c>
      <c r="CP23" s="97">
        <v>181.02912000000001</v>
      </c>
      <c r="CQ23" s="95"/>
      <c r="CR23" s="97">
        <v>319.03766999999999</v>
      </c>
      <c r="CS23" s="95"/>
      <c r="CT23" s="97"/>
      <c r="CU23" s="95"/>
      <c r="CV23" s="96"/>
      <c r="CW23" s="98"/>
      <c r="CX23" s="95"/>
      <c r="CY23" s="96"/>
      <c r="CZ23" s="96"/>
      <c r="DA23" s="97"/>
      <c r="DB23" s="95"/>
      <c r="DC23" s="96"/>
      <c r="DD23" s="96"/>
      <c r="DE23" s="96"/>
      <c r="DF23" s="96"/>
      <c r="DG23" s="96"/>
      <c r="DH23" s="96"/>
      <c r="DI23" s="96"/>
      <c r="DJ23" s="96"/>
      <c r="DK23" s="96"/>
      <c r="DL23" s="96"/>
      <c r="DM23" s="97"/>
      <c r="DN23" s="99"/>
      <c r="DO23" s="100"/>
      <c r="DP23" s="100"/>
      <c r="DQ23" s="101"/>
      <c r="DR23" s="95"/>
      <c r="DS23" s="96"/>
      <c r="DT23" s="96"/>
      <c r="DU23" s="97"/>
      <c r="DV23" s="94"/>
      <c r="DW23" s="95"/>
      <c r="DX23" s="96"/>
      <c r="DY23" s="96"/>
      <c r="DZ23" s="96"/>
      <c r="EA23" s="96"/>
      <c r="EB23" s="98"/>
      <c r="EC23" s="1"/>
      <c r="ED23" s="94"/>
      <c r="EE23" s="94"/>
      <c r="EF23" s="94"/>
      <c r="EG23" s="94"/>
      <c r="EH23" s="94"/>
      <c r="EI23" s="94"/>
      <c r="EJ23" s="94"/>
      <c r="EK23" s="94"/>
      <c r="EL23" s="95"/>
      <c r="EM23" s="97"/>
      <c r="EN23" s="95"/>
      <c r="EO23" s="97"/>
      <c r="EP23" s="94"/>
      <c r="EQ23" s="94"/>
      <c r="ER23" s="94"/>
      <c r="ES23" s="94"/>
      <c r="ET23" s="94"/>
      <c r="EU23" s="94"/>
      <c r="EV23" s="94"/>
      <c r="EW23" s="94"/>
      <c r="EX23" s="94"/>
      <c r="EY23" s="94"/>
      <c r="EZ23" s="94"/>
      <c r="FA23" s="94"/>
      <c r="FB23" s="94"/>
      <c r="FC23" s="94"/>
      <c r="FD23" s="94"/>
      <c r="FE23" s="94"/>
      <c r="FF23" s="94"/>
      <c r="FG23" s="94"/>
      <c r="FH23" s="94"/>
      <c r="FI23" s="94"/>
      <c r="FJ23" s="94"/>
      <c r="FK23" s="94"/>
      <c r="FL23" s="94"/>
      <c r="FM23" s="95"/>
      <c r="FN23" s="96"/>
      <c r="FO23" s="96"/>
      <c r="FP23" s="97"/>
      <c r="FQ23" s="95"/>
      <c r="FR23" s="97"/>
      <c r="FS23" s="95"/>
      <c r="FT23" s="96"/>
      <c r="FU23" s="96"/>
      <c r="FV23" s="96"/>
      <c r="FW23" s="96"/>
      <c r="FX23" s="97"/>
      <c r="FY23" s="95"/>
      <c r="FZ23" s="97"/>
      <c r="GA23" s="95"/>
      <c r="GB23" s="96"/>
      <c r="GC23" s="96"/>
      <c r="GD23" s="97"/>
      <c r="GE23" s="94"/>
      <c r="GF23" s="94"/>
      <c r="GG23" s="94"/>
      <c r="GH23" s="95"/>
      <c r="GI23" s="96"/>
      <c r="GJ23" s="96"/>
      <c r="GK23" s="96"/>
      <c r="GL23" s="97"/>
      <c r="GM23" s="95"/>
      <c r="GN23" s="96"/>
      <c r="GO23" s="96"/>
      <c r="GP23" s="97"/>
      <c r="GQ23" s="94"/>
      <c r="GR23" s="95"/>
      <c r="GS23" s="96"/>
      <c r="GT23" s="97"/>
      <c r="GU23" s="1"/>
      <c r="GV23" s="94"/>
      <c r="GW23" s="94"/>
      <c r="GX23" s="94"/>
      <c r="GY23" s="94"/>
      <c r="GZ23" s="94"/>
      <c r="HA23" s="94"/>
      <c r="HB23" s="94"/>
      <c r="HC23" s="94"/>
      <c r="HD23" s="1"/>
      <c r="HE23" s="94"/>
      <c r="HF23" s="94"/>
      <c r="HG23" s="94"/>
      <c r="HH23" s="94"/>
      <c r="HI23" s="94"/>
      <c r="HJ23" s="94"/>
      <c r="HK23" s="95"/>
      <c r="HL23" s="97"/>
      <c r="HM23" s="1"/>
      <c r="HN23" s="95">
        <v>3239.6489700000006</v>
      </c>
      <c r="HO23" s="96">
        <v>3221.5077400000005</v>
      </c>
      <c r="HP23" s="97">
        <v>631.93255999999997</v>
      </c>
    </row>
    <row r="24" spans="1:224" x14ac:dyDescent="0.3">
      <c r="A24" s="1"/>
      <c r="B24" s="93" t="s">
        <v>891</v>
      </c>
      <c r="C24" s="94"/>
      <c r="D24" s="95"/>
      <c r="E24" s="96"/>
      <c r="F24" s="96">
        <v>8.8258700000000001</v>
      </c>
      <c r="G24" s="97">
        <v>8.5166900000000005</v>
      </c>
      <c r="H24" s="95"/>
      <c r="I24" s="97"/>
      <c r="J24" s="95">
        <v>81.096100000000007</v>
      </c>
      <c r="K24" s="97"/>
      <c r="L24" s="95"/>
      <c r="M24" s="96"/>
      <c r="N24" s="96"/>
      <c r="O24" s="96"/>
      <c r="P24" s="96"/>
      <c r="Q24" s="96"/>
      <c r="R24" s="96"/>
      <c r="S24" s="97"/>
      <c r="T24" s="95">
        <v>18.14123</v>
      </c>
      <c r="U24" s="96"/>
      <c r="V24" s="97">
        <v>1.0612699999999999</v>
      </c>
      <c r="W24" s="94"/>
      <c r="X24" s="95"/>
      <c r="Y24" s="96"/>
      <c r="Z24" s="97">
        <v>23.060680000000001</v>
      </c>
      <c r="AA24" s="95"/>
      <c r="AB24" s="96"/>
      <c r="AC24" s="96"/>
      <c r="AD24" s="96"/>
      <c r="AE24" s="96">
        <v>11.413130000000001</v>
      </c>
      <c r="AF24" s="96">
        <v>23.889150000000001</v>
      </c>
      <c r="AG24" s="97">
        <v>10.22284</v>
      </c>
      <c r="AH24" s="94"/>
      <c r="AI24" s="94"/>
      <c r="AJ24" s="94">
        <v>175.92341999999999</v>
      </c>
      <c r="AK24" s="95"/>
      <c r="AL24" s="97">
        <v>7.8466800000000001</v>
      </c>
      <c r="AM24" s="95"/>
      <c r="AN24" s="97"/>
      <c r="AO24" s="94"/>
      <c r="AP24" s="95"/>
      <c r="AQ24" s="97"/>
      <c r="AR24" s="94"/>
      <c r="AS24" s="94"/>
      <c r="AT24" s="94"/>
      <c r="AU24" s="95"/>
      <c r="AV24" s="96"/>
      <c r="AW24" s="97"/>
      <c r="AX24" s="95"/>
      <c r="AY24" s="96"/>
      <c r="AZ24" s="96"/>
      <c r="BA24" s="96"/>
      <c r="BB24" s="96"/>
      <c r="BC24" s="97"/>
      <c r="BD24" s="95"/>
      <c r="BE24" s="97"/>
      <c r="BF24" s="94"/>
      <c r="BG24" s="95"/>
      <c r="BH24" s="96">
        <v>184.87493000000001</v>
      </c>
      <c r="BI24" s="97">
        <v>46.877099999999999</v>
      </c>
      <c r="BJ24" s="95">
        <v>164.44227000000001</v>
      </c>
      <c r="BK24" s="96">
        <v>165.47058000000001</v>
      </c>
      <c r="BL24" s="96">
        <v>165.59853000000001</v>
      </c>
      <c r="BM24" s="96"/>
      <c r="BN24" s="96"/>
      <c r="BO24" s="96"/>
      <c r="BP24" s="96"/>
      <c r="BQ24" s="96"/>
      <c r="BR24" s="96"/>
      <c r="BS24" s="96">
        <v>110.49702000000001</v>
      </c>
      <c r="BT24" s="96">
        <v>206.49456000000001</v>
      </c>
      <c r="BU24" s="96">
        <v>206.11548999999999</v>
      </c>
      <c r="BV24" s="96">
        <v>205.99002999999999</v>
      </c>
      <c r="BW24" s="97"/>
      <c r="BX24" s="95">
        <v>17.41583</v>
      </c>
      <c r="BY24" s="97">
        <v>44.053669999999997</v>
      </c>
      <c r="BZ24" s="94"/>
      <c r="CA24" s="95"/>
      <c r="CB24" s="96"/>
      <c r="CC24" s="96"/>
      <c r="CD24" s="96"/>
      <c r="CE24" s="96"/>
      <c r="CF24" s="96">
        <v>118.14735</v>
      </c>
      <c r="CG24" s="96"/>
      <c r="CH24" s="96"/>
      <c r="CI24" s="96"/>
      <c r="CJ24" s="96"/>
      <c r="CK24" s="96"/>
      <c r="CL24" s="97">
        <v>191.19621000000001</v>
      </c>
      <c r="CM24" s="95">
        <v>180.55348000000001</v>
      </c>
      <c r="CN24" s="96">
        <v>180.52450999999999</v>
      </c>
      <c r="CO24" s="96">
        <v>181.33356000000001</v>
      </c>
      <c r="CP24" s="97">
        <v>181.02912000000001</v>
      </c>
      <c r="CQ24" s="95"/>
      <c r="CR24" s="97">
        <v>319.03766999999999</v>
      </c>
      <c r="CS24" s="95"/>
      <c r="CT24" s="97"/>
      <c r="CU24" s="95"/>
      <c r="CV24" s="96"/>
      <c r="CW24" s="98"/>
      <c r="CX24" s="95"/>
      <c r="CY24" s="96"/>
      <c r="CZ24" s="96"/>
      <c r="DA24" s="97"/>
      <c r="DB24" s="95"/>
      <c r="DC24" s="96"/>
      <c r="DD24" s="96"/>
      <c r="DE24" s="96"/>
      <c r="DF24" s="96"/>
      <c r="DG24" s="96"/>
      <c r="DH24" s="96"/>
      <c r="DI24" s="96"/>
      <c r="DJ24" s="96"/>
      <c r="DK24" s="96"/>
      <c r="DL24" s="96"/>
      <c r="DM24" s="97"/>
      <c r="DN24" s="99"/>
      <c r="DO24" s="100"/>
      <c r="DP24" s="100"/>
      <c r="DQ24" s="101"/>
      <c r="DR24" s="95"/>
      <c r="DS24" s="96"/>
      <c r="DT24" s="96"/>
      <c r="DU24" s="97"/>
      <c r="DV24" s="94"/>
      <c r="DW24" s="95"/>
      <c r="DX24" s="96"/>
      <c r="DY24" s="96"/>
      <c r="DZ24" s="96"/>
      <c r="EA24" s="96"/>
      <c r="EB24" s="98"/>
      <c r="EC24" s="1"/>
      <c r="ED24" s="94"/>
      <c r="EE24" s="94"/>
      <c r="EF24" s="94"/>
      <c r="EG24" s="94"/>
      <c r="EH24" s="94"/>
      <c r="EI24" s="94"/>
      <c r="EJ24" s="94"/>
      <c r="EK24" s="94"/>
      <c r="EL24" s="95"/>
      <c r="EM24" s="97"/>
      <c r="EN24" s="95"/>
      <c r="EO24" s="97"/>
      <c r="EP24" s="94"/>
      <c r="EQ24" s="94"/>
      <c r="ER24" s="94"/>
      <c r="ES24" s="94"/>
      <c r="ET24" s="94"/>
      <c r="EU24" s="94"/>
      <c r="EV24" s="94"/>
      <c r="EW24" s="94"/>
      <c r="EX24" s="94"/>
      <c r="EY24" s="94"/>
      <c r="EZ24" s="94"/>
      <c r="FA24" s="94"/>
      <c r="FB24" s="94"/>
      <c r="FC24" s="94"/>
      <c r="FD24" s="94"/>
      <c r="FE24" s="94"/>
      <c r="FF24" s="94"/>
      <c r="FG24" s="94"/>
      <c r="FH24" s="94"/>
      <c r="FI24" s="94"/>
      <c r="FJ24" s="94"/>
      <c r="FK24" s="94"/>
      <c r="FL24" s="94"/>
      <c r="FM24" s="95"/>
      <c r="FN24" s="96"/>
      <c r="FO24" s="96"/>
      <c r="FP24" s="97"/>
      <c r="FQ24" s="95"/>
      <c r="FR24" s="97"/>
      <c r="FS24" s="95"/>
      <c r="FT24" s="96"/>
      <c r="FU24" s="96"/>
      <c r="FV24" s="96"/>
      <c r="FW24" s="96"/>
      <c r="FX24" s="97"/>
      <c r="FY24" s="95"/>
      <c r="FZ24" s="97"/>
      <c r="GA24" s="95"/>
      <c r="GB24" s="96"/>
      <c r="GC24" s="96"/>
      <c r="GD24" s="97"/>
      <c r="GE24" s="94"/>
      <c r="GF24" s="94"/>
      <c r="GG24" s="94"/>
      <c r="GH24" s="95"/>
      <c r="GI24" s="96"/>
      <c r="GJ24" s="96"/>
      <c r="GK24" s="96"/>
      <c r="GL24" s="97"/>
      <c r="GM24" s="95"/>
      <c r="GN24" s="96"/>
      <c r="GO24" s="96"/>
      <c r="GP24" s="97"/>
      <c r="GQ24" s="94"/>
      <c r="GR24" s="95"/>
      <c r="GS24" s="96"/>
      <c r="GT24" s="97"/>
      <c r="GU24" s="1"/>
      <c r="GV24" s="94"/>
      <c r="GW24" s="94"/>
      <c r="GX24" s="94"/>
      <c r="GY24" s="94"/>
      <c r="GZ24" s="94"/>
      <c r="HA24" s="94"/>
      <c r="HB24" s="94"/>
      <c r="HC24" s="94"/>
      <c r="HD24" s="1"/>
      <c r="HE24" s="94"/>
      <c r="HF24" s="94"/>
      <c r="HG24" s="94"/>
      <c r="HH24" s="94"/>
      <c r="HI24" s="94"/>
      <c r="HJ24" s="94"/>
      <c r="HK24" s="95"/>
      <c r="HL24" s="97"/>
      <c r="HM24" s="1"/>
      <c r="HN24" s="95">
        <v>3239.6489700000006</v>
      </c>
      <c r="HO24" s="96">
        <v>3221.5077400000005</v>
      </c>
      <c r="HP24" s="97">
        <v>631.93255999999997</v>
      </c>
    </row>
    <row r="25" spans="1:224" x14ac:dyDescent="0.3">
      <c r="A25" s="1"/>
      <c r="B25" s="93" t="s">
        <v>892</v>
      </c>
      <c r="C25" s="94"/>
      <c r="D25" s="95"/>
      <c r="E25" s="96"/>
      <c r="F25" s="96">
        <v>8.8258700000000001</v>
      </c>
      <c r="G25" s="97">
        <v>8.5166900000000005</v>
      </c>
      <c r="H25" s="95"/>
      <c r="I25" s="97"/>
      <c r="J25" s="95">
        <v>81.096100000000007</v>
      </c>
      <c r="K25" s="97"/>
      <c r="L25" s="95"/>
      <c r="M25" s="96"/>
      <c r="N25" s="96"/>
      <c r="O25" s="96"/>
      <c r="P25" s="96"/>
      <c r="Q25" s="96"/>
      <c r="R25" s="96"/>
      <c r="S25" s="97"/>
      <c r="T25" s="95">
        <v>18.14123</v>
      </c>
      <c r="U25" s="96"/>
      <c r="V25" s="97">
        <v>1.0612699999999999</v>
      </c>
      <c r="W25" s="94"/>
      <c r="X25" s="95"/>
      <c r="Y25" s="96"/>
      <c r="Z25" s="97">
        <v>5.7728700000000002</v>
      </c>
      <c r="AA25" s="95"/>
      <c r="AB25" s="96"/>
      <c r="AC25" s="96"/>
      <c r="AD25" s="96"/>
      <c r="AE25" s="96">
        <v>11.413130000000001</v>
      </c>
      <c r="AF25" s="96">
        <v>23.889150000000001</v>
      </c>
      <c r="AG25" s="97">
        <v>10.22284</v>
      </c>
      <c r="AH25" s="94"/>
      <c r="AI25" s="94"/>
      <c r="AJ25" s="94">
        <v>175.92341999999999</v>
      </c>
      <c r="AK25" s="95"/>
      <c r="AL25" s="97">
        <v>7.8466800000000001</v>
      </c>
      <c r="AM25" s="95"/>
      <c r="AN25" s="97"/>
      <c r="AO25" s="94"/>
      <c r="AP25" s="95"/>
      <c r="AQ25" s="97"/>
      <c r="AR25" s="94"/>
      <c r="AS25" s="94"/>
      <c r="AT25" s="94"/>
      <c r="AU25" s="95"/>
      <c r="AV25" s="96"/>
      <c r="AW25" s="97"/>
      <c r="AX25" s="95"/>
      <c r="AY25" s="96"/>
      <c r="AZ25" s="96"/>
      <c r="BA25" s="96"/>
      <c r="BB25" s="96"/>
      <c r="BC25" s="97"/>
      <c r="BD25" s="95"/>
      <c r="BE25" s="97"/>
      <c r="BF25" s="94"/>
      <c r="BG25" s="95"/>
      <c r="BH25" s="96">
        <v>184.87493000000001</v>
      </c>
      <c r="BI25" s="97">
        <v>46.877099999999999</v>
      </c>
      <c r="BJ25" s="95">
        <v>164.44227000000001</v>
      </c>
      <c r="BK25" s="96">
        <v>165.47058000000001</v>
      </c>
      <c r="BL25" s="96">
        <v>165.59853000000001</v>
      </c>
      <c r="BM25" s="96"/>
      <c r="BN25" s="96"/>
      <c r="BO25" s="96"/>
      <c r="BP25" s="96"/>
      <c r="BQ25" s="96"/>
      <c r="BR25" s="96"/>
      <c r="BS25" s="96">
        <v>110.49702000000001</v>
      </c>
      <c r="BT25" s="96">
        <v>206.49456000000001</v>
      </c>
      <c r="BU25" s="96">
        <v>206.11548999999999</v>
      </c>
      <c r="BV25" s="96">
        <v>205.99002999999999</v>
      </c>
      <c r="BW25" s="97"/>
      <c r="BX25" s="95">
        <v>17.41583</v>
      </c>
      <c r="BY25" s="97">
        <v>44.053669999999997</v>
      </c>
      <c r="BZ25" s="94"/>
      <c r="CA25" s="95"/>
      <c r="CB25" s="96"/>
      <c r="CC25" s="96"/>
      <c r="CD25" s="96"/>
      <c r="CE25" s="96"/>
      <c r="CF25" s="96">
        <v>118.14735</v>
      </c>
      <c r="CG25" s="96"/>
      <c r="CH25" s="96"/>
      <c r="CI25" s="96"/>
      <c r="CJ25" s="96"/>
      <c r="CK25" s="96"/>
      <c r="CL25" s="97">
        <v>191.19621000000001</v>
      </c>
      <c r="CM25" s="95">
        <v>180.55348000000001</v>
      </c>
      <c r="CN25" s="96">
        <v>180.52450999999999</v>
      </c>
      <c r="CO25" s="96">
        <v>181.33356000000001</v>
      </c>
      <c r="CP25" s="97">
        <v>181.02912000000001</v>
      </c>
      <c r="CQ25" s="95"/>
      <c r="CR25" s="97">
        <v>319.03766999999999</v>
      </c>
      <c r="CS25" s="95"/>
      <c r="CT25" s="97"/>
      <c r="CU25" s="95"/>
      <c r="CV25" s="96"/>
      <c r="CW25" s="98"/>
      <c r="CX25" s="95"/>
      <c r="CY25" s="96"/>
      <c r="CZ25" s="96"/>
      <c r="DA25" s="97"/>
      <c r="DB25" s="95"/>
      <c r="DC25" s="96"/>
      <c r="DD25" s="96"/>
      <c r="DE25" s="96"/>
      <c r="DF25" s="96"/>
      <c r="DG25" s="96"/>
      <c r="DH25" s="96"/>
      <c r="DI25" s="96"/>
      <c r="DJ25" s="96"/>
      <c r="DK25" s="96"/>
      <c r="DL25" s="96"/>
      <c r="DM25" s="97"/>
      <c r="DN25" s="99"/>
      <c r="DO25" s="100"/>
      <c r="DP25" s="100"/>
      <c r="DQ25" s="101"/>
      <c r="DR25" s="95"/>
      <c r="DS25" s="96"/>
      <c r="DT25" s="96"/>
      <c r="DU25" s="97"/>
      <c r="DV25" s="94"/>
      <c r="DW25" s="95"/>
      <c r="DX25" s="96"/>
      <c r="DY25" s="96"/>
      <c r="DZ25" s="96"/>
      <c r="EA25" s="96"/>
      <c r="EB25" s="98"/>
      <c r="EC25" s="1"/>
      <c r="ED25" s="94"/>
      <c r="EE25" s="94"/>
      <c r="EF25" s="94"/>
      <c r="EG25" s="94"/>
      <c r="EH25" s="94"/>
      <c r="EI25" s="94"/>
      <c r="EJ25" s="94"/>
      <c r="EK25" s="94"/>
      <c r="EL25" s="95"/>
      <c r="EM25" s="97"/>
      <c r="EN25" s="95"/>
      <c r="EO25" s="97"/>
      <c r="EP25" s="94"/>
      <c r="EQ25" s="94"/>
      <c r="ER25" s="94"/>
      <c r="ES25" s="94"/>
      <c r="ET25" s="94"/>
      <c r="EU25" s="94"/>
      <c r="EV25" s="94"/>
      <c r="EW25" s="94"/>
      <c r="EX25" s="94"/>
      <c r="EY25" s="94"/>
      <c r="EZ25" s="94"/>
      <c r="FA25" s="94"/>
      <c r="FB25" s="94"/>
      <c r="FC25" s="94"/>
      <c r="FD25" s="94"/>
      <c r="FE25" s="94"/>
      <c r="FF25" s="94"/>
      <c r="FG25" s="94"/>
      <c r="FH25" s="94"/>
      <c r="FI25" s="94"/>
      <c r="FJ25" s="94"/>
      <c r="FK25" s="94"/>
      <c r="FL25" s="94"/>
      <c r="FM25" s="95"/>
      <c r="FN25" s="96"/>
      <c r="FO25" s="96"/>
      <c r="FP25" s="97"/>
      <c r="FQ25" s="95"/>
      <c r="FR25" s="97"/>
      <c r="FS25" s="95"/>
      <c r="FT25" s="96"/>
      <c r="FU25" s="96"/>
      <c r="FV25" s="96"/>
      <c r="FW25" s="96"/>
      <c r="FX25" s="97"/>
      <c r="FY25" s="95"/>
      <c r="FZ25" s="97"/>
      <c r="GA25" s="95"/>
      <c r="GB25" s="96"/>
      <c r="GC25" s="96"/>
      <c r="GD25" s="97"/>
      <c r="GE25" s="94"/>
      <c r="GF25" s="94"/>
      <c r="GG25" s="94"/>
      <c r="GH25" s="95"/>
      <c r="GI25" s="96"/>
      <c r="GJ25" s="96"/>
      <c r="GK25" s="96"/>
      <c r="GL25" s="97"/>
      <c r="GM25" s="95"/>
      <c r="GN25" s="96"/>
      <c r="GO25" s="96"/>
      <c r="GP25" s="97"/>
      <c r="GQ25" s="94"/>
      <c r="GR25" s="95"/>
      <c r="GS25" s="96"/>
      <c r="GT25" s="97"/>
      <c r="GU25" s="1"/>
      <c r="GV25" s="94"/>
      <c r="GW25" s="94"/>
      <c r="GX25" s="94"/>
      <c r="GY25" s="94"/>
      <c r="GZ25" s="94"/>
      <c r="HA25" s="94"/>
      <c r="HB25" s="94"/>
      <c r="HC25" s="94"/>
      <c r="HD25" s="1"/>
      <c r="HE25" s="94"/>
      <c r="HF25" s="94"/>
      <c r="HG25" s="94"/>
      <c r="HH25" s="94"/>
      <c r="HI25" s="94"/>
      <c r="HJ25" s="94"/>
      <c r="HK25" s="95"/>
      <c r="HL25" s="97"/>
      <c r="HM25" s="1"/>
      <c r="HN25" s="95">
        <v>3222.3611600000004</v>
      </c>
      <c r="HO25" s="96">
        <v>3204.2199300000002</v>
      </c>
      <c r="HP25" s="97">
        <v>631.93255999999997</v>
      </c>
    </row>
    <row r="26" spans="1:224" x14ac:dyDescent="0.3">
      <c r="A26" s="1"/>
      <c r="B26" s="93" t="s">
        <v>893</v>
      </c>
      <c r="C26" s="94"/>
      <c r="D26" s="95"/>
      <c r="E26" s="96"/>
      <c r="F26" s="96">
        <v>8.8258700000000001</v>
      </c>
      <c r="G26" s="97">
        <v>8.5166900000000005</v>
      </c>
      <c r="H26" s="95"/>
      <c r="I26" s="97"/>
      <c r="J26" s="95">
        <v>81.096100000000007</v>
      </c>
      <c r="K26" s="97"/>
      <c r="L26" s="95"/>
      <c r="M26" s="96"/>
      <c r="N26" s="96"/>
      <c r="O26" s="96"/>
      <c r="P26" s="96"/>
      <c r="Q26" s="96"/>
      <c r="R26" s="96"/>
      <c r="S26" s="97"/>
      <c r="T26" s="95">
        <v>18.14123</v>
      </c>
      <c r="U26" s="96"/>
      <c r="V26" s="97">
        <v>1.0612699999999999</v>
      </c>
      <c r="W26" s="94"/>
      <c r="X26" s="95"/>
      <c r="Y26" s="96"/>
      <c r="Z26" s="97"/>
      <c r="AA26" s="95"/>
      <c r="AB26" s="96"/>
      <c r="AC26" s="96"/>
      <c r="AD26" s="96"/>
      <c r="AE26" s="96">
        <v>11.413130000000001</v>
      </c>
      <c r="AF26" s="96">
        <v>23.889150000000001</v>
      </c>
      <c r="AG26" s="97">
        <v>10.22284</v>
      </c>
      <c r="AH26" s="94"/>
      <c r="AI26" s="94"/>
      <c r="AJ26" s="94">
        <v>175.92341999999999</v>
      </c>
      <c r="AK26" s="95"/>
      <c r="AL26" s="97">
        <v>7.8466800000000001</v>
      </c>
      <c r="AM26" s="95"/>
      <c r="AN26" s="97"/>
      <c r="AO26" s="94"/>
      <c r="AP26" s="95"/>
      <c r="AQ26" s="97"/>
      <c r="AR26" s="94"/>
      <c r="AS26" s="94"/>
      <c r="AT26" s="94"/>
      <c r="AU26" s="95"/>
      <c r="AV26" s="96"/>
      <c r="AW26" s="97"/>
      <c r="AX26" s="95"/>
      <c r="AY26" s="96"/>
      <c r="AZ26" s="96"/>
      <c r="BA26" s="96"/>
      <c r="BB26" s="96"/>
      <c r="BC26" s="97"/>
      <c r="BD26" s="95"/>
      <c r="BE26" s="97"/>
      <c r="BF26" s="94"/>
      <c r="BG26" s="95"/>
      <c r="BH26" s="96">
        <v>184.87493000000001</v>
      </c>
      <c r="BI26" s="97">
        <v>46.877099999999999</v>
      </c>
      <c r="BJ26" s="95">
        <v>164.44227000000001</v>
      </c>
      <c r="BK26" s="96">
        <v>165.47058000000001</v>
      </c>
      <c r="BL26" s="96">
        <v>165.59853000000001</v>
      </c>
      <c r="BM26" s="96"/>
      <c r="BN26" s="96"/>
      <c r="BO26" s="96"/>
      <c r="BP26" s="96"/>
      <c r="BQ26" s="96"/>
      <c r="BR26" s="96"/>
      <c r="BS26" s="96">
        <v>110.49702000000001</v>
      </c>
      <c r="BT26" s="96">
        <v>206.49456000000001</v>
      </c>
      <c r="BU26" s="96">
        <v>206.11548999999999</v>
      </c>
      <c r="BV26" s="96">
        <v>205.99002999999999</v>
      </c>
      <c r="BW26" s="97"/>
      <c r="BX26" s="95">
        <v>17.41583</v>
      </c>
      <c r="BY26" s="97">
        <v>44.053669999999997</v>
      </c>
      <c r="BZ26" s="94"/>
      <c r="CA26" s="95"/>
      <c r="CB26" s="96"/>
      <c r="CC26" s="96"/>
      <c r="CD26" s="96"/>
      <c r="CE26" s="96"/>
      <c r="CF26" s="96">
        <v>118.14735</v>
      </c>
      <c r="CG26" s="96"/>
      <c r="CH26" s="96"/>
      <c r="CI26" s="96"/>
      <c r="CJ26" s="96"/>
      <c r="CK26" s="96"/>
      <c r="CL26" s="97">
        <v>191.19621000000001</v>
      </c>
      <c r="CM26" s="95">
        <v>180.55348000000001</v>
      </c>
      <c r="CN26" s="96">
        <v>180.52450999999999</v>
      </c>
      <c r="CO26" s="96">
        <v>181.33356000000001</v>
      </c>
      <c r="CP26" s="97">
        <v>181.02912000000001</v>
      </c>
      <c r="CQ26" s="95"/>
      <c r="CR26" s="97">
        <v>319.03766999999999</v>
      </c>
      <c r="CS26" s="95"/>
      <c r="CT26" s="97"/>
      <c r="CU26" s="95"/>
      <c r="CV26" s="96"/>
      <c r="CW26" s="98"/>
      <c r="CX26" s="95"/>
      <c r="CY26" s="96"/>
      <c r="CZ26" s="96"/>
      <c r="DA26" s="97"/>
      <c r="DB26" s="95"/>
      <c r="DC26" s="96"/>
      <c r="DD26" s="96"/>
      <c r="DE26" s="96"/>
      <c r="DF26" s="96"/>
      <c r="DG26" s="96"/>
      <c r="DH26" s="96"/>
      <c r="DI26" s="96"/>
      <c r="DJ26" s="96"/>
      <c r="DK26" s="96"/>
      <c r="DL26" s="96"/>
      <c r="DM26" s="97"/>
      <c r="DN26" s="99"/>
      <c r="DO26" s="100"/>
      <c r="DP26" s="100"/>
      <c r="DQ26" s="101"/>
      <c r="DR26" s="95"/>
      <c r="DS26" s="96"/>
      <c r="DT26" s="96"/>
      <c r="DU26" s="97"/>
      <c r="DV26" s="94"/>
      <c r="DW26" s="95"/>
      <c r="DX26" s="96"/>
      <c r="DY26" s="96"/>
      <c r="DZ26" s="96"/>
      <c r="EA26" s="96"/>
      <c r="EB26" s="98"/>
      <c r="EC26" s="1"/>
      <c r="ED26" s="94"/>
      <c r="EE26" s="94"/>
      <c r="EF26" s="94"/>
      <c r="EG26" s="94"/>
      <c r="EH26" s="94"/>
      <c r="EI26" s="94"/>
      <c r="EJ26" s="94"/>
      <c r="EK26" s="94"/>
      <c r="EL26" s="95"/>
      <c r="EM26" s="97"/>
      <c r="EN26" s="95"/>
      <c r="EO26" s="97"/>
      <c r="EP26" s="94"/>
      <c r="EQ26" s="94"/>
      <c r="ER26" s="94"/>
      <c r="ES26" s="94"/>
      <c r="ET26" s="94"/>
      <c r="EU26" s="94"/>
      <c r="EV26" s="94"/>
      <c r="EW26" s="94"/>
      <c r="EX26" s="94"/>
      <c r="EY26" s="94"/>
      <c r="EZ26" s="94"/>
      <c r="FA26" s="94"/>
      <c r="FB26" s="94"/>
      <c r="FC26" s="94"/>
      <c r="FD26" s="94"/>
      <c r="FE26" s="94"/>
      <c r="FF26" s="94"/>
      <c r="FG26" s="94"/>
      <c r="FH26" s="94"/>
      <c r="FI26" s="94"/>
      <c r="FJ26" s="94"/>
      <c r="FK26" s="94"/>
      <c r="FL26" s="94"/>
      <c r="FM26" s="95"/>
      <c r="FN26" s="96"/>
      <c r="FO26" s="96"/>
      <c r="FP26" s="97"/>
      <c r="FQ26" s="95"/>
      <c r="FR26" s="97"/>
      <c r="FS26" s="95"/>
      <c r="FT26" s="96"/>
      <c r="FU26" s="96"/>
      <c r="FV26" s="96"/>
      <c r="FW26" s="96"/>
      <c r="FX26" s="97"/>
      <c r="FY26" s="95"/>
      <c r="FZ26" s="97"/>
      <c r="GA26" s="95"/>
      <c r="GB26" s="96"/>
      <c r="GC26" s="96"/>
      <c r="GD26" s="97"/>
      <c r="GE26" s="94"/>
      <c r="GF26" s="94"/>
      <c r="GG26" s="94"/>
      <c r="GH26" s="95"/>
      <c r="GI26" s="96"/>
      <c r="GJ26" s="96"/>
      <c r="GK26" s="96"/>
      <c r="GL26" s="97"/>
      <c r="GM26" s="95"/>
      <c r="GN26" s="96"/>
      <c r="GO26" s="96"/>
      <c r="GP26" s="97"/>
      <c r="GQ26" s="94"/>
      <c r="GR26" s="95"/>
      <c r="GS26" s="96"/>
      <c r="GT26" s="97"/>
      <c r="GU26" s="1"/>
      <c r="GV26" s="94"/>
      <c r="GW26" s="94"/>
      <c r="GX26" s="94"/>
      <c r="GY26" s="94"/>
      <c r="GZ26" s="94"/>
      <c r="HA26" s="94"/>
      <c r="HB26" s="94"/>
      <c r="HC26" s="94"/>
      <c r="HD26" s="1"/>
      <c r="HE26" s="94"/>
      <c r="HF26" s="94"/>
      <c r="HG26" s="94"/>
      <c r="HH26" s="94"/>
      <c r="HI26" s="94"/>
      <c r="HJ26" s="94"/>
      <c r="HK26" s="95"/>
      <c r="HL26" s="97"/>
      <c r="HM26" s="1"/>
      <c r="HN26" s="95">
        <v>3216.5882900000006</v>
      </c>
      <c r="HO26" s="96">
        <v>3198.4470600000004</v>
      </c>
      <c r="HP26" s="97">
        <v>631.93255999999997</v>
      </c>
    </row>
    <row r="27" spans="1:224" x14ac:dyDescent="0.3">
      <c r="A27" s="1"/>
      <c r="B27" s="93" t="s">
        <v>894</v>
      </c>
      <c r="C27" s="94"/>
      <c r="D27" s="95"/>
      <c r="E27" s="96"/>
      <c r="F27" s="96">
        <v>8.8258700000000001</v>
      </c>
      <c r="G27" s="97">
        <v>8.5166900000000005</v>
      </c>
      <c r="H27" s="95"/>
      <c r="I27" s="97"/>
      <c r="J27" s="95">
        <v>81.096100000000007</v>
      </c>
      <c r="K27" s="97"/>
      <c r="L27" s="95"/>
      <c r="M27" s="96"/>
      <c r="N27" s="96"/>
      <c r="O27" s="96"/>
      <c r="P27" s="96"/>
      <c r="Q27" s="96"/>
      <c r="R27" s="96"/>
      <c r="S27" s="97"/>
      <c r="T27" s="95">
        <v>18.14123</v>
      </c>
      <c r="U27" s="96"/>
      <c r="V27" s="97">
        <v>1.0612699999999999</v>
      </c>
      <c r="W27" s="94"/>
      <c r="X27" s="95"/>
      <c r="Y27" s="96"/>
      <c r="Z27" s="97"/>
      <c r="AA27" s="95"/>
      <c r="AB27" s="96"/>
      <c r="AC27" s="96"/>
      <c r="AD27" s="96"/>
      <c r="AE27" s="96">
        <v>11.413130000000001</v>
      </c>
      <c r="AF27" s="96">
        <v>23.889150000000001</v>
      </c>
      <c r="AG27" s="97">
        <v>10.22284</v>
      </c>
      <c r="AH27" s="94"/>
      <c r="AI27" s="94"/>
      <c r="AJ27" s="94">
        <v>175.92341999999999</v>
      </c>
      <c r="AK27" s="95"/>
      <c r="AL27" s="97">
        <v>7.8466800000000001</v>
      </c>
      <c r="AM27" s="95"/>
      <c r="AN27" s="97"/>
      <c r="AO27" s="94"/>
      <c r="AP27" s="95"/>
      <c r="AQ27" s="97"/>
      <c r="AR27" s="94"/>
      <c r="AS27" s="94"/>
      <c r="AT27" s="94"/>
      <c r="AU27" s="95"/>
      <c r="AV27" s="96"/>
      <c r="AW27" s="97"/>
      <c r="AX27" s="95"/>
      <c r="AY27" s="96"/>
      <c r="AZ27" s="96"/>
      <c r="BA27" s="96"/>
      <c r="BB27" s="96"/>
      <c r="BC27" s="97"/>
      <c r="BD27" s="95"/>
      <c r="BE27" s="97"/>
      <c r="BF27" s="94"/>
      <c r="BG27" s="95"/>
      <c r="BH27" s="96"/>
      <c r="BI27" s="97"/>
      <c r="BJ27" s="95">
        <v>164.44227000000001</v>
      </c>
      <c r="BK27" s="96">
        <v>165.47058000000001</v>
      </c>
      <c r="BL27" s="96">
        <v>165.59853000000001</v>
      </c>
      <c r="BM27" s="96"/>
      <c r="BN27" s="96"/>
      <c r="BO27" s="96"/>
      <c r="BP27" s="96"/>
      <c r="BQ27" s="96"/>
      <c r="BR27" s="96"/>
      <c r="BS27" s="96">
        <v>110.49702000000001</v>
      </c>
      <c r="BT27" s="96">
        <v>206.49456000000001</v>
      </c>
      <c r="BU27" s="96">
        <v>206.11548999999999</v>
      </c>
      <c r="BV27" s="96">
        <v>205.99002999999999</v>
      </c>
      <c r="BW27" s="97"/>
      <c r="BX27" s="95">
        <v>17.41583</v>
      </c>
      <c r="BY27" s="97">
        <v>44.053669999999997</v>
      </c>
      <c r="BZ27" s="94"/>
      <c r="CA27" s="95"/>
      <c r="CB27" s="96"/>
      <c r="CC27" s="96"/>
      <c r="CD27" s="96"/>
      <c r="CE27" s="96"/>
      <c r="CF27" s="96">
        <v>118.14735</v>
      </c>
      <c r="CG27" s="96"/>
      <c r="CH27" s="96"/>
      <c r="CI27" s="96"/>
      <c r="CJ27" s="96"/>
      <c r="CK27" s="96"/>
      <c r="CL27" s="97">
        <v>191.19621000000001</v>
      </c>
      <c r="CM27" s="95">
        <v>180.55348000000001</v>
      </c>
      <c r="CN27" s="96">
        <v>180.52450999999999</v>
      </c>
      <c r="CO27" s="96">
        <v>181.33356000000001</v>
      </c>
      <c r="CP27" s="97">
        <v>181.02912000000001</v>
      </c>
      <c r="CQ27" s="95"/>
      <c r="CR27" s="97">
        <v>319.03766999999999</v>
      </c>
      <c r="CS27" s="95"/>
      <c r="CT27" s="97"/>
      <c r="CU27" s="95"/>
      <c r="CV27" s="96"/>
      <c r="CW27" s="98"/>
      <c r="CX27" s="95"/>
      <c r="CY27" s="96"/>
      <c r="CZ27" s="96"/>
      <c r="DA27" s="97"/>
      <c r="DB27" s="95"/>
      <c r="DC27" s="96"/>
      <c r="DD27" s="96"/>
      <c r="DE27" s="96"/>
      <c r="DF27" s="96"/>
      <c r="DG27" s="96"/>
      <c r="DH27" s="96"/>
      <c r="DI27" s="96"/>
      <c r="DJ27" s="96"/>
      <c r="DK27" s="96"/>
      <c r="DL27" s="96"/>
      <c r="DM27" s="97"/>
      <c r="DN27" s="99"/>
      <c r="DO27" s="100"/>
      <c r="DP27" s="100"/>
      <c r="DQ27" s="101"/>
      <c r="DR27" s="95"/>
      <c r="DS27" s="96"/>
      <c r="DT27" s="96"/>
      <c r="DU27" s="97"/>
      <c r="DV27" s="94"/>
      <c r="DW27" s="95"/>
      <c r="DX27" s="96"/>
      <c r="DY27" s="96"/>
      <c r="DZ27" s="96"/>
      <c r="EA27" s="96"/>
      <c r="EB27" s="98"/>
      <c r="EC27" s="1"/>
      <c r="ED27" s="94"/>
      <c r="EE27" s="94"/>
      <c r="EF27" s="94"/>
      <c r="EG27" s="94"/>
      <c r="EH27" s="94"/>
      <c r="EI27" s="94"/>
      <c r="EJ27" s="94"/>
      <c r="EK27" s="94"/>
      <c r="EL27" s="95"/>
      <c r="EM27" s="97"/>
      <c r="EN27" s="95"/>
      <c r="EO27" s="97"/>
      <c r="EP27" s="94"/>
      <c r="EQ27" s="94"/>
      <c r="ER27" s="94"/>
      <c r="ES27" s="94"/>
      <c r="ET27" s="94"/>
      <c r="EU27" s="94"/>
      <c r="EV27" s="94"/>
      <c r="EW27" s="94"/>
      <c r="EX27" s="94"/>
      <c r="EY27" s="94"/>
      <c r="EZ27" s="94"/>
      <c r="FA27" s="94"/>
      <c r="FB27" s="94"/>
      <c r="FC27" s="94"/>
      <c r="FD27" s="94"/>
      <c r="FE27" s="94"/>
      <c r="FF27" s="94"/>
      <c r="FG27" s="94"/>
      <c r="FH27" s="94"/>
      <c r="FI27" s="94"/>
      <c r="FJ27" s="94"/>
      <c r="FK27" s="94"/>
      <c r="FL27" s="94"/>
      <c r="FM27" s="95"/>
      <c r="FN27" s="96"/>
      <c r="FO27" s="96"/>
      <c r="FP27" s="97"/>
      <c r="FQ27" s="95"/>
      <c r="FR27" s="97"/>
      <c r="FS27" s="95"/>
      <c r="FT27" s="96"/>
      <c r="FU27" s="96"/>
      <c r="FV27" s="96"/>
      <c r="FW27" s="96"/>
      <c r="FX27" s="97"/>
      <c r="FY27" s="95"/>
      <c r="FZ27" s="97"/>
      <c r="GA27" s="95"/>
      <c r="GB27" s="96"/>
      <c r="GC27" s="96"/>
      <c r="GD27" s="97"/>
      <c r="GE27" s="94"/>
      <c r="GF27" s="94"/>
      <c r="GG27" s="94"/>
      <c r="GH27" s="95"/>
      <c r="GI27" s="96"/>
      <c r="GJ27" s="96"/>
      <c r="GK27" s="96"/>
      <c r="GL27" s="97"/>
      <c r="GM27" s="95"/>
      <c r="GN27" s="96"/>
      <c r="GO27" s="96"/>
      <c r="GP27" s="97"/>
      <c r="GQ27" s="94"/>
      <c r="GR27" s="95"/>
      <c r="GS27" s="96"/>
      <c r="GT27" s="97"/>
      <c r="GU27" s="1"/>
      <c r="GV27" s="94"/>
      <c r="GW27" s="94"/>
      <c r="GX27" s="94"/>
      <c r="GY27" s="94"/>
      <c r="GZ27" s="94"/>
      <c r="HA27" s="94"/>
      <c r="HB27" s="94"/>
      <c r="HC27" s="94"/>
      <c r="HD27" s="1"/>
      <c r="HE27" s="94"/>
      <c r="HF27" s="94"/>
      <c r="HG27" s="94"/>
      <c r="HH27" s="94"/>
      <c r="HI27" s="94"/>
      <c r="HJ27" s="94"/>
      <c r="HK27" s="95"/>
      <c r="HL27" s="97"/>
      <c r="HM27" s="1"/>
      <c r="HN27" s="95">
        <v>2984.8362600000005</v>
      </c>
      <c r="HO27" s="96">
        <v>2966.6950300000003</v>
      </c>
      <c r="HP27" s="97">
        <v>631.93255999999997</v>
      </c>
    </row>
    <row r="28" spans="1:224" x14ac:dyDescent="0.3">
      <c r="A28" s="1"/>
      <c r="B28" s="93" t="s">
        <v>895</v>
      </c>
      <c r="C28" s="94"/>
      <c r="D28" s="95"/>
      <c r="E28" s="96"/>
      <c r="F28" s="96">
        <v>8.8258700000000001</v>
      </c>
      <c r="G28" s="97">
        <v>8.5166900000000005</v>
      </c>
      <c r="H28" s="95"/>
      <c r="I28" s="97"/>
      <c r="J28" s="95">
        <v>81.096100000000007</v>
      </c>
      <c r="K28" s="97"/>
      <c r="L28" s="95"/>
      <c r="M28" s="96"/>
      <c r="N28" s="96"/>
      <c r="O28" s="96"/>
      <c r="P28" s="96"/>
      <c r="Q28" s="96"/>
      <c r="R28" s="96"/>
      <c r="S28" s="97"/>
      <c r="T28" s="95">
        <v>18.14123</v>
      </c>
      <c r="U28" s="96"/>
      <c r="V28" s="97">
        <v>1.0612699999999999</v>
      </c>
      <c r="W28" s="94"/>
      <c r="X28" s="95"/>
      <c r="Y28" s="96"/>
      <c r="Z28" s="97"/>
      <c r="AA28" s="95"/>
      <c r="AB28" s="96"/>
      <c r="AC28" s="96"/>
      <c r="AD28" s="96"/>
      <c r="AE28" s="96">
        <v>11.413130000000001</v>
      </c>
      <c r="AF28" s="96">
        <v>23.889150000000001</v>
      </c>
      <c r="AG28" s="97">
        <v>10.22284</v>
      </c>
      <c r="AH28" s="94"/>
      <c r="AI28" s="94"/>
      <c r="AJ28" s="94">
        <v>175.92341999999999</v>
      </c>
      <c r="AK28" s="95"/>
      <c r="AL28" s="97">
        <v>7.8466800000000001</v>
      </c>
      <c r="AM28" s="95"/>
      <c r="AN28" s="97"/>
      <c r="AO28" s="94"/>
      <c r="AP28" s="95"/>
      <c r="AQ28" s="97"/>
      <c r="AR28" s="94"/>
      <c r="AS28" s="94"/>
      <c r="AT28" s="94"/>
      <c r="AU28" s="95"/>
      <c r="AV28" s="96"/>
      <c r="AW28" s="97"/>
      <c r="AX28" s="95"/>
      <c r="AY28" s="96"/>
      <c r="AZ28" s="96"/>
      <c r="BA28" s="96"/>
      <c r="BB28" s="96"/>
      <c r="BC28" s="97"/>
      <c r="BD28" s="95"/>
      <c r="BE28" s="97"/>
      <c r="BF28" s="94"/>
      <c r="BG28" s="95"/>
      <c r="BH28" s="96"/>
      <c r="BI28" s="97">
        <v>46.877099999999999</v>
      </c>
      <c r="BJ28" s="95">
        <v>164.44227000000001</v>
      </c>
      <c r="BK28" s="96">
        <v>165.47058000000001</v>
      </c>
      <c r="BL28" s="96">
        <v>165.59853000000001</v>
      </c>
      <c r="BM28" s="96"/>
      <c r="BN28" s="96"/>
      <c r="BO28" s="96"/>
      <c r="BP28" s="96"/>
      <c r="BQ28" s="96"/>
      <c r="BR28" s="96"/>
      <c r="BS28" s="96">
        <v>110.49702000000001</v>
      </c>
      <c r="BT28" s="96">
        <v>206.49456000000001</v>
      </c>
      <c r="BU28" s="96">
        <v>206.11548999999999</v>
      </c>
      <c r="BV28" s="96">
        <v>205.99002999999999</v>
      </c>
      <c r="BW28" s="97"/>
      <c r="BX28" s="95">
        <v>17.41583</v>
      </c>
      <c r="BY28" s="97">
        <v>44.053669999999997</v>
      </c>
      <c r="BZ28" s="94"/>
      <c r="CA28" s="95"/>
      <c r="CB28" s="96"/>
      <c r="CC28" s="96"/>
      <c r="CD28" s="96"/>
      <c r="CE28" s="96"/>
      <c r="CF28" s="96">
        <v>118.14735</v>
      </c>
      <c r="CG28" s="96"/>
      <c r="CH28" s="96"/>
      <c r="CI28" s="96"/>
      <c r="CJ28" s="96"/>
      <c r="CK28" s="96"/>
      <c r="CL28" s="97">
        <v>191.19621000000001</v>
      </c>
      <c r="CM28" s="95">
        <v>180.55348000000001</v>
      </c>
      <c r="CN28" s="96">
        <v>180.52450999999999</v>
      </c>
      <c r="CO28" s="96">
        <v>181.33356000000001</v>
      </c>
      <c r="CP28" s="97">
        <v>181.02912000000001</v>
      </c>
      <c r="CQ28" s="95"/>
      <c r="CR28" s="97">
        <v>319.03766999999999</v>
      </c>
      <c r="CS28" s="95"/>
      <c r="CT28" s="97"/>
      <c r="CU28" s="95"/>
      <c r="CV28" s="96"/>
      <c r="CW28" s="98"/>
      <c r="CX28" s="95"/>
      <c r="CY28" s="96"/>
      <c r="CZ28" s="96"/>
      <c r="DA28" s="97"/>
      <c r="DB28" s="95"/>
      <c r="DC28" s="96"/>
      <c r="DD28" s="96"/>
      <c r="DE28" s="96"/>
      <c r="DF28" s="96"/>
      <c r="DG28" s="96"/>
      <c r="DH28" s="96"/>
      <c r="DI28" s="96"/>
      <c r="DJ28" s="96"/>
      <c r="DK28" s="96"/>
      <c r="DL28" s="96"/>
      <c r="DM28" s="97"/>
      <c r="DN28" s="99"/>
      <c r="DO28" s="100"/>
      <c r="DP28" s="100"/>
      <c r="DQ28" s="101"/>
      <c r="DR28" s="95"/>
      <c r="DS28" s="96"/>
      <c r="DT28" s="96"/>
      <c r="DU28" s="97"/>
      <c r="DV28" s="94"/>
      <c r="DW28" s="95"/>
      <c r="DX28" s="96"/>
      <c r="DY28" s="96"/>
      <c r="DZ28" s="96"/>
      <c r="EA28" s="96"/>
      <c r="EB28" s="98"/>
      <c r="EC28" s="1"/>
      <c r="ED28" s="94"/>
      <c r="EE28" s="94"/>
      <c r="EF28" s="94"/>
      <c r="EG28" s="94"/>
      <c r="EH28" s="94"/>
      <c r="EI28" s="94"/>
      <c r="EJ28" s="94"/>
      <c r="EK28" s="94"/>
      <c r="EL28" s="95"/>
      <c r="EM28" s="97"/>
      <c r="EN28" s="95"/>
      <c r="EO28" s="97"/>
      <c r="EP28" s="94"/>
      <c r="EQ28" s="94"/>
      <c r="ER28" s="94"/>
      <c r="ES28" s="94"/>
      <c r="ET28" s="94"/>
      <c r="EU28" s="94"/>
      <c r="EV28" s="94"/>
      <c r="EW28" s="94"/>
      <c r="EX28" s="94"/>
      <c r="EY28" s="94"/>
      <c r="EZ28" s="94"/>
      <c r="FA28" s="94"/>
      <c r="FB28" s="94"/>
      <c r="FC28" s="94"/>
      <c r="FD28" s="94"/>
      <c r="FE28" s="94"/>
      <c r="FF28" s="94"/>
      <c r="FG28" s="94"/>
      <c r="FH28" s="94"/>
      <c r="FI28" s="94"/>
      <c r="FJ28" s="94"/>
      <c r="FK28" s="94"/>
      <c r="FL28" s="94"/>
      <c r="FM28" s="95"/>
      <c r="FN28" s="96"/>
      <c r="FO28" s="96"/>
      <c r="FP28" s="97"/>
      <c r="FQ28" s="95"/>
      <c r="FR28" s="97"/>
      <c r="FS28" s="95"/>
      <c r="FT28" s="96"/>
      <c r="FU28" s="96"/>
      <c r="FV28" s="96"/>
      <c r="FW28" s="96"/>
      <c r="FX28" s="97"/>
      <c r="FY28" s="95"/>
      <c r="FZ28" s="97"/>
      <c r="GA28" s="95"/>
      <c r="GB28" s="96"/>
      <c r="GC28" s="96"/>
      <c r="GD28" s="97"/>
      <c r="GE28" s="94"/>
      <c r="GF28" s="94"/>
      <c r="GG28" s="94"/>
      <c r="GH28" s="95"/>
      <c r="GI28" s="96"/>
      <c r="GJ28" s="96"/>
      <c r="GK28" s="96"/>
      <c r="GL28" s="97"/>
      <c r="GM28" s="95"/>
      <c r="GN28" s="96"/>
      <c r="GO28" s="96"/>
      <c r="GP28" s="97"/>
      <c r="GQ28" s="94"/>
      <c r="GR28" s="95"/>
      <c r="GS28" s="96"/>
      <c r="GT28" s="97"/>
      <c r="GU28" s="1"/>
      <c r="GV28" s="94"/>
      <c r="GW28" s="94"/>
      <c r="GX28" s="94"/>
      <c r="GY28" s="94"/>
      <c r="GZ28" s="94"/>
      <c r="HA28" s="94"/>
      <c r="HB28" s="94"/>
      <c r="HC28" s="94"/>
      <c r="HD28" s="1"/>
      <c r="HE28" s="94"/>
      <c r="HF28" s="94"/>
      <c r="HG28" s="94"/>
      <c r="HH28" s="94"/>
      <c r="HI28" s="94"/>
      <c r="HJ28" s="94"/>
      <c r="HK28" s="95"/>
      <c r="HL28" s="97"/>
      <c r="HM28" s="1"/>
      <c r="HN28" s="95">
        <v>3031.7133600000002</v>
      </c>
      <c r="HO28" s="96">
        <v>3013.57213</v>
      </c>
      <c r="HP28" s="97">
        <v>631.93255999999997</v>
      </c>
    </row>
    <row r="29" spans="1:224" x14ac:dyDescent="0.3">
      <c r="A29" s="1"/>
      <c r="B29" s="93" t="s">
        <v>896</v>
      </c>
      <c r="C29" s="94"/>
      <c r="D29" s="95"/>
      <c r="E29" s="96"/>
      <c r="F29" s="96">
        <v>8.8258700000000001</v>
      </c>
      <c r="G29" s="97">
        <v>8.5166900000000005</v>
      </c>
      <c r="H29" s="95"/>
      <c r="I29" s="97"/>
      <c r="J29" s="95">
        <v>81.096100000000007</v>
      </c>
      <c r="K29" s="97"/>
      <c r="L29" s="95"/>
      <c r="M29" s="96"/>
      <c r="N29" s="96"/>
      <c r="O29" s="96"/>
      <c r="P29" s="96"/>
      <c r="Q29" s="96"/>
      <c r="R29" s="96"/>
      <c r="S29" s="97"/>
      <c r="T29" s="95">
        <v>18.14123</v>
      </c>
      <c r="U29" s="96"/>
      <c r="V29" s="97">
        <v>1.0612699999999999</v>
      </c>
      <c r="W29" s="94"/>
      <c r="X29" s="95"/>
      <c r="Y29" s="96"/>
      <c r="Z29" s="97">
        <v>23.060680000000001</v>
      </c>
      <c r="AA29" s="95"/>
      <c r="AB29" s="96"/>
      <c r="AC29" s="96"/>
      <c r="AD29" s="96"/>
      <c r="AE29" s="96">
        <v>11.413130000000001</v>
      </c>
      <c r="AF29" s="96">
        <v>23.889150000000001</v>
      </c>
      <c r="AG29" s="97">
        <v>10.22284</v>
      </c>
      <c r="AH29" s="94"/>
      <c r="AI29" s="94"/>
      <c r="AJ29" s="94">
        <v>175.92341999999999</v>
      </c>
      <c r="AK29" s="95"/>
      <c r="AL29" s="97">
        <v>7.8466800000000001</v>
      </c>
      <c r="AM29" s="95"/>
      <c r="AN29" s="97"/>
      <c r="AO29" s="94"/>
      <c r="AP29" s="95"/>
      <c r="AQ29" s="97"/>
      <c r="AR29" s="94"/>
      <c r="AS29" s="94"/>
      <c r="AT29" s="94"/>
      <c r="AU29" s="95"/>
      <c r="AV29" s="96"/>
      <c r="AW29" s="97"/>
      <c r="AX29" s="95"/>
      <c r="AY29" s="96"/>
      <c r="AZ29" s="96"/>
      <c r="BA29" s="96"/>
      <c r="BB29" s="96"/>
      <c r="BC29" s="97"/>
      <c r="BD29" s="95"/>
      <c r="BE29" s="97"/>
      <c r="BF29" s="94"/>
      <c r="BG29" s="95"/>
      <c r="BH29" s="96"/>
      <c r="BI29" s="97">
        <v>46.877099999999999</v>
      </c>
      <c r="BJ29" s="95">
        <v>164.44227000000001</v>
      </c>
      <c r="BK29" s="96">
        <v>165.47058000000001</v>
      </c>
      <c r="BL29" s="96">
        <v>165.59853000000001</v>
      </c>
      <c r="BM29" s="96"/>
      <c r="BN29" s="96"/>
      <c r="BO29" s="96"/>
      <c r="BP29" s="96"/>
      <c r="BQ29" s="96"/>
      <c r="BR29" s="96"/>
      <c r="BS29" s="96">
        <v>110.49702000000001</v>
      </c>
      <c r="BT29" s="96">
        <v>206.49456000000001</v>
      </c>
      <c r="BU29" s="96">
        <v>206.11548999999999</v>
      </c>
      <c r="BV29" s="96">
        <v>205.99002999999999</v>
      </c>
      <c r="BW29" s="97"/>
      <c r="BX29" s="95">
        <v>17.41583</v>
      </c>
      <c r="BY29" s="97">
        <v>44.053669999999997</v>
      </c>
      <c r="BZ29" s="94"/>
      <c r="CA29" s="95"/>
      <c r="CB29" s="96"/>
      <c r="CC29" s="96"/>
      <c r="CD29" s="96"/>
      <c r="CE29" s="96"/>
      <c r="CF29" s="96">
        <v>118.14735</v>
      </c>
      <c r="CG29" s="96"/>
      <c r="CH29" s="96"/>
      <c r="CI29" s="96"/>
      <c r="CJ29" s="96"/>
      <c r="CK29" s="96"/>
      <c r="CL29" s="97">
        <v>191.19621000000001</v>
      </c>
      <c r="CM29" s="95">
        <v>180.55348000000001</v>
      </c>
      <c r="CN29" s="96">
        <v>180.52450999999999</v>
      </c>
      <c r="CO29" s="96">
        <v>181.33356000000001</v>
      </c>
      <c r="CP29" s="97">
        <v>181.02912000000001</v>
      </c>
      <c r="CQ29" s="95"/>
      <c r="CR29" s="97">
        <v>319.03766999999999</v>
      </c>
      <c r="CS29" s="95"/>
      <c r="CT29" s="97"/>
      <c r="CU29" s="95"/>
      <c r="CV29" s="96"/>
      <c r="CW29" s="98"/>
      <c r="CX29" s="95"/>
      <c r="CY29" s="96"/>
      <c r="CZ29" s="96"/>
      <c r="DA29" s="97"/>
      <c r="DB29" s="95"/>
      <c r="DC29" s="96"/>
      <c r="DD29" s="96"/>
      <c r="DE29" s="96"/>
      <c r="DF29" s="96"/>
      <c r="DG29" s="96"/>
      <c r="DH29" s="96"/>
      <c r="DI29" s="96"/>
      <c r="DJ29" s="96"/>
      <c r="DK29" s="96"/>
      <c r="DL29" s="96"/>
      <c r="DM29" s="97"/>
      <c r="DN29" s="99"/>
      <c r="DO29" s="100"/>
      <c r="DP29" s="100"/>
      <c r="DQ29" s="101"/>
      <c r="DR29" s="95"/>
      <c r="DS29" s="96"/>
      <c r="DT29" s="96"/>
      <c r="DU29" s="97"/>
      <c r="DV29" s="94"/>
      <c r="DW29" s="95"/>
      <c r="DX29" s="96"/>
      <c r="DY29" s="96"/>
      <c r="DZ29" s="96"/>
      <c r="EA29" s="96"/>
      <c r="EB29" s="98"/>
      <c r="EC29" s="1"/>
      <c r="ED29" s="94"/>
      <c r="EE29" s="94"/>
      <c r="EF29" s="94"/>
      <c r="EG29" s="94"/>
      <c r="EH29" s="94"/>
      <c r="EI29" s="94"/>
      <c r="EJ29" s="94"/>
      <c r="EK29" s="94"/>
      <c r="EL29" s="95"/>
      <c r="EM29" s="97"/>
      <c r="EN29" s="95"/>
      <c r="EO29" s="97"/>
      <c r="EP29" s="94"/>
      <c r="EQ29" s="94"/>
      <c r="ER29" s="94"/>
      <c r="ES29" s="94"/>
      <c r="ET29" s="94"/>
      <c r="EU29" s="94"/>
      <c r="EV29" s="94"/>
      <c r="EW29" s="94"/>
      <c r="EX29" s="94"/>
      <c r="EY29" s="94"/>
      <c r="EZ29" s="94"/>
      <c r="FA29" s="94"/>
      <c r="FB29" s="94"/>
      <c r="FC29" s="94"/>
      <c r="FD29" s="94"/>
      <c r="FE29" s="94"/>
      <c r="FF29" s="94"/>
      <c r="FG29" s="94"/>
      <c r="FH29" s="94"/>
      <c r="FI29" s="94"/>
      <c r="FJ29" s="94"/>
      <c r="FK29" s="94"/>
      <c r="FL29" s="94"/>
      <c r="FM29" s="95"/>
      <c r="FN29" s="96"/>
      <c r="FO29" s="96"/>
      <c r="FP29" s="97"/>
      <c r="FQ29" s="95"/>
      <c r="FR29" s="97"/>
      <c r="FS29" s="95"/>
      <c r="FT29" s="96"/>
      <c r="FU29" s="96"/>
      <c r="FV29" s="96"/>
      <c r="FW29" s="96"/>
      <c r="FX29" s="97"/>
      <c r="FY29" s="95"/>
      <c r="FZ29" s="97"/>
      <c r="GA29" s="95"/>
      <c r="GB29" s="96"/>
      <c r="GC29" s="96"/>
      <c r="GD29" s="97"/>
      <c r="GE29" s="94"/>
      <c r="GF29" s="94"/>
      <c r="GG29" s="94"/>
      <c r="GH29" s="95"/>
      <c r="GI29" s="96"/>
      <c r="GJ29" s="96"/>
      <c r="GK29" s="96"/>
      <c r="GL29" s="97"/>
      <c r="GM29" s="95"/>
      <c r="GN29" s="96"/>
      <c r="GO29" s="96"/>
      <c r="GP29" s="97"/>
      <c r="GQ29" s="94"/>
      <c r="GR29" s="95"/>
      <c r="GS29" s="96"/>
      <c r="GT29" s="97"/>
      <c r="GU29" s="1"/>
      <c r="GV29" s="94"/>
      <c r="GW29" s="94"/>
      <c r="GX29" s="94"/>
      <c r="GY29" s="94"/>
      <c r="GZ29" s="94"/>
      <c r="HA29" s="94"/>
      <c r="HB29" s="94"/>
      <c r="HC29" s="94"/>
      <c r="HD29" s="1"/>
      <c r="HE29" s="94"/>
      <c r="HF29" s="94"/>
      <c r="HG29" s="94"/>
      <c r="HH29" s="94"/>
      <c r="HI29" s="94"/>
      <c r="HJ29" s="94"/>
      <c r="HK29" s="95"/>
      <c r="HL29" s="97"/>
      <c r="HM29" s="1"/>
      <c r="HN29" s="95">
        <v>3054.7740400000002</v>
      </c>
      <c r="HO29" s="96">
        <v>3036.6328100000001</v>
      </c>
      <c r="HP29" s="97">
        <v>631.93255999999997</v>
      </c>
    </row>
    <row r="30" spans="1:224" x14ac:dyDescent="0.3">
      <c r="A30" s="1"/>
      <c r="B30" s="93" t="s">
        <v>897</v>
      </c>
      <c r="C30" s="94"/>
      <c r="D30" s="95"/>
      <c r="E30" s="96"/>
      <c r="F30" s="96">
        <v>8.8258700000000001</v>
      </c>
      <c r="G30" s="97">
        <v>8.5166900000000005</v>
      </c>
      <c r="H30" s="95"/>
      <c r="I30" s="97"/>
      <c r="J30" s="95">
        <v>81.096100000000007</v>
      </c>
      <c r="K30" s="97"/>
      <c r="L30" s="95"/>
      <c r="M30" s="96"/>
      <c r="N30" s="96"/>
      <c r="O30" s="96"/>
      <c r="P30" s="96"/>
      <c r="Q30" s="96"/>
      <c r="R30" s="96"/>
      <c r="S30" s="97"/>
      <c r="T30" s="95">
        <v>18.14123</v>
      </c>
      <c r="U30" s="96"/>
      <c r="V30" s="97">
        <v>1.0612699999999999</v>
      </c>
      <c r="W30" s="94"/>
      <c r="X30" s="95"/>
      <c r="Y30" s="96"/>
      <c r="Z30" s="97">
        <v>23.060680000000001</v>
      </c>
      <c r="AA30" s="95"/>
      <c r="AB30" s="96"/>
      <c r="AC30" s="96"/>
      <c r="AD30" s="96"/>
      <c r="AE30" s="96">
        <v>11.413130000000001</v>
      </c>
      <c r="AF30" s="96">
        <v>23.889150000000001</v>
      </c>
      <c r="AG30" s="97">
        <v>10.22284</v>
      </c>
      <c r="AH30" s="94"/>
      <c r="AI30" s="94"/>
      <c r="AJ30" s="94">
        <v>175.92341999999999</v>
      </c>
      <c r="AK30" s="95"/>
      <c r="AL30" s="97">
        <v>7.8466800000000001</v>
      </c>
      <c r="AM30" s="95"/>
      <c r="AN30" s="97"/>
      <c r="AO30" s="94"/>
      <c r="AP30" s="95"/>
      <c r="AQ30" s="97"/>
      <c r="AR30" s="94"/>
      <c r="AS30" s="94"/>
      <c r="AT30" s="94"/>
      <c r="AU30" s="95"/>
      <c r="AV30" s="96"/>
      <c r="AW30" s="97"/>
      <c r="AX30" s="95"/>
      <c r="AY30" s="96"/>
      <c r="AZ30" s="96"/>
      <c r="BA30" s="96"/>
      <c r="BB30" s="96"/>
      <c r="BC30" s="97"/>
      <c r="BD30" s="95"/>
      <c r="BE30" s="97"/>
      <c r="BF30" s="94"/>
      <c r="BG30" s="95"/>
      <c r="BH30" s="96"/>
      <c r="BI30" s="97">
        <v>46.877099999999999</v>
      </c>
      <c r="BJ30" s="95">
        <v>164.44227000000001</v>
      </c>
      <c r="BK30" s="96">
        <v>165.47058000000001</v>
      </c>
      <c r="BL30" s="96">
        <v>165.59853000000001</v>
      </c>
      <c r="BM30" s="96"/>
      <c r="BN30" s="96"/>
      <c r="BO30" s="96"/>
      <c r="BP30" s="96"/>
      <c r="BQ30" s="96"/>
      <c r="BR30" s="96"/>
      <c r="BS30" s="96">
        <v>110.49702000000001</v>
      </c>
      <c r="BT30" s="96">
        <v>206.49456000000001</v>
      </c>
      <c r="BU30" s="96">
        <v>206.11548999999999</v>
      </c>
      <c r="BV30" s="96">
        <v>205.99002999999999</v>
      </c>
      <c r="BW30" s="97"/>
      <c r="BX30" s="95">
        <v>17.41583</v>
      </c>
      <c r="BY30" s="97">
        <v>44.053669999999997</v>
      </c>
      <c r="BZ30" s="94"/>
      <c r="CA30" s="95"/>
      <c r="CB30" s="96"/>
      <c r="CC30" s="96"/>
      <c r="CD30" s="96"/>
      <c r="CE30" s="96"/>
      <c r="CF30" s="96">
        <v>118.14735</v>
      </c>
      <c r="CG30" s="96"/>
      <c r="CH30" s="96"/>
      <c r="CI30" s="96"/>
      <c r="CJ30" s="96"/>
      <c r="CK30" s="96"/>
      <c r="CL30" s="97">
        <v>191.19621000000001</v>
      </c>
      <c r="CM30" s="95">
        <v>180.55348000000001</v>
      </c>
      <c r="CN30" s="96">
        <v>180.52450999999999</v>
      </c>
      <c r="CO30" s="96">
        <v>181.33356000000001</v>
      </c>
      <c r="CP30" s="97">
        <v>181.02912000000001</v>
      </c>
      <c r="CQ30" s="95"/>
      <c r="CR30" s="97">
        <v>319.03766999999999</v>
      </c>
      <c r="CS30" s="95"/>
      <c r="CT30" s="97"/>
      <c r="CU30" s="95"/>
      <c r="CV30" s="96"/>
      <c r="CW30" s="98"/>
      <c r="CX30" s="95"/>
      <c r="CY30" s="96"/>
      <c r="CZ30" s="96"/>
      <c r="DA30" s="97"/>
      <c r="DB30" s="95"/>
      <c r="DC30" s="96"/>
      <c r="DD30" s="96"/>
      <c r="DE30" s="96"/>
      <c r="DF30" s="96"/>
      <c r="DG30" s="96"/>
      <c r="DH30" s="96"/>
      <c r="DI30" s="96"/>
      <c r="DJ30" s="96"/>
      <c r="DK30" s="96"/>
      <c r="DL30" s="96"/>
      <c r="DM30" s="97"/>
      <c r="DN30" s="99"/>
      <c r="DO30" s="100"/>
      <c r="DP30" s="100"/>
      <c r="DQ30" s="101"/>
      <c r="DR30" s="95"/>
      <c r="DS30" s="96"/>
      <c r="DT30" s="96"/>
      <c r="DU30" s="97"/>
      <c r="DV30" s="94"/>
      <c r="DW30" s="95"/>
      <c r="DX30" s="96"/>
      <c r="DY30" s="96"/>
      <c r="DZ30" s="96"/>
      <c r="EA30" s="96"/>
      <c r="EB30" s="98"/>
      <c r="EC30" s="1"/>
      <c r="ED30" s="94"/>
      <c r="EE30" s="94"/>
      <c r="EF30" s="94"/>
      <c r="EG30" s="94"/>
      <c r="EH30" s="94"/>
      <c r="EI30" s="94"/>
      <c r="EJ30" s="94"/>
      <c r="EK30" s="94"/>
      <c r="EL30" s="95"/>
      <c r="EM30" s="97"/>
      <c r="EN30" s="95"/>
      <c r="EO30" s="97"/>
      <c r="EP30" s="94"/>
      <c r="EQ30" s="94"/>
      <c r="ER30" s="94"/>
      <c r="ES30" s="94"/>
      <c r="ET30" s="94"/>
      <c r="EU30" s="94"/>
      <c r="EV30" s="94"/>
      <c r="EW30" s="94"/>
      <c r="EX30" s="94"/>
      <c r="EY30" s="94"/>
      <c r="EZ30" s="94"/>
      <c r="FA30" s="94"/>
      <c r="FB30" s="94"/>
      <c r="FC30" s="94"/>
      <c r="FD30" s="94"/>
      <c r="FE30" s="94"/>
      <c r="FF30" s="94"/>
      <c r="FG30" s="94"/>
      <c r="FH30" s="94"/>
      <c r="FI30" s="94"/>
      <c r="FJ30" s="94"/>
      <c r="FK30" s="94"/>
      <c r="FL30" s="94"/>
      <c r="FM30" s="95"/>
      <c r="FN30" s="96"/>
      <c r="FO30" s="96"/>
      <c r="FP30" s="97"/>
      <c r="FQ30" s="95"/>
      <c r="FR30" s="97"/>
      <c r="FS30" s="95"/>
      <c r="FT30" s="96"/>
      <c r="FU30" s="96"/>
      <c r="FV30" s="96"/>
      <c r="FW30" s="96"/>
      <c r="FX30" s="97"/>
      <c r="FY30" s="95"/>
      <c r="FZ30" s="97"/>
      <c r="GA30" s="95"/>
      <c r="GB30" s="96"/>
      <c r="GC30" s="96"/>
      <c r="GD30" s="97"/>
      <c r="GE30" s="94"/>
      <c r="GF30" s="94"/>
      <c r="GG30" s="94"/>
      <c r="GH30" s="95"/>
      <c r="GI30" s="96"/>
      <c r="GJ30" s="96"/>
      <c r="GK30" s="96"/>
      <c r="GL30" s="97"/>
      <c r="GM30" s="95"/>
      <c r="GN30" s="96"/>
      <c r="GO30" s="96"/>
      <c r="GP30" s="97"/>
      <c r="GQ30" s="94"/>
      <c r="GR30" s="95"/>
      <c r="GS30" s="96"/>
      <c r="GT30" s="97"/>
      <c r="GU30" s="1"/>
      <c r="GV30" s="94"/>
      <c r="GW30" s="94"/>
      <c r="GX30" s="94"/>
      <c r="GY30" s="94"/>
      <c r="GZ30" s="94"/>
      <c r="HA30" s="94"/>
      <c r="HB30" s="94"/>
      <c r="HC30" s="94"/>
      <c r="HD30" s="1"/>
      <c r="HE30" s="94"/>
      <c r="HF30" s="94"/>
      <c r="HG30" s="94"/>
      <c r="HH30" s="94"/>
      <c r="HI30" s="94"/>
      <c r="HJ30" s="94"/>
      <c r="HK30" s="95"/>
      <c r="HL30" s="97"/>
      <c r="HM30" s="1"/>
      <c r="HN30" s="95">
        <v>3054.7740400000002</v>
      </c>
      <c r="HO30" s="96">
        <v>3036.6328100000001</v>
      </c>
      <c r="HP30" s="97">
        <v>631.93255999999997</v>
      </c>
    </row>
    <row r="31" spans="1:224" x14ac:dyDescent="0.3">
      <c r="A31" s="1"/>
      <c r="B31" s="93" t="s">
        <v>898</v>
      </c>
      <c r="C31" s="94"/>
      <c r="D31" s="95"/>
      <c r="E31" s="96"/>
      <c r="F31" s="96">
        <v>8.8258700000000001</v>
      </c>
      <c r="G31" s="97">
        <v>8.5166900000000005</v>
      </c>
      <c r="H31" s="95"/>
      <c r="I31" s="97"/>
      <c r="J31" s="95">
        <v>81.096100000000007</v>
      </c>
      <c r="K31" s="97"/>
      <c r="L31" s="95"/>
      <c r="M31" s="96"/>
      <c r="N31" s="96"/>
      <c r="O31" s="96"/>
      <c r="P31" s="96"/>
      <c r="Q31" s="96"/>
      <c r="R31" s="96"/>
      <c r="S31" s="97"/>
      <c r="T31" s="95">
        <v>18.14123</v>
      </c>
      <c r="U31" s="96"/>
      <c r="V31" s="97">
        <v>1.0612699999999999</v>
      </c>
      <c r="W31" s="94"/>
      <c r="X31" s="95"/>
      <c r="Y31" s="96"/>
      <c r="Z31" s="97">
        <v>23.060680000000001</v>
      </c>
      <c r="AA31" s="95"/>
      <c r="AB31" s="96"/>
      <c r="AC31" s="96"/>
      <c r="AD31" s="96"/>
      <c r="AE31" s="96">
        <v>11.413130000000001</v>
      </c>
      <c r="AF31" s="96">
        <v>23.889150000000001</v>
      </c>
      <c r="AG31" s="97">
        <v>10.22284</v>
      </c>
      <c r="AH31" s="94"/>
      <c r="AI31" s="94"/>
      <c r="AJ31" s="94">
        <v>175.92341999999999</v>
      </c>
      <c r="AK31" s="95"/>
      <c r="AL31" s="97">
        <v>7.8466800000000001</v>
      </c>
      <c r="AM31" s="95"/>
      <c r="AN31" s="97"/>
      <c r="AO31" s="94"/>
      <c r="AP31" s="95"/>
      <c r="AQ31" s="97"/>
      <c r="AR31" s="94"/>
      <c r="AS31" s="94"/>
      <c r="AT31" s="94"/>
      <c r="AU31" s="95"/>
      <c r="AV31" s="96"/>
      <c r="AW31" s="97"/>
      <c r="AX31" s="95"/>
      <c r="AY31" s="96"/>
      <c r="AZ31" s="96"/>
      <c r="BA31" s="96"/>
      <c r="BB31" s="96"/>
      <c r="BC31" s="97"/>
      <c r="BD31" s="95"/>
      <c r="BE31" s="97"/>
      <c r="BF31" s="94"/>
      <c r="BG31" s="95"/>
      <c r="BH31" s="96">
        <v>184.87493000000001</v>
      </c>
      <c r="BI31" s="97">
        <v>46.877099999999999</v>
      </c>
      <c r="BJ31" s="95">
        <v>164.44227000000001</v>
      </c>
      <c r="BK31" s="96">
        <v>165.47058000000001</v>
      </c>
      <c r="BL31" s="96">
        <v>165.59853000000001</v>
      </c>
      <c r="BM31" s="96"/>
      <c r="BN31" s="96"/>
      <c r="BO31" s="96"/>
      <c r="BP31" s="96"/>
      <c r="BQ31" s="96"/>
      <c r="BR31" s="96"/>
      <c r="BS31" s="96">
        <v>110.49702000000001</v>
      </c>
      <c r="BT31" s="96">
        <v>206.49456000000001</v>
      </c>
      <c r="BU31" s="96">
        <v>206.11548999999999</v>
      </c>
      <c r="BV31" s="96">
        <v>205.99002999999999</v>
      </c>
      <c r="BW31" s="97"/>
      <c r="BX31" s="95">
        <v>17.41583</v>
      </c>
      <c r="BY31" s="97">
        <v>44.053669999999997</v>
      </c>
      <c r="BZ31" s="94"/>
      <c r="CA31" s="95"/>
      <c r="CB31" s="96"/>
      <c r="CC31" s="96"/>
      <c r="CD31" s="96"/>
      <c r="CE31" s="96"/>
      <c r="CF31" s="96">
        <v>118.14735</v>
      </c>
      <c r="CG31" s="96"/>
      <c r="CH31" s="96"/>
      <c r="CI31" s="96"/>
      <c r="CJ31" s="96"/>
      <c r="CK31" s="96"/>
      <c r="CL31" s="97">
        <v>191.19621000000001</v>
      </c>
      <c r="CM31" s="95">
        <v>180.55348000000001</v>
      </c>
      <c r="CN31" s="96">
        <v>180.52450999999999</v>
      </c>
      <c r="CO31" s="96">
        <v>181.33356000000001</v>
      </c>
      <c r="CP31" s="97">
        <v>181.02912000000001</v>
      </c>
      <c r="CQ31" s="95"/>
      <c r="CR31" s="97">
        <v>319.03766999999999</v>
      </c>
      <c r="CS31" s="95"/>
      <c r="CT31" s="97"/>
      <c r="CU31" s="95"/>
      <c r="CV31" s="96"/>
      <c r="CW31" s="98"/>
      <c r="CX31" s="95"/>
      <c r="CY31" s="96"/>
      <c r="CZ31" s="96"/>
      <c r="DA31" s="97"/>
      <c r="DB31" s="95"/>
      <c r="DC31" s="96"/>
      <c r="DD31" s="96"/>
      <c r="DE31" s="96"/>
      <c r="DF31" s="96"/>
      <c r="DG31" s="96"/>
      <c r="DH31" s="96"/>
      <c r="DI31" s="96"/>
      <c r="DJ31" s="96"/>
      <c r="DK31" s="96"/>
      <c r="DL31" s="96"/>
      <c r="DM31" s="97"/>
      <c r="DN31" s="99"/>
      <c r="DO31" s="100"/>
      <c r="DP31" s="100"/>
      <c r="DQ31" s="101"/>
      <c r="DR31" s="95"/>
      <c r="DS31" s="96"/>
      <c r="DT31" s="96"/>
      <c r="DU31" s="97"/>
      <c r="DV31" s="94"/>
      <c r="DW31" s="95"/>
      <c r="DX31" s="96"/>
      <c r="DY31" s="96"/>
      <c r="DZ31" s="96"/>
      <c r="EA31" s="96"/>
      <c r="EB31" s="98"/>
      <c r="EC31" s="1"/>
      <c r="ED31" s="94"/>
      <c r="EE31" s="94"/>
      <c r="EF31" s="94"/>
      <c r="EG31" s="94"/>
      <c r="EH31" s="94"/>
      <c r="EI31" s="94"/>
      <c r="EJ31" s="94"/>
      <c r="EK31" s="94"/>
      <c r="EL31" s="95"/>
      <c r="EM31" s="97"/>
      <c r="EN31" s="95"/>
      <c r="EO31" s="97"/>
      <c r="EP31" s="94"/>
      <c r="EQ31" s="94"/>
      <c r="ER31" s="94"/>
      <c r="ES31" s="94"/>
      <c r="ET31" s="94"/>
      <c r="EU31" s="94"/>
      <c r="EV31" s="94"/>
      <c r="EW31" s="94"/>
      <c r="EX31" s="94"/>
      <c r="EY31" s="94"/>
      <c r="EZ31" s="94"/>
      <c r="FA31" s="94"/>
      <c r="FB31" s="94"/>
      <c r="FC31" s="94"/>
      <c r="FD31" s="94"/>
      <c r="FE31" s="94"/>
      <c r="FF31" s="94"/>
      <c r="FG31" s="94"/>
      <c r="FH31" s="94"/>
      <c r="FI31" s="94"/>
      <c r="FJ31" s="94"/>
      <c r="FK31" s="94"/>
      <c r="FL31" s="94"/>
      <c r="FM31" s="95"/>
      <c r="FN31" s="96"/>
      <c r="FO31" s="96"/>
      <c r="FP31" s="97"/>
      <c r="FQ31" s="95"/>
      <c r="FR31" s="97"/>
      <c r="FS31" s="95"/>
      <c r="FT31" s="96"/>
      <c r="FU31" s="96"/>
      <c r="FV31" s="96"/>
      <c r="FW31" s="96"/>
      <c r="FX31" s="97"/>
      <c r="FY31" s="95"/>
      <c r="FZ31" s="97"/>
      <c r="GA31" s="95"/>
      <c r="GB31" s="96"/>
      <c r="GC31" s="96"/>
      <c r="GD31" s="97"/>
      <c r="GE31" s="94"/>
      <c r="GF31" s="94"/>
      <c r="GG31" s="94"/>
      <c r="GH31" s="95"/>
      <c r="GI31" s="96"/>
      <c r="GJ31" s="96"/>
      <c r="GK31" s="96"/>
      <c r="GL31" s="97"/>
      <c r="GM31" s="95"/>
      <c r="GN31" s="96"/>
      <c r="GO31" s="96"/>
      <c r="GP31" s="97"/>
      <c r="GQ31" s="94"/>
      <c r="GR31" s="95"/>
      <c r="GS31" s="96"/>
      <c r="GT31" s="97"/>
      <c r="GU31" s="1"/>
      <c r="GV31" s="94"/>
      <c r="GW31" s="94"/>
      <c r="GX31" s="94"/>
      <c r="GY31" s="94"/>
      <c r="GZ31" s="94"/>
      <c r="HA31" s="94"/>
      <c r="HB31" s="94"/>
      <c r="HC31" s="94"/>
      <c r="HD31" s="1"/>
      <c r="HE31" s="94"/>
      <c r="HF31" s="94"/>
      <c r="HG31" s="94"/>
      <c r="HH31" s="94"/>
      <c r="HI31" s="94"/>
      <c r="HJ31" s="94"/>
      <c r="HK31" s="95"/>
      <c r="HL31" s="97"/>
      <c r="HM31" s="1"/>
      <c r="HN31" s="95">
        <v>3239.6489700000006</v>
      </c>
      <c r="HO31" s="96">
        <v>3221.5077400000005</v>
      </c>
      <c r="HP31" s="97">
        <v>631.93255999999997</v>
      </c>
    </row>
    <row r="32" spans="1:224" x14ac:dyDescent="0.3">
      <c r="A32" s="1"/>
      <c r="B32" s="93" t="s">
        <v>899</v>
      </c>
      <c r="C32" s="94"/>
      <c r="D32" s="95"/>
      <c r="E32" s="96"/>
      <c r="F32" s="96">
        <v>8.8258700000000001</v>
      </c>
      <c r="G32" s="97">
        <v>8.5166900000000005</v>
      </c>
      <c r="H32" s="95"/>
      <c r="I32" s="97"/>
      <c r="J32" s="95">
        <v>81.096100000000007</v>
      </c>
      <c r="K32" s="97"/>
      <c r="L32" s="95"/>
      <c r="M32" s="96"/>
      <c r="N32" s="96"/>
      <c r="O32" s="96"/>
      <c r="P32" s="96"/>
      <c r="Q32" s="96"/>
      <c r="R32" s="96"/>
      <c r="S32" s="97"/>
      <c r="T32" s="95">
        <v>18.14123</v>
      </c>
      <c r="U32" s="96"/>
      <c r="V32" s="97">
        <v>1.0612699999999999</v>
      </c>
      <c r="W32" s="94"/>
      <c r="X32" s="95"/>
      <c r="Y32" s="96"/>
      <c r="Z32" s="97">
        <v>23.060680000000001</v>
      </c>
      <c r="AA32" s="95"/>
      <c r="AB32" s="96"/>
      <c r="AC32" s="96"/>
      <c r="AD32" s="96"/>
      <c r="AE32" s="96">
        <v>11.413130000000001</v>
      </c>
      <c r="AF32" s="96">
        <v>23.889150000000001</v>
      </c>
      <c r="AG32" s="97">
        <v>10.22284</v>
      </c>
      <c r="AH32" s="94"/>
      <c r="AI32" s="94"/>
      <c r="AJ32" s="94">
        <v>175.92341999999999</v>
      </c>
      <c r="AK32" s="95"/>
      <c r="AL32" s="97">
        <v>7.8466800000000001</v>
      </c>
      <c r="AM32" s="95"/>
      <c r="AN32" s="97"/>
      <c r="AO32" s="94"/>
      <c r="AP32" s="95"/>
      <c r="AQ32" s="97"/>
      <c r="AR32" s="94"/>
      <c r="AS32" s="94"/>
      <c r="AT32" s="94"/>
      <c r="AU32" s="95"/>
      <c r="AV32" s="96"/>
      <c r="AW32" s="97"/>
      <c r="AX32" s="95"/>
      <c r="AY32" s="96"/>
      <c r="AZ32" s="96"/>
      <c r="BA32" s="96"/>
      <c r="BB32" s="96"/>
      <c r="BC32" s="97"/>
      <c r="BD32" s="95"/>
      <c r="BE32" s="97"/>
      <c r="BF32" s="94"/>
      <c r="BG32" s="95"/>
      <c r="BH32" s="96">
        <v>184.87493000000001</v>
      </c>
      <c r="BI32" s="97">
        <v>46.877099999999999</v>
      </c>
      <c r="BJ32" s="95">
        <v>164.44227000000001</v>
      </c>
      <c r="BK32" s="96">
        <v>165.47058000000001</v>
      </c>
      <c r="BL32" s="96">
        <v>165.59853000000001</v>
      </c>
      <c r="BM32" s="96"/>
      <c r="BN32" s="96"/>
      <c r="BO32" s="96"/>
      <c r="BP32" s="96"/>
      <c r="BQ32" s="96"/>
      <c r="BR32" s="96"/>
      <c r="BS32" s="96">
        <v>110.49702000000001</v>
      </c>
      <c r="BT32" s="96">
        <v>206.49456000000001</v>
      </c>
      <c r="BU32" s="96">
        <v>206.11548999999999</v>
      </c>
      <c r="BV32" s="96">
        <v>205.99002999999999</v>
      </c>
      <c r="BW32" s="97"/>
      <c r="BX32" s="95">
        <v>17.41583</v>
      </c>
      <c r="BY32" s="97">
        <v>44.053669999999997</v>
      </c>
      <c r="BZ32" s="94"/>
      <c r="CA32" s="95"/>
      <c r="CB32" s="96"/>
      <c r="CC32" s="96"/>
      <c r="CD32" s="96"/>
      <c r="CE32" s="96"/>
      <c r="CF32" s="96">
        <v>118.14735</v>
      </c>
      <c r="CG32" s="96"/>
      <c r="CH32" s="96"/>
      <c r="CI32" s="96"/>
      <c r="CJ32" s="96"/>
      <c r="CK32" s="96"/>
      <c r="CL32" s="97">
        <v>191.19621000000001</v>
      </c>
      <c r="CM32" s="95">
        <v>180.55348000000001</v>
      </c>
      <c r="CN32" s="96">
        <v>180.52450999999999</v>
      </c>
      <c r="CO32" s="96">
        <v>181.33356000000001</v>
      </c>
      <c r="CP32" s="97">
        <v>181.02912000000001</v>
      </c>
      <c r="CQ32" s="95"/>
      <c r="CR32" s="97">
        <v>319.03766999999999</v>
      </c>
      <c r="CS32" s="95"/>
      <c r="CT32" s="97"/>
      <c r="CU32" s="95"/>
      <c r="CV32" s="96"/>
      <c r="CW32" s="98"/>
      <c r="CX32" s="95"/>
      <c r="CY32" s="96"/>
      <c r="CZ32" s="96"/>
      <c r="DA32" s="97"/>
      <c r="DB32" s="95"/>
      <c r="DC32" s="96"/>
      <c r="DD32" s="96"/>
      <c r="DE32" s="96"/>
      <c r="DF32" s="96"/>
      <c r="DG32" s="96"/>
      <c r="DH32" s="96"/>
      <c r="DI32" s="96"/>
      <c r="DJ32" s="96"/>
      <c r="DK32" s="96"/>
      <c r="DL32" s="96"/>
      <c r="DM32" s="97"/>
      <c r="DN32" s="99"/>
      <c r="DO32" s="100"/>
      <c r="DP32" s="100"/>
      <c r="DQ32" s="101"/>
      <c r="DR32" s="95"/>
      <c r="DS32" s="96"/>
      <c r="DT32" s="96"/>
      <c r="DU32" s="97"/>
      <c r="DV32" s="94"/>
      <c r="DW32" s="95"/>
      <c r="DX32" s="96"/>
      <c r="DY32" s="96"/>
      <c r="DZ32" s="96"/>
      <c r="EA32" s="96"/>
      <c r="EB32" s="98"/>
      <c r="EC32" s="1"/>
      <c r="ED32" s="94"/>
      <c r="EE32" s="94"/>
      <c r="EF32" s="94"/>
      <c r="EG32" s="94"/>
      <c r="EH32" s="94"/>
      <c r="EI32" s="94"/>
      <c r="EJ32" s="94"/>
      <c r="EK32" s="94"/>
      <c r="EL32" s="95"/>
      <c r="EM32" s="97"/>
      <c r="EN32" s="95"/>
      <c r="EO32" s="97"/>
      <c r="EP32" s="94"/>
      <c r="EQ32" s="94"/>
      <c r="ER32" s="94"/>
      <c r="ES32" s="94"/>
      <c r="ET32" s="94"/>
      <c r="EU32" s="94"/>
      <c r="EV32" s="94"/>
      <c r="EW32" s="94"/>
      <c r="EX32" s="94"/>
      <c r="EY32" s="94"/>
      <c r="EZ32" s="94"/>
      <c r="FA32" s="94"/>
      <c r="FB32" s="94"/>
      <c r="FC32" s="94"/>
      <c r="FD32" s="94"/>
      <c r="FE32" s="94"/>
      <c r="FF32" s="94"/>
      <c r="FG32" s="94"/>
      <c r="FH32" s="94"/>
      <c r="FI32" s="94"/>
      <c r="FJ32" s="94"/>
      <c r="FK32" s="94"/>
      <c r="FL32" s="94"/>
      <c r="FM32" s="95"/>
      <c r="FN32" s="96"/>
      <c r="FO32" s="96"/>
      <c r="FP32" s="97"/>
      <c r="FQ32" s="95"/>
      <c r="FR32" s="97"/>
      <c r="FS32" s="95"/>
      <c r="FT32" s="96"/>
      <c r="FU32" s="96"/>
      <c r="FV32" s="96"/>
      <c r="FW32" s="96"/>
      <c r="FX32" s="97"/>
      <c r="FY32" s="95"/>
      <c r="FZ32" s="97"/>
      <c r="GA32" s="95"/>
      <c r="GB32" s="96"/>
      <c r="GC32" s="96"/>
      <c r="GD32" s="97"/>
      <c r="GE32" s="94"/>
      <c r="GF32" s="94"/>
      <c r="GG32" s="94"/>
      <c r="GH32" s="95"/>
      <c r="GI32" s="96"/>
      <c r="GJ32" s="96"/>
      <c r="GK32" s="96"/>
      <c r="GL32" s="97"/>
      <c r="GM32" s="95"/>
      <c r="GN32" s="96"/>
      <c r="GO32" s="96"/>
      <c r="GP32" s="97"/>
      <c r="GQ32" s="94"/>
      <c r="GR32" s="95"/>
      <c r="GS32" s="96"/>
      <c r="GT32" s="97"/>
      <c r="GU32" s="1"/>
      <c r="GV32" s="94"/>
      <c r="GW32" s="94"/>
      <c r="GX32" s="94"/>
      <c r="GY32" s="94"/>
      <c r="GZ32" s="94"/>
      <c r="HA32" s="94"/>
      <c r="HB32" s="94"/>
      <c r="HC32" s="94"/>
      <c r="HD32" s="1"/>
      <c r="HE32" s="94"/>
      <c r="HF32" s="94"/>
      <c r="HG32" s="94"/>
      <c r="HH32" s="94"/>
      <c r="HI32" s="94"/>
      <c r="HJ32" s="94"/>
      <c r="HK32" s="95"/>
      <c r="HL32" s="97"/>
      <c r="HM32" s="1"/>
      <c r="HN32" s="95">
        <v>3239.6489700000006</v>
      </c>
      <c r="HO32" s="96">
        <v>3221.5077400000005</v>
      </c>
      <c r="HP32" s="97">
        <v>631.93255999999997</v>
      </c>
    </row>
    <row r="33" spans="1:224" x14ac:dyDescent="0.3">
      <c r="A33" s="1"/>
      <c r="B33" s="93" t="s">
        <v>900</v>
      </c>
      <c r="C33" s="94"/>
      <c r="D33" s="95"/>
      <c r="E33" s="96"/>
      <c r="F33" s="96">
        <v>8.8258700000000001</v>
      </c>
      <c r="G33" s="97">
        <v>8.5166900000000005</v>
      </c>
      <c r="H33" s="95"/>
      <c r="I33" s="97"/>
      <c r="J33" s="95">
        <v>81.096100000000007</v>
      </c>
      <c r="K33" s="97"/>
      <c r="L33" s="95"/>
      <c r="M33" s="96"/>
      <c r="N33" s="96"/>
      <c r="O33" s="96"/>
      <c r="P33" s="96"/>
      <c r="Q33" s="96"/>
      <c r="R33" s="96"/>
      <c r="S33" s="97"/>
      <c r="T33" s="95">
        <v>18.14123</v>
      </c>
      <c r="U33" s="96"/>
      <c r="V33" s="97">
        <v>1.0612699999999999</v>
      </c>
      <c r="W33" s="94"/>
      <c r="X33" s="95"/>
      <c r="Y33" s="96"/>
      <c r="Z33" s="97">
        <v>23.060680000000001</v>
      </c>
      <c r="AA33" s="95"/>
      <c r="AB33" s="96"/>
      <c r="AC33" s="96"/>
      <c r="AD33" s="96"/>
      <c r="AE33" s="96">
        <v>11.413130000000001</v>
      </c>
      <c r="AF33" s="96">
        <v>23.889150000000001</v>
      </c>
      <c r="AG33" s="97">
        <v>10.22284</v>
      </c>
      <c r="AH33" s="94"/>
      <c r="AI33" s="94"/>
      <c r="AJ33" s="94">
        <v>175.92341999999999</v>
      </c>
      <c r="AK33" s="95"/>
      <c r="AL33" s="97">
        <v>7.8466800000000001</v>
      </c>
      <c r="AM33" s="95"/>
      <c r="AN33" s="97"/>
      <c r="AO33" s="94"/>
      <c r="AP33" s="95"/>
      <c r="AQ33" s="97"/>
      <c r="AR33" s="94"/>
      <c r="AS33" s="94"/>
      <c r="AT33" s="94"/>
      <c r="AU33" s="95"/>
      <c r="AV33" s="96"/>
      <c r="AW33" s="97"/>
      <c r="AX33" s="95"/>
      <c r="AY33" s="96"/>
      <c r="AZ33" s="96"/>
      <c r="BA33" s="96"/>
      <c r="BB33" s="96"/>
      <c r="BC33" s="97"/>
      <c r="BD33" s="95"/>
      <c r="BE33" s="97"/>
      <c r="BF33" s="94"/>
      <c r="BG33" s="95"/>
      <c r="BH33" s="96">
        <v>184.87493000000001</v>
      </c>
      <c r="BI33" s="97">
        <v>46.877099999999999</v>
      </c>
      <c r="BJ33" s="95">
        <v>164.44227000000001</v>
      </c>
      <c r="BK33" s="96">
        <v>165.47058000000001</v>
      </c>
      <c r="BL33" s="96">
        <v>165.59853000000001</v>
      </c>
      <c r="BM33" s="96"/>
      <c r="BN33" s="96"/>
      <c r="BO33" s="96"/>
      <c r="BP33" s="96"/>
      <c r="BQ33" s="96"/>
      <c r="BR33" s="96"/>
      <c r="BS33" s="96">
        <v>110.49702000000001</v>
      </c>
      <c r="BT33" s="96">
        <v>206.49456000000001</v>
      </c>
      <c r="BU33" s="96">
        <v>206.11548999999999</v>
      </c>
      <c r="BV33" s="96">
        <v>205.99002999999999</v>
      </c>
      <c r="BW33" s="97"/>
      <c r="BX33" s="95">
        <v>17.41583</v>
      </c>
      <c r="BY33" s="97">
        <v>44.053669999999997</v>
      </c>
      <c r="BZ33" s="94"/>
      <c r="CA33" s="95"/>
      <c r="CB33" s="96"/>
      <c r="CC33" s="96"/>
      <c r="CD33" s="96"/>
      <c r="CE33" s="96"/>
      <c r="CF33" s="96">
        <v>118.14735</v>
      </c>
      <c r="CG33" s="96"/>
      <c r="CH33" s="96"/>
      <c r="CI33" s="96"/>
      <c r="CJ33" s="96"/>
      <c r="CK33" s="96"/>
      <c r="CL33" s="97">
        <v>191.19621000000001</v>
      </c>
      <c r="CM33" s="95">
        <v>180.55348000000001</v>
      </c>
      <c r="CN33" s="96">
        <v>180.52450999999999</v>
      </c>
      <c r="CO33" s="96">
        <v>181.33356000000001</v>
      </c>
      <c r="CP33" s="97">
        <v>181.02912000000001</v>
      </c>
      <c r="CQ33" s="95"/>
      <c r="CR33" s="97">
        <v>319.03766999999999</v>
      </c>
      <c r="CS33" s="95"/>
      <c r="CT33" s="97"/>
      <c r="CU33" s="95"/>
      <c r="CV33" s="96"/>
      <c r="CW33" s="98"/>
      <c r="CX33" s="95"/>
      <c r="CY33" s="96"/>
      <c r="CZ33" s="96"/>
      <c r="DA33" s="97"/>
      <c r="DB33" s="95"/>
      <c r="DC33" s="96"/>
      <c r="DD33" s="96"/>
      <c r="DE33" s="96"/>
      <c r="DF33" s="96"/>
      <c r="DG33" s="96"/>
      <c r="DH33" s="96"/>
      <c r="DI33" s="96"/>
      <c r="DJ33" s="96"/>
      <c r="DK33" s="96"/>
      <c r="DL33" s="96"/>
      <c r="DM33" s="97"/>
      <c r="DN33" s="99"/>
      <c r="DO33" s="100"/>
      <c r="DP33" s="100"/>
      <c r="DQ33" s="101"/>
      <c r="DR33" s="95"/>
      <c r="DS33" s="96"/>
      <c r="DT33" s="96"/>
      <c r="DU33" s="97"/>
      <c r="DV33" s="94"/>
      <c r="DW33" s="95"/>
      <c r="DX33" s="96"/>
      <c r="DY33" s="96"/>
      <c r="DZ33" s="96"/>
      <c r="EA33" s="96"/>
      <c r="EB33" s="98"/>
      <c r="EC33" s="1"/>
      <c r="ED33" s="94"/>
      <c r="EE33" s="94"/>
      <c r="EF33" s="94"/>
      <c r="EG33" s="94"/>
      <c r="EH33" s="94"/>
      <c r="EI33" s="94"/>
      <c r="EJ33" s="94"/>
      <c r="EK33" s="94"/>
      <c r="EL33" s="95"/>
      <c r="EM33" s="97"/>
      <c r="EN33" s="95"/>
      <c r="EO33" s="97"/>
      <c r="EP33" s="94"/>
      <c r="EQ33" s="94"/>
      <c r="ER33" s="94"/>
      <c r="ES33" s="94"/>
      <c r="ET33" s="94"/>
      <c r="EU33" s="94"/>
      <c r="EV33" s="94"/>
      <c r="EW33" s="94"/>
      <c r="EX33" s="94"/>
      <c r="EY33" s="94"/>
      <c r="EZ33" s="94"/>
      <c r="FA33" s="94"/>
      <c r="FB33" s="94"/>
      <c r="FC33" s="94"/>
      <c r="FD33" s="94"/>
      <c r="FE33" s="94"/>
      <c r="FF33" s="94"/>
      <c r="FG33" s="94"/>
      <c r="FH33" s="94"/>
      <c r="FI33" s="94"/>
      <c r="FJ33" s="94"/>
      <c r="FK33" s="94"/>
      <c r="FL33" s="94"/>
      <c r="FM33" s="95"/>
      <c r="FN33" s="96"/>
      <c r="FO33" s="96"/>
      <c r="FP33" s="97"/>
      <c r="FQ33" s="95"/>
      <c r="FR33" s="97"/>
      <c r="FS33" s="95"/>
      <c r="FT33" s="96"/>
      <c r="FU33" s="96"/>
      <c r="FV33" s="96"/>
      <c r="FW33" s="96"/>
      <c r="FX33" s="97"/>
      <c r="FY33" s="95"/>
      <c r="FZ33" s="97"/>
      <c r="GA33" s="95"/>
      <c r="GB33" s="96"/>
      <c r="GC33" s="96"/>
      <c r="GD33" s="97"/>
      <c r="GE33" s="94"/>
      <c r="GF33" s="94"/>
      <c r="GG33" s="94"/>
      <c r="GH33" s="95"/>
      <c r="GI33" s="96"/>
      <c r="GJ33" s="96"/>
      <c r="GK33" s="96"/>
      <c r="GL33" s="97"/>
      <c r="GM33" s="95"/>
      <c r="GN33" s="96"/>
      <c r="GO33" s="96"/>
      <c r="GP33" s="97"/>
      <c r="GQ33" s="94"/>
      <c r="GR33" s="95"/>
      <c r="GS33" s="96"/>
      <c r="GT33" s="97"/>
      <c r="GU33" s="1"/>
      <c r="GV33" s="94"/>
      <c r="GW33" s="94"/>
      <c r="GX33" s="94"/>
      <c r="GY33" s="94"/>
      <c r="GZ33" s="94"/>
      <c r="HA33" s="94"/>
      <c r="HB33" s="94"/>
      <c r="HC33" s="94"/>
      <c r="HD33" s="1"/>
      <c r="HE33" s="94"/>
      <c r="HF33" s="94"/>
      <c r="HG33" s="94"/>
      <c r="HH33" s="94"/>
      <c r="HI33" s="94"/>
      <c r="HJ33" s="94"/>
      <c r="HK33" s="95"/>
      <c r="HL33" s="97"/>
      <c r="HM33" s="1"/>
      <c r="HN33" s="95">
        <v>3239.6489700000006</v>
      </c>
      <c r="HO33" s="96">
        <v>3221.5077400000005</v>
      </c>
      <c r="HP33" s="97">
        <v>631.93255999999997</v>
      </c>
    </row>
    <row r="34" spans="1:224" x14ac:dyDescent="0.3">
      <c r="A34" s="1"/>
      <c r="B34" s="93" t="s">
        <v>901</v>
      </c>
      <c r="C34" s="94"/>
      <c r="D34" s="95"/>
      <c r="E34" s="96"/>
      <c r="F34" s="96">
        <v>8.8258700000000001</v>
      </c>
      <c r="G34" s="97">
        <v>8.5166900000000005</v>
      </c>
      <c r="H34" s="95"/>
      <c r="I34" s="97"/>
      <c r="J34" s="95">
        <v>81.096100000000007</v>
      </c>
      <c r="K34" s="97"/>
      <c r="L34" s="95"/>
      <c r="M34" s="96"/>
      <c r="N34" s="96"/>
      <c r="O34" s="96"/>
      <c r="P34" s="96"/>
      <c r="Q34" s="96"/>
      <c r="R34" s="96"/>
      <c r="S34" s="97"/>
      <c r="T34" s="95">
        <v>18.14123</v>
      </c>
      <c r="U34" s="96"/>
      <c r="V34" s="97">
        <v>1.0612699999999999</v>
      </c>
      <c r="W34" s="94"/>
      <c r="X34" s="95"/>
      <c r="Y34" s="96"/>
      <c r="Z34" s="97">
        <v>23.060680000000001</v>
      </c>
      <c r="AA34" s="95"/>
      <c r="AB34" s="96"/>
      <c r="AC34" s="96"/>
      <c r="AD34" s="96"/>
      <c r="AE34" s="96">
        <v>11.413130000000001</v>
      </c>
      <c r="AF34" s="96">
        <v>23.889150000000001</v>
      </c>
      <c r="AG34" s="97">
        <v>10.22284</v>
      </c>
      <c r="AH34" s="94"/>
      <c r="AI34" s="94"/>
      <c r="AJ34" s="94">
        <v>175.92341999999999</v>
      </c>
      <c r="AK34" s="95"/>
      <c r="AL34" s="97">
        <v>7.8466800000000001</v>
      </c>
      <c r="AM34" s="95"/>
      <c r="AN34" s="97"/>
      <c r="AO34" s="94"/>
      <c r="AP34" s="95"/>
      <c r="AQ34" s="97"/>
      <c r="AR34" s="94"/>
      <c r="AS34" s="94"/>
      <c r="AT34" s="94"/>
      <c r="AU34" s="95"/>
      <c r="AV34" s="96"/>
      <c r="AW34" s="97"/>
      <c r="AX34" s="95"/>
      <c r="AY34" s="96"/>
      <c r="AZ34" s="96"/>
      <c r="BA34" s="96"/>
      <c r="BB34" s="96"/>
      <c r="BC34" s="97"/>
      <c r="BD34" s="95"/>
      <c r="BE34" s="97"/>
      <c r="BF34" s="94"/>
      <c r="BG34" s="95"/>
      <c r="BH34" s="96">
        <v>184.87493000000001</v>
      </c>
      <c r="BI34" s="97">
        <v>46.877099999999999</v>
      </c>
      <c r="BJ34" s="95">
        <v>164.44227000000001</v>
      </c>
      <c r="BK34" s="96">
        <v>165.47058000000001</v>
      </c>
      <c r="BL34" s="96">
        <v>165.59853000000001</v>
      </c>
      <c r="BM34" s="96"/>
      <c r="BN34" s="96"/>
      <c r="BO34" s="96"/>
      <c r="BP34" s="96"/>
      <c r="BQ34" s="96"/>
      <c r="BR34" s="96"/>
      <c r="BS34" s="96">
        <v>110.49702000000001</v>
      </c>
      <c r="BT34" s="96">
        <v>206.49456000000001</v>
      </c>
      <c r="BU34" s="96">
        <v>206.11548999999999</v>
      </c>
      <c r="BV34" s="96">
        <v>205.99002999999999</v>
      </c>
      <c r="BW34" s="97"/>
      <c r="BX34" s="95">
        <v>17.41583</v>
      </c>
      <c r="BY34" s="97">
        <v>44.053669999999997</v>
      </c>
      <c r="BZ34" s="94"/>
      <c r="CA34" s="95"/>
      <c r="CB34" s="96"/>
      <c r="CC34" s="96"/>
      <c r="CD34" s="96"/>
      <c r="CE34" s="96"/>
      <c r="CF34" s="96">
        <v>118.14735</v>
      </c>
      <c r="CG34" s="96"/>
      <c r="CH34" s="96"/>
      <c r="CI34" s="96"/>
      <c r="CJ34" s="96"/>
      <c r="CK34" s="96"/>
      <c r="CL34" s="97">
        <v>191.19621000000001</v>
      </c>
      <c r="CM34" s="95">
        <v>180.55348000000001</v>
      </c>
      <c r="CN34" s="96">
        <v>180.52450999999999</v>
      </c>
      <c r="CO34" s="96">
        <v>181.33356000000001</v>
      </c>
      <c r="CP34" s="97">
        <v>181.02912000000001</v>
      </c>
      <c r="CQ34" s="95"/>
      <c r="CR34" s="97">
        <v>319.03766999999999</v>
      </c>
      <c r="CS34" s="95"/>
      <c r="CT34" s="97"/>
      <c r="CU34" s="95"/>
      <c r="CV34" s="96"/>
      <c r="CW34" s="98"/>
      <c r="CX34" s="95"/>
      <c r="CY34" s="96"/>
      <c r="CZ34" s="96"/>
      <c r="DA34" s="97"/>
      <c r="DB34" s="95"/>
      <c r="DC34" s="96"/>
      <c r="DD34" s="96"/>
      <c r="DE34" s="96"/>
      <c r="DF34" s="96"/>
      <c r="DG34" s="96"/>
      <c r="DH34" s="96"/>
      <c r="DI34" s="96"/>
      <c r="DJ34" s="96"/>
      <c r="DK34" s="96"/>
      <c r="DL34" s="96"/>
      <c r="DM34" s="97"/>
      <c r="DN34" s="99"/>
      <c r="DO34" s="100"/>
      <c r="DP34" s="100"/>
      <c r="DQ34" s="101"/>
      <c r="DR34" s="95"/>
      <c r="DS34" s="96"/>
      <c r="DT34" s="96"/>
      <c r="DU34" s="97"/>
      <c r="DV34" s="94"/>
      <c r="DW34" s="95"/>
      <c r="DX34" s="96"/>
      <c r="DY34" s="96"/>
      <c r="DZ34" s="96"/>
      <c r="EA34" s="96"/>
      <c r="EB34" s="98"/>
      <c r="EC34" s="1"/>
      <c r="ED34" s="94"/>
      <c r="EE34" s="94"/>
      <c r="EF34" s="94"/>
      <c r="EG34" s="94"/>
      <c r="EH34" s="94"/>
      <c r="EI34" s="94"/>
      <c r="EJ34" s="94"/>
      <c r="EK34" s="94"/>
      <c r="EL34" s="95"/>
      <c r="EM34" s="97"/>
      <c r="EN34" s="95"/>
      <c r="EO34" s="97"/>
      <c r="EP34" s="94"/>
      <c r="EQ34" s="94"/>
      <c r="ER34" s="94"/>
      <c r="ES34" s="94"/>
      <c r="ET34" s="94"/>
      <c r="EU34" s="94"/>
      <c r="EV34" s="94"/>
      <c r="EW34" s="94"/>
      <c r="EX34" s="94"/>
      <c r="EY34" s="94"/>
      <c r="EZ34" s="94"/>
      <c r="FA34" s="94"/>
      <c r="FB34" s="94"/>
      <c r="FC34" s="94"/>
      <c r="FD34" s="94"/>
      <c r="FE34" s="94"/>
      <c r="FF34" s="94"/>
      <c r="FG34" s="94"/>
      <c r="FH34" s="94"/>
      <c r="FI34" s="94"/>
      <c r="FJ34" s="94"/>
      <c r="FK34" s="94"/>
      <c r="FL34" s="94"/>
      <c r="FM34" s="95"/>
      <c r="FN34" s="96"/>
      <c r="FO34" s="96"/>
      <c r="FP34" s="97"/>
      <c r="FQ34" s="95"/>
      <c r="FR34" s="97"/>
      <c r="FS34" s="95"/>
      <c r="FT34" s="96"/>
      <c r="FU34" s="96"/>
      <c r="FV34" s="96"/>
      <c r="FW34" s="96"/>
      <c r="FX34" s="97"/>
      <c r="FY34" s="95"/>
      <c r="FZ34" s="97"/>
      <c r="GA34" s="95"/>
      <c r="GB34" s="96"/>
      <c r="GC34" s="96"/>
      <c r="GD34" s="97"/>
      <c r="GE34" s="94"/>
      <c r="GF34" s="94"/>
      <c r="GG34" s="94"/>
      <c r="GH34" s="95"/>
      <c r="GI34" s="96"/>
      <c r="GJ34" s="96"/>
      <c r="GK34" s="96"/>
      <c r="GL34" s="97"/>
      <c r="GM34" s="95"/>
      <c r="GN34" s="96"/>
      <c r="GO34" s="96"/>
      <c r="GP34" s="97"/>
      <c r="GQ34" s="94"/>
      <c r="GR34" s="95"/>
      <c r="GS34" s="96"/>
      <c r="GT34" s="97"/>
      <c r="GU34" s="1"/>
      <c r="GV34" s="94"/>
      <c r="GW34" s="94"/>
      <c r="GX34" s="94"/>
      <c r="GY34" s="94"/>
      <c r="GZ34" s="94"/>
      <c r="HA34" s="94"/>
      <c r="HB34" s="94"/>
      <c r="HC34" s="94"/>
      <c r="HD34" s="1"/>
      <c r="HE34" s="94"/>
      <c r="HF34" s="94"/>
      <c r="HG34" s="94"/>
      <c r="HH34" s="94"/>
      <c r="HI34" s="94"/>
      <c r="HJ34" s="94"/>
      <c r="HK34" s="95"/>
      <c r="HL34" s="97"/>
      <c r="HM34" s="1"/>
      <c r="HN34" s="95">
        <v>3239.6489700000006</v>
      </c>
      <c r="HO34" s="96">
        <v>3221.5077400000005</v>
      </c>
      <c r="HP34" s="97">
        <v>631.93255999999997</v>
      </c>
    </row>
    <row r="35" spans="1:224" x14ac:dyDescent="0.3">
      <c r="A35" s="1"/>
      <c r="B35" s="93" t="s">
        <v>902</v>
      </c>
      <c r="C35" s="94"/>
      <c r="D35" s="95"/>
      <c r="E35" s="96"/>
      <c r="F35" s="96">
        <v>8.8258700000000001</v>
      </c>
      <c r="G35" s="97">
        <v>8.5166900000000005</v>
      </c>
      <c r="H35" s="95"/>
      <c r="I35" s="97"/>
      <c r="J35" s="95">
        <v>81.096100000000007</v>
      </c>
      <c r="K35" s="97"/>
      <c r="L35" s="95"/>
      <c r="M35" s="96"/>
      <c r="N35" s="96"/>
      <c r="O35" s="96"/>
      <c r="P35" s="96"/>
      <c r="Q35" s="96"/>
      <c r="R35" s="96"/>
      <c r="S35" s="97"/>
      <c r="T35" s="95">
        <v>18.14123</v>
      </c>
      <c r="U35" s="96"/>
      <c r="V35" s="97">
        <v>1.0612699999999999</v>
      </c>
      <c r="W35" s="94"/>
      <c r="X35" s="95"/>
      <c r="Y35" s="96"/>
      <c r="Z35" s="97">
        <v>23.060680000000001</v>
      </c>
      <c r="AA35" s="95"/>
      <c r="AB35" s="96"/>
      <c r="AC35" s="96"/>
      <c r="AD35" s="96"/>
      <c r="AE35" s="96">
        <v>11.413130000000001</v>
      </c>
      <c r="AF35" s="96">
        <v>23.889150000000001</v>
      </c>
      <c r="AG35" s="97">
        <v>10.22284</v>
      </c>
      <c r="AH35" s="94"/>
      <c r="AI35" s="94"/>
      <c r="AJ35" s="94">
        <v>175.92341999999999</v>
      </c>
      <c r="AK35" s="95"/>
      <c r="AL35" s="97">
        <v>7.8466800000000001</v>
      </c>
      <c r="AM35" s="95"/>
      <c r="AN35" s="97"/>
      <c r="AO35" s="94"/>
      <c r="AP35" s="95"/>
      <c r="AQ35" s="97"/>
      <c r="AR35" s="94"/>
      <c r="AS35" s="94"/>
      <c r="AT35" s="94"/>
      <c r="AU35" s="95"/>
      <c r="AV35" s="96"/>
      <c r="AW35" s="97"/>
      <c r="AX35" s="95"/>
      <c r="AY35" s="96"/>
      <c r="AZ35" s="96"/>
      <c r="BA35" s="96"/>
      <c r="BB35" s="96"/>
      <c r="BC35" s="97"/>
      <c r="BD35" s="95"/>
      <c r="BE35" s="97"/>
      <c r="BF35" s="94"/>
      <c r="BG35" s="95"/>
      <c r="BH35" s="96">
        <v>184.87493000000001</v>
      </c>
      <c r="BI35" s="97">
        <v>46.877099999999999</v>
      </c>
      <c r="BJ35" s="95">
        <v>164.44227000000001</v>
      </c>
      <c r="BK35" s="96">
        <v>165.47058000000001</v>
      </c>
      <c r="BL35" s="96">
        <v>165.59853000000001</v>
      </c>
      <c r="BM35" s="96"/>
      <c r="BN35" s="96"/>
      <c r="BO35" s="96"/>
      <c r="BP35" s="96"/>
      <c r="BQ35" s="96"/>
      <c r="BR35" s="96"/>
      <c r="BS35" s="96">
        <v>110.49702000000001</v>
      </c>
      <c r="BT35" s="96">
        <v>206.49456000000001</v>
      </c>
      <c r="BU35" s="96">
        <v>206.11548999999999</v>
      </c>
      <c r="BV35" s="96">
        <v>205.99002999999999</v>
      </c>
      <c r="BW35" s="97"/>
      <c r="BX35" s="95">
        <v>17.41583</v>
      </c>
      <c r="BY35" s="97">
        <v>44.053669999999997</v>
      </c>
      <c r="BZ35" s="94"/>
      <c r="CA35" s="95"/>
      <c r="CB35" s="96"/>
      <c r="CC35" s="96"/>
      <c r="CD35" s="96"/>
      <c r="CE35" s="96"/>
      <c r="CF35" s="96">
        <v>118.14735</v>
      </c>
      <c r="CG35" s="96"/>
      <c r="CH35" s="96"/>
      <c r="CI35" s="96"/>
      <c r="CJ35" s="96"/>
      <c r="CK35" s="96"/>
      <c r="CL35" s="97">
        <v>191.19621000000001</v>
      </c>
      <c r="CM35" s="95">
        <v>180.55348000000001</v>
      </c>
      <c r="CN35" s="96">
        <v>180.52450999999999</v>
      </c>
      <c r="CO35" s="96">
        <v>181.33356000000001</v>
      </c>
      <c r="CP35" s="97">
        <v>181.02912000000001</v>
      </c>
      <c r="CQ35" s="95"/>
      <c r="CR35" s="97">
        <v>319.03766999999999</v>
      </c>
      <c r="CS35" s="95"/>
      <c r="CT35" s="97"/>
      <c r="CU35" s="95"/>
      <c r="CV35" s="96"/>
      <c r="CW35" s="98"/>
      <c r="CX35" s="95"/>
      <c r="CY35" s="96"/>
      <c r="CZ35" s="96"/>
      <c r="DA35" s="97"/>
      <c r="DB35" s="95"/>
      <c r="DC35" s="96"/>
      <c r="DD35" s="96"/>
      <c r="DE35" s="96"/>
      <c r="DF35" s="96"/>
      <c r="DG35" s="96"/>
      <c r="DH35" s="96"/>
      <c r="DI35" s="96"/>
      <c r="DJ35" s="96"/>
      <c r="DK35" s="96"/>
      <c r="DL35" s="96"/>
      <c r="DM35" s="97"/>
      <c r="DN35" s="99"/>
      <c r="DO35" s="100"/>
      <c r="DP35" s="100"/>
      <c r="DQ35" s="101"/>
      <c r="DR35" s="95"/>
      <c r="DS35" s="96"/>
      <c r="DT35" s="96"/>
      <c r="DU35" s="97"/>
      <c r="DV35" s="94"/>
      <c r="DW35" s="95"/>
      <c r="DX35" s="96"/>
      <c r="DY35" s="96"/>
      <c r="DZ35" s="96"/>
      <c r="EA35" s="96"/>
      <c r="EB35" s="98"/>
      <c r="EC35" s="1"/>
      <c r="ED35" s="94"/>
      <c r="EE35" s="94"/>
      <c r="EF35" s="94"/>
      <c r="EG35" s="94"/>
      <c r="EH35" s="94"/>
      <c r="EI35" s="94"/>
      <c r="EJ35" s="94"/>
      <c r="EK35" s="94"/>
      <c r="EL35" s="95"/>
      <c r="EM35" s="97"/>
      <c r="EN35" s="95"/>
      <c r="EO35" s="97"/>
      <c r="EP35" s="94"/>
      <c r="EQ35" s="94"/>
      <c r="ER35" s="94"/>
      <c r="ES35" s="94"/>
      <c r="ET35" s="94"/>
      <c r="EU35" s="94"/>
      <c r="EV35" s="94"/>
      <c r="EW35" s="94"/>
      <c r="EX35" s="94"/>
      <c r="EY35" s="94"/>
      <c r="EZ35" s="94"/>
      <c r="FA35" s="94"/>
      <c r="FB35" s="94"/>
      <c r="FC35" s="94"/>
      <c r="FD35" s="94"/>
      <c r="FE35" s="94"/>
      <c r="FF35" s="94"/>
      <c r="FG35" s="94"/>
      <c r="FH35" s="94"/>
      <c r="FI35" s="94"/>
      <c r="FJ35" s="94"/>
      <c r="FK35" s="94"/>
      <c r="FL35" s="94"/>
      <c r="FM35" s="95"/>
      <c r="FN35" s="96"/>
      <c r="FO35" s="96"/>
      <c r="FP35" s="97"/>
      <c r="FQ35" s="95"/>
      <c r="FR35" s="97"/>
      <c r="FS35" s="95"/>
      <c r="FT35" s="96"/>
      <c r="FU35" s="96"/>
      <c r="FV35" s="96"/>
      <c r="FW35" s="96"/>
      <c r="FX35" s="97"/>
      <c r="FY35" s="95"/>
      <c r="FZ35" s="97"/>
      <c r="GA35" s="95"/>
      <c r="GB35" s="96"/>
      <c r="GC35" s="96"/>
      <c r="GD35" s="97"/>
      <c r="GE35" s="94"/>
      <c r="GF35" s="94"/>
      <c r="GG35" s="94"/>
      <c r="GH35" s="95"/>
      <c r="GI35" s="96"/>
      <c r="GJ35" s="96"/>
      <c r="GK35" s="96"/>
      <c r="GL35" s="97"/>
      <c r="GM35" s="95"/>
      <c r="GN35" s="96"/>
      <c r="GO35" s="96"/>
      <c r="GP35" s="97"/>
      <c r="GQ35" s="94"/>
      <c r="GR35" s="95"/>
      <c r="GS35" s="96"/>
      <c r="GT35" s="97"/>
      <c r="GU35" s="1"/>
      <c r="GV35" s="94"/>
      <c r="GW35" s="94"/>
      <c r="GX35" s="94"/>
      <c r="GY35" s="94"/>
      <c r="GZ35" s="94"/>
      <c r="HA35" s="94"/>
      <c r="HB35" s="94"/>
      <c r="HC35" s="94"/>
      <c r="HD35" s="1"/>
      <c r="HE35" s="94"/>
      <c r="HF35" s="94"/>
      <c r="HG35" s="94"/>
      <c r="HH35" s="94"/>
      <c r="HI35" s="94"/>
      <c r="HJ35" s="94"/>
      <c r="HK35" s="95"/>
      <c r="HL35" s="97"/>
      <c r="HM35" s="1"/>
      <c r="HN35" s="95">
        <v>3239.6489700000006</v>
      </c>
      <c r="HO35" s="96">
        <v>3221.5077400000005</v>
      </c>
      <c r="HP35" s="97">
        <v>631.93255999999997</v>
      </c>
    </row>
    <row r="36" spans="1:224" x14ac:dyDescent="0.3">
      <c r="A36" s="1"/>
      <c r="B36" s="93" t="s">
        <v>903</v>
      </c>
      <c r="C36" s="94"/>
      <c r="D36" s="95"/>
      <c r="E36" s="96"/>
      <c r="F36" s="96">
        <v>8.8258700000000001</v>
      </c>
      <c r="G36" s="97">
        <v>8.5166900000000005</v>
      </c>
      <c r="H36" s="95"/>
      <c r="I36" s="97"/>
      <c r="J36" s="95">
        <v>81.096100000000007</v>
      </c>
      <c r="K36" s="97"/>
      <c r="L36" s="95"/>
      <c r="M36" s="96"/>
      <c r="N36" s="96"/>
      <c r="O36" s="96"/>
      <c r="P36" s="96"/>
      <c r="Q36" s="96"/>
      <c r="R36" s="96"/>
      <c r="S36" s="97"/>
      <c r="T36" s="95">
        <v>18.14123</v>
      </c>
      <c r="U36" s="96"/>
      <c r="V36" s="97">
        <v>1.0612699999999999</v>
      </c>
      <c r="W36" s="94"/>
      <c r="X36" s="95"/>
      <c r="Y36" s="96"/>
      <c r="Z36" s="97">
        <v>23.060680000000001</v>
      </c>
      <c r="AA36" s="95"/>
      <c r="AB36" s="96"/>
      <c r="AC36" s="96"/>
      <c r="AD36" s="96"/>
      <c r="AE36" s="96">
        <v>11.413130000000001</v>
      </c>
      <c r="AF36" s="96">
        <v>23.889150000000001</v>
      </c>
      <c r="AG36" s="97">
        <v>10.22284</v>
      </c>
      <c r="AH36" s="94"/>
      <c r="AI36" s="94"/>
      <c r="AJ36" s="94">
        <v>175.92341999999999</v>
      </c>
      <c r="AK36" s="95"/>
      <c r="AL36" s="97">
        <v>7.8466800000000001</v>
      </c>
      <c r="AM36" s="95"/>
      <c r="AN36" s="97"/>
      <c r="AO36" s="94"/>
      <c r="AP36" s="95"/>
      <c r="AQ36" s="97"/>
      <c r="AR36" s="94"/>
      <c r="AS36" s="94"/>
      <c r="AT36" s="94"/>
      <c r="AU36" s="95"/>
      <c r="AV36" s="96"/>
      <c r="AW36" s="97"/>
      <c r="AX36" s="95"/>
      <c r="AY36" s="96"/>
      <c r="AZ36" s="96"/>
      <c r="BA36" s="96"/>
      <c r="BB36" s="96"/>
      <c r="BC36" s="97"/>
      <c r="BD36" s="95"/>
      <c r="BE36" s="97"/>
      <c r="BF36" s="94"/>
      <c r="BG36" s="95"/>
      <c r="BH36" s="96">
        <v>184.87493000000001</v>
      </c>
      <c r="BI36" s="97">
        <v>46.877099999999999</v>
      </c>
      <c r="BJ36" s="95">
        <v>164.44227000000001</v>
      </c>
      <c r="BK36" s="96">
        <v>165.47058000000001</v>
      </c>
      <c r="BL36" s="96">
        <v>165.59853000000001</v>
      </c>
      <c r="BM36" s="96"/>
      <c r="BN36" s="96"/>
      <c r="BO36" s="96"/>
      <c r="BP36" s="96"/>
      <c r="BQ36" s="96"/>
      <c r="BR36" s="96"/>
      <c r="BS36" s="96">
        <v>110.49702000000001</v>
      </c>
      <c r="BT36" s="96">
        <v>206.49456000000001</v>
      </c>
      <c r="BU36" s="96">
        <v>206.11548999999999</v>
      </c>
      <c r="BV36" s="96">
        <v>205.99002999999999</v>
      </c>
      <c r="BW36" s="97"/>
      <c r="BX36" s="95">
        <v>17.41583</v>
      </c>
      <c r="BY36" s="97">
        <v>44.053669999999997</v>
      </c>
      <c r="BZ36" s="94"/>
      <c r="CA36" s="95"/>
      <c r="CB36" s="96"/>
      <c r="CC36" s="96"/>
      <c r="CD36" s="96"/>
      <c r="CE36" s="96"/>
      <c r="CF36" s="96">
        <v>118.14735</v>
      </c>
      <c r="CG36" s="96"/>
      <c r="CH36" s="96"/>
      <c r="CI36" s="96"/>
      <c r="CJ36" s="96"/>
      <c r="CK36" s="96"/>
      <c r="CL36" s="97">
        <v>191.19621000000001</v>
      </c>
      <c r="CM36" s="95">
        <v>180.55348000000001</v>
      </c>
      <c r="CN36" s="96">
        <v>180.52450999999999</v>
      </c>
      <c r="CO36" s="96">
        <v>181.33356000000001</v>
      </c>
      <c r="CP36" s="97">
        <v>181.02912000000001</v>
      </c>
      <c r="CQ36" s="95"/>
      <c r="CR36" s="97">
        <v>319.03766999999999</v>
      </c>
      <c r="CS36" s="95"/>
      <c r="CT36" s="97"/>
      <c r="CU36" s="95"/>
      <c r="CV36" s="96"/>
      <c r="CW36" s="98"/>
      <c r="CX36" s="95"/>
      <c r="CY36" s="96"/>
      <c r="CZ36" s="96"/>
      <c r="DA36" s="97"/>
      <c r="DB36" s="95"/>
      <c r="DC36" s="96"/>
      <c r="DD36" s="96"/>
      <c r="DE36" s="96"/>
      <c r="DF36" s="96"/>
      <c r="DG36" s="96"/>
      <c r="DH36" s="96"/>
      <c r="DI36" s="96"/>
      <c r="DJ36" s="96"/>
      <c r="DK36" s="96"/>
      <c r="DL36" s="96"/>
      <c r="DM36" s="97"/>
      <c r="DN36" s="99"/>
      <c r="DO36" s="100"/>
      <c r="DP36" s="100"/>
      <c r="DQ36" s="101"/>
      <c r="DR36" s="95"/>
      <c r="DS36" s="96"/>
      <c r="DT36" s="96"/>
      <c r="DU36" s="97"/>
      <c r="DV36" s="94"/>
      <c r="DW36" s="95"/>
      <c r="DX36" s="96"/>
      <c r="DY36" s="96"/>
      <c r="DZ36" s="96"/>
      <c r="EA36" s="96"/>
      <c r="EB36" s="98"/>
      <c r="EC36" s="1"/>
      <c r="ED36" s="94"/>
      <c r="EE36" s="94"/>
      <c r="EF36" s="94"/>
      <c r="EG36" s="94"/>
      <c r="EH36" s="94"/>
      <c r="EI36" s="94"/>
      <c r="EJ36" s="94"/>
      <c r="EK36" s="94"/>
      <c r="EL36" s="95"/>
      <c r="EM36" s="97"/>
      <c r="EN36" s="95"/>
      <c r="EO36" s="97"/>
      <c r="EP36" s="94"/>
      <c r="EQ36" s="94"/>
      <c r="ER36" s="94"/>
      <c r="ES36" s="94"/>
      <c r="ET36" s="94"/>
      <c r="EU36" s="94"/>
      <c r="EV36" s="94"/>
      <c r="EW36" s="94"/>
      <c r="EX36" s="94"/>
      <c r="EY36" s="94"/>
      <c r="EZ36" s="94"/>
      <c r="FA36" s="94"/>
      <c r="FB36" s="94"/>
      <c r="FC36" s="94"/>
      <c r="FD36" s="94"/>
      <c r="FE36" s="94"/>
      <c r="FF36" s="94"/>
      <c r="FG36" s="94"/>
      <c r="FH36" s="94"/>
      <c r="FI36" s="94"/>
      <c r="FJ36" s="94"/>
      <c r="FK36" s="94"/>
      <c r="FL36" s="94"/>
      <c r="FM36" s="95"/>
      <c r="FN36" s="96"/>
      <c r="FO36" s="96"/>
      <c r="FP36" s="97"/>
      <c r="FQ36" s="95"/>
      <c r="FR36" s="97"/>
      <c r="FS36" s="95"/>
      <c r="FT36" s="96"/>
      <c r="FU36" s="96"/>
      <c r="FV36" s="96"/>
      <c r="FW36" s="96"/>
      <c r="FX36" s="97"/>
      <c r="FY36" s="95"/>
      <c r="FZ36" s="97"/>
      <c r="GA36" s="95"/>
      <c r="GB36" s="96"/>
      <c r="GC36" s="96"/>
      <c r="GD36" s="97"/>
      <c r="GE36" s="94"/>
      <c r="GF36" s="94"/>
      <c r="GG36" s="94"/>
      <c r="GH36" s="95"/>
      <c r="GI36" s="96"/>
      <c r="GJ36" s="96"/>
      <c r="GK36" s="96"/>
      <c r="GL36" s="97"/>
      <c r="GM36" s="95"/>
      <c r="GN36" s="96"/>
      <c r="GO36" s="96"/>
      <c r="GP36" s="97"/>
      <c r="GQ36" s="94"/>
      <c r="GR36" s="95"/>
      <c r="GS36" s="96"/>
      <c r="GT36" s="97"/>
      <c r="GU36" s="1"/>
      <c r="GV36" s="94"/>
      <c r="GW36" s="94"/>
      <c r="GX36" s="94"/>
      <c r="GY36" s="94"/>
      <c r="GZ36" s="94"/>
      <c r="HA36" s="94"/>
      <c r="HB36" s="94"/>
      <c r="HC36" s="94"/>
      <c r="HD36" s="1"/>
      <c r="HE36" s="94"/>
      <c r="HF36" s="94"/>
      <c r="HG36" s="94"/>
      <c r="HH36" s="94"/>
      <c r="HI36" s="94"/>
      <c r="HJ36" s="94"/>
      <c r="HK36" s="95"/>
      <c r="HL36" s="97"/>
      <c r="HM36" s="1"/>
      <c r="HN36" s="95">
        <v>3239.6489700000006</v>
      </c>
      <c r="HO36" s="96">
        <v>3221.5077400000005</v>
      </c>
      <c r="HP36" s="97">
        <v>631.93255999999997</v>
      </c>
    </row>
    <row r="37" spans="1:224" x14ac:dyDescent="0.3">
      <c r="A37" s="1"/>
      <c r="B37" s="93" t="s">
        <v>904</v>
      </c>
      <c r="C37" s="94"/>
      <c r="D37" s="95"/>
      <c r="E37" s="96"/>
      <c r="F37" s="96">
        <v>8.8258700000000001</v>
      </c>
      <c r="G37" s="97">
        <v>8.5166900000000005</v>
      </c>
      <c r="H37" s="95"/>
      <c r="I37" s="97"/>
      <c r="J37" s="95">
        <v>81.096100000000007</v>
      </c>
      <c r="K37" s="97"/>
      <c r="L37" s="95"/>
      <c r="M37" s="96"/>
      <c r="N37" s="96"/>
      <c r="O37" s="96"/>
      <c r="P37" s="96"/>
      <c r="Q37" s="96"/>
      <c r="R37" s="96"/>
      <c r="S37" s="97"/>
      <c r="T37" s="95">
        <v>18.14123</v>
      </c>
      <c r="U37" s="96"/>
      <c r="V37" s="97">
        <v>1.0612699999999999</v>
      </c>
      <c r="W37" s="94"/>
      <c r="X37" s="95"/>
      <c r="Y37" s="96"/>
      <c r="Z37" s="97">
        <v>23.060680000000001</v>
      </c>
      <c r="AA37" s="95"/>
      <c r="AB37" s="96"/>
      <c r="AC37" s="96"/>
      <c r="AD37" s="96"/>
      <c r="AE37" s="96">
        <v>11.413130000000001</v>
      </c>
      <c r="AF37" s="96">
        <v>23.889150000000001</v>
      </c>
      <c r="AG37" s="97">
        <v>10.22284</v>
      </c>
      <c r="AH37" s="94"/>
      <c r="AI37" s="94"/>
      <c r="AJ37" s="94">
        <v>175.92341999999999</v>
      </c>
      <c r="AK37" s="95"/>
      <c r="AL37" s="97">
        <v>7.8466800000000001</v>
      </c>
      <c r="AM37" s="95"/>
      <c r="AN37" s="97"/>
      <c r="AO37" s="94"/>
      <c r="AP37" s="95"/>
      <c r="AQ37" s="97"/>
      <c r="AR37" s="94"/>
      <c r="AS37" s="94"/>
      <c r="AT37" s="94"/>
      <c r="AU37" s="95"/>
      <c r="AV37" s="96"/>
      <c r="AW37" s="97"/>
      <c r="AX37" s="95"/>
      <c r="AY37" s="96"/>
      <c r="AZ37" s="96"/>
      <c r="BA37" s="96"/>
      <c r="BB37" s="96"/>
      <c r="BC37" s="97"/>
      <c r="BD37" s="95"/>
      <c r="BE37" s="97"/>
      <c r="BF37" s="94"/>
      <c r="BG37" s="95"/>
      <c r="BH37" s="96">
        <v>184.87493000000001</v>
      </c>
      <c r="BI37" s="97">
        <v>46.877099999999999</v>
      </c>
      <c r="BJ37" s="95">
        <v>164.44227000000001</v>
      </c>
      <c r="BK37" s="96">
        <v>165.47058000000001</v>
      </c>
      <c r="BL37" s="96">
        <v>165.59853000000001</v>
      </c>
      <c r="BM37" s="96"/>
      <c r="BN37" s="96"/>
      <c r="BO37" s="96"/>
      <c r="BP37" s="96"/>
      <c r="BQ37" s="96"/>
      <c r="BR37" s="96"/>
      <c r="BS37" s="96">
        <v>110.49702000000001</v>
      </c>
      <c r="BT37" s="96">
        <v>206.49456000000001</v>
      </c>
      <c r="BU37" s="96">
        <v>206.11548999999999</v>
      </c>
      <c r="BV37" s="96">
        <v>205.99002999999999</v>
      </c>
      <c r="BW37" s="97"/>
      <c r="BX37" s="95">
        <v>17.41583</v>
      </c>
      <c r="BY37" s="97">
        <v>44.053669999999997</v>
      </c>
      <c r="BZ37" s="94"/>
      <c r="CA37" s="95"/>
      <c r="CB37" s="96"/>
      <c r="CC37" s="96"/>
      <c r="CD37" s="96"/>
      <c r="CE37" s="96"/>
      <c r="CF37" s="96">
        <v>118.14735</v>
      </c>
      <c r="CG37" s="96"/>
      <c r="CH37" s="96"/>
      <c r="CI37" s="96"/>
      <c r="CJ37" s="96"/>
      <c r="CK37" s="96"/>
      <c r="CL37" s="97">
        <v>191.19621000000001</v>
      </c>
      <c r="CM37" s="95">
        <v>180.55348000000001</v>
      </c>
      <c r="CN37" s="96">
        <v>180.52450999999999</v>
      </c>
      <c r="CO37" s="96">
        <v>181.33356000000001</v>
      </c>
      <c r="CP37" s="97">
        <v>181.02912000000001</v>
      </c>
      <c r="CQ37" s="95"/>
      <c r="CR37" s="97">
        <v>319.03766999999999</v>
      </c>
      <c r="CS37" s="95"/>
      <c r="CT37" s="97"/>
      <c r="CU37" s="95"/>
      <c r="CV37" s="96"/>
      <c r="CW37" s="98"/>
      <c r="CX37" s="95"/>
      <c r="CY37" s="96"/>
      <c r="CZ37" s="96"/>
      <c r="DA37" s="97"/>
      <c r="DB37" s="95"/>
      <c r="DC37" s="96"/>
      <c r="DD37" s="96"/>
      <c r="DE37" s="96"/>
      <c r="DF37" s="96"/>
      <c r="DG37" s="96"/>
      <c r="DH37" s="96"/>
      <c r="DI37" s="96"/>
      <c r="DJ37" s="96"/>
      <c r="DK37" s="96"/>
      <c r="DL37" s="96"/>
      <c r="DM37" s="97"/>
      <c r="DN37" s="99"/>
      <c r="DO37" s="100"/>
      <c r="DP37" s="100"/>
      <c r="DQ37" s="101"/>
      <c r="DR37" s="95"/>
      <c r="DS37" s="96"/>
      <c r="DT37" s="96"/>
      <c r="DU37" s="97"/>
      <c r="DV37" s="94"/>
      <c r="DW37" s="95"/>
      <c r="DX37" s="96"/>
      <c r="DY37" s="96"/>
      <c r="DZ37" s="96"/>
      <c r="EA37" s="96"/>
      <c r="EB37" s="98"/>
      <c r="EC37" s="1"/>
      <c r="ED37" s="94"/>
      <c r="EE37" s="94"/>
      <c r="EF37" s="94"/>
      <c r="EG37" s="94"/>
      <c r="EH37" s="94"/>
      <c r="EI37" s="94"/>
      <c r="EJ37" s="94"/>
      <c r="EK37" s="94"/>
      <c r="EL37" s="95"/>
      <c r="EM37" s="97"/>
      <c r="EN37" s="95"/>
      <c r="EO37" s="97"/>
      <c r="EP37" s="94"/>
      <c r="EQ37" s="94"/>
      <c r="ER37" s="94"/>
      <c r="ES37" s="94"/>
      <c r="ET37" s="94"/>
      <c r="EU37" s="94"/>
      <c r="EV37" s="94"/>
      <c r="EW37" s="94"/>
      <c r="EX37" s="94"/>
      <c r="EY37" s="94"/>
      <c r="EZ37" s="94"/>
      <c r="FA37" s="94"/>
      <c r="FB37" s="94"/>
      <c r="FC37" s="94"/>
      <c r="FD37" s="94"/>
      <c r="FE37" s="94"/>
      <c r="FF37" s="94"/>
      <c r="FG37" s="94"/>
      <c r="FH37" s="94"/>
      <c r="FI37" s="94"/>
      <c r="FJ37" s="94"/>
      <c r="FK37" s="94"/>
      <c r="FL37" s="94"/>
      <c r="FM37" s="95"/>
      <c r="FN37" s="96"/>
      <c r="FO37" s="96"/>
      <c r="FP37" s="97"/>
      <c r="FQ37" s="95"/>
      <c r="FR37" s="97"/>
      <c r="FS37" s="95"/>
      <c r="FT37" s="96"/>
      <c r="FU37" s="96"/>
      <c r="FV37" s="96"/>
      <c r="FW37" s="96"/>
      <c r="FX37" s="97"/>
      <c r="FY37" s="95"/>
      <c r="FZ37" s="97"/>
      <c r="GA37" s="95"/>
      <c r="GB37" s="96"/>
      <c r="GC37" s="96"/>
      <c r="GD37" s="97"/>
      <c r="GE37" s="94"/>
      <c r="GF37" s="94"/>
      <c r="GG37" s="94"/>
      <c r="GH37" s="95"/>
      <c r="GI37" s="96"/>
      <c r="GJ37" s="96"/>
      <c r="GK37" s="96"/>
      <c r="GL37" s="97"/>
      <c r="GM37" s="95"/>
      <c r="GN37" s="96"/>
      <c r="GO37" s="96"/>
      <c r="GP37" s="97"/>
      <c r="GQ37" s="94"/>
      <c r="GR37" s="95"/>
      <c r="GS37" s="96"/>
      <c r="GT37" s="97"/>
      <c r="GU37" s="1"/>
      <c r="GV37" s="94"/>
      <c r="GW37" s="94"/>
      <c r="GX37" s="94"/>
      <c r="GY37" s="94"/>
      <c r="GZ37" s="94"/>
      <c r="HA37" s="94"/>
      <c r="HB37" s="94"/>
      <c r="HC37" s="94"/>
      <c r="HD37" s="1"/>
      <c r="HE37" s="94"/>
      <c r="HF37" s="94"/>
      <c r="HG37" s="94"/>
      <c r="HH37" s="94"/>
      <c r="HI37" s="94"/>
      <c r="HJ37" s="94"/>
      <c r="HK37" s="95"/>
      <c r="HL37" s="97"/>
      <c r="HM37" s="1"/>
      <c r="HN37" s="95">
        <v>3239.6489700000006</v>
      </c>
      <c r="HO37" s="96">
        <v>3221.5077400000005</v>
      </c>
      <c r="HP37" s="97">
        <v>631.93255999999997</v>
      </c>
    </row>
    <row r="38" spans="1:224" x14ac:dyDescent="0.3">
      <c r="A38" s="1"/>
      <c r="B38" s="93" t="s">
        <v>905</v>
      </c>
      <c r="C38" s="94"/>
      <c r="D38" s="95"/>
      <c r="E38" s="96"/>
      <c r="F38" s="96">
        <v>8.8258700000000001</v>
      </c>
      <c r="G38" s="97">
        <v>8.5166900000000005</v>
      </c>
      <c r="H38" s="95"/>
      <c r="I38" s="97"/>
      <c r="J38" s="95">
        <v>81.096100000000007</v>
      </c>
      <c r="K38" s="97"/>
      <c r="L38" s="95"/>
      <c r="M38" s="96"/>
      <c r="N38" s="96"/>
      <c r="O38" s="96"/>
      <c r="P38" s="96"/>
      <c r="Q38" s="96"/>
      <c r="R38" s="96"/>
      <c r="S38" s="97"/>
      <c r="T38" s="95">
        <v>18.14123</v>
      </c>
      <c r="U38" s="96"/>
      <c r="V38" s="97">
        <v>1.0612699999999999</v>
      </c>
      <c r="W38" s="94"/>
      <c r="X38" s="95"/>
      <c r="Y38" s="96"/>
      <c r="Z38" s="97">
        <v>23.060680000000001</v>
      </c>
      <c r="AA38" s="95"/>
      <c r="AB38" s="96"/>
      <c r="AC38" s="96"/>
      <c r="AD38" s="96"/>
      <c r="AE38" s="96">
        <v>11.413130000000001</v>
      </c>
      <c r="AF38" s="96">
        <v>23.889150000000001</v>
      </c>
      <c r="AG38" s="97">
        <v>10.22284</v>
      </c>
      <c r="AH38" s="94"/>
      <c r="AI38" s="94"/>
      <c r="AJ38" s="94">
        <v>175.92341999999999</v>
      </c>
      <c r="AK38" s="95"/>
      <c r="AL38" s="97">
        <v>7.8466800000000001</v>
      </c>
      <c r="AM38" s="95"/>
      <c r="AN38" s="97"/>
      <c r="AO38" s="94"/>
      <c r="AP38" s="95"/>
      <c r="AQ38" s="97"/>
      <c r="AR38" s="94"/>
      <c r="AS38" s="94"/>
      <c r="AT38" s="94"/>
      <c r="AU38" s="95"/>
      <c r="AV38" s="96"/>
      <c r="AW38" s="97"/>
      <c r="AX38" s="95"/>
      <c r="AY38" s="96"/>
      <c r="AZ38" s="96"/>
      <c r="BA38" s="96"/>
      <c r="BB38" s="96"/>
      <c r="BC38" s="97"/>
      <c r="BD38" s="95"/>
      <c r="BE38" s="97"/>
      <c r="BF38" s="94"/>
      <c r="BG38" s="95"/>
      <c r="BH38" s="96">
        <v>184.87493000000001</v>
      </c>
      <c r="BI38" s="97">
        <v>46.877099999999999</v>
      </c>
      <c r="BJ38" s="95">
        <v>164.44227000000001</v>
      </c>
      <c r="BK38" s="96">
        <v>165.47058000000001</v>
      </c>
      <c r="BL38" s="96">
        <v>165.59853000000001</v>
      </c>
      <c r="BM38" s="96"/>
      <c r="BN38" s="96"/>
      <c r="BO38" s="96"/>
      <c r="BP38" s="96"/>
      <c r="BQ38" s="96"/>
      <c r="BR38" s="96"/>
      <c r="BS38" s="96">
        <v>110.49702000000001</v>
      </c>
      <c r="BT38" s="96">
        <v>206.49456000000001</v>
      </c>
      <c r="BU38" s="96">
        <v>206.11548999999999</v>
      </c>
      <c r="BV38" s="96">
        <v>205.99002999999999</v>
      </c>
      <c r="BW38" s="97"/>
      <c r="BX38" s="95">
        <v>17.41583</v>
      </c>
      <c r="BY38" s="97">
        <v>44.053669999999997</v>
      </c>
      <c r="BZ38" s="94"/>
      <c r="CA38" s="95"/>
      <c r="CB38" s="96"/>
      <c r="CC38" s="96"/>
      <c r="CD38" s="96"/>
      <c r="CE38" s="96"/>
      <c r="CF38" s="96">
        <v>118.14735</v>
      </c>
      <c r="CG38" s="96"/>
      <c r="CH38" s="96"/>
      <c r="CI38" s="96"/>
      <c r="CJ38" s="96"/>
      <c r="CK38" s="96"/>
      <c r="CL38" s="97">
        <v>191.19621000000001</v>
      </c>
      <c r="CM38" s="95">
        <v>180.55348000000001</v>
      </c>
      <c r="CN38" s="96">
        <v>180.52450999999999</v>
      </c>
      <c r="CO38" s="96">
        <v>181.33356000000001</v>
      </c>
      <c r="CP38" s="97">
        <v>181.02912000000001</v>
      </c>
      <c r="CQ38" s="95"/>
      <c r="CR38" s="97">
        <v>319.03766999999999</v>
      </c>
      <c r="CS38" s="95"/>
      <c r="CT38" s="97"/>
      <c r="CU38" s="95"/>
      <c r="CV38" s="96"/>
      <c r="CW38" s="98"/>
      <c r="CX38" s="95"/>
      <c r="CY38" s="96"/>
      <c r="CZ38" s="96"/>
      <c r="DA38" s="97"/>
      <c r="DB38" s="95"/>
      <c r="DC38" s="96"/>
      <c r="DD38" s="96"/>
      <c r="DE38" s="96"/>
      <c r="DF38" s="96"/>
      <c r="DG38" s="96"/>
      <c r="DH38" s="96"/>
      <c r="DI38" s="96"/>
      <c r="DJ38" s="96"/>
      <c r="DK38" s="96"/>
      <c r="DL38" s="96"/>
      <c r="DM38" s="97"/>
      <c r="DN38" s="99"/>
      <c r="DO38" s="100"/>
      <c r="DP38" s="100"/>
      <c r="DQ38" s="101"/>
      <c r="DR38" s="95"/>
      <c r="DS38" s="96"/>
      <c r="DT38" s="96"/>
      <c r="DU38" s="97"/>
      <c r="DV38" s="94"/>
      <c r="DW38" s="95"/>
      <c r="DX38" s="96"/>
      <c r="DY38" s="96"/>
      <c r="DZ38" s="96"/>
      <c r="EA38" s="96"/>
      <c r="EB38" s="98"/>
      <c r="EC38" s="1"/>
      <c r="ED38" s="94"/>
      <c r="EE38" s="94"/>
      <c r="EF38" s="94"/>
      <c r="EG38" s="94"/>
      <c r="EH38" s="94"/>
      <c r="EI38" s="94"/>
      <c r="EJ38" s="94"/>
      <c r="EK38" s="94"/>
      <c r="EL38" s="95"/>
      <c r="EM38" s="97"/>
      <c r="EN38" s="95"/>
      <c r="EO38" s="97"/>
      <c r="EP38" s="94"/>
      <c r="EQ38" s="94"/>
      <c r="ER38" s="94"/>
      <c r="ES38" s="94"/>
      <c r="ET38" s="94"/>
      <c r="EU38" s="94"/>
      <c r="EV38" s="94"/>
      <c r="EW38" s="94"/>
      <c r="EX38" s="94"/>
      <c r="EY38" s="94"/>
      <c r="EZ38" s="94"/>
      <c r="FA38" s="94"/>
      <c r="FB38" s="94"/>
      <c r="FC38" s="94"/>
      <c r="FD38" s="94"/>
      <c r="FE38" s="94"/>
      <c r="FF38" s="94"/>
      <c r="FG38" s="94"/>
      <c r="FH38" s="94"/>
      <c r="FI38" s="94"/>
      <c r="FJ38" s="94"/>
      <c r="FK38" s="94"/>
      <c r="FL38" s="94"/>
      <c r="FM38" s="95"/>
      <c r="FN38" s="96"/>
      <c r="FO38" s="96"/>
      <c r="FP38" s="97"/>
      <c r="FQ38" s="95"/>
      <c r="FR38" s="97"/>
      <c r="FS38" s="95"/>
      <c r="FT38" s="96"/>
      <c r="FU38" s="96"/>
      <c r="FV38" s="96"/>
      <c r="FW38" s="96"/>
      <c r="FX38" s="97"/>
      <c r="FY38" s="95"/>
      <c r="FZ38" s="97"/>
      <c r="GA38" s="95"/>
      <c r="GB38" s="96"/>
      <c r="GC38" s="96"/>
      <c r="GD38" s="97"/>
      <c r="GE38" s="94"/>
      <c r="GF38" s="94"/>
      <c r="GG38" s="94"/>
      <c r="GH38" s="95"/>
      <c r="GI38" s="96"/>
      <c r="GJ38" s="96"/>
      <c r="GK38" s="96"/>
      <c r="GL38" s="97"/>
      <c r="GM38" s="95"/>
      <c r="GN38" s="96"/>
      <c r="GO38" s="96"/>
      <c r="GP38" s="97"/>
      <c r="GQ38" s="94"/>
      <c r="GR38" s="95"/>
      <c r="GS38" s="96"/>
      <c r="GT38" s="97"/>
      <c r="GU38" s="1"/>
      <c r="GV38" s="94"/>
      <c r="GW38" s="94"/>
      <c r="GX38" s="94"/>
      <c r="GY38" s="94"/>
      <c r="GZ38" s="94"/>
      <c r="HA38" s="94"/>
      <c r="HB38" s="94"/>
      <c r="HC38" s="94"/>
      <c r="HD38" s="1"/>
      <c r="HE38" s="94"/>
      <c r="HF38" s="94"/>
      <c r="HG38" s="94"/>
      <c r="HH38" s="94"/>
      <c r="HI38" s="94"/>
      <c r="HJ38" s="94"/>
      <c r="HK38" s="95"/>
      <c r="HL38" s="97"/>
      <c r="HM38" s="1"/>
      <c r="HN38" s="95">
        <v>3239.6489700000006</v>
      </c>
      <c r="HO38" s="96">
        <v>3221.5077400000005</v>
      </c>
      <c r="HP38" s="97">
        <v>631.93255999999997</v>
      </c>
    </row>
    <row r="39" spans="1:224" x14ac:dyDescent="0.3">
      <c r="A39" s="1"/>
      <c r="B39" s="93" t="s">
        <v>906</v>
      </c>
      <c r="C39" s="94"/>
      <c r="D39" s="95"/>
      <c r="E39" s="96"/>
      <c r="F39" s="96">
        <v>8.8258700000000001</v>
      </c>
      <c r="G39" s="97">
        <v>8.5166900000000005</v>
      </c>
      <c r="H39" s="95"/>
      <c r="I39" s="97"/>
      <c r="J39" s="95">
        <v>81.096100000000007</v>
      </c>
      <c r="K39" s="97"/>
      <c r="L39" s="95"/>
      <c r="M39" s="96"/>
      <c r="N39" s="96"/>
      <c r="O39" s="96"/>
      <c r="P39" s="96"/>
      <c r="Q39" s="96"/>
      <c r="R39" s="96"/>
      <c r="S39" s="97"/>
      <c r="T39" s="95">
        <v>18.14123</v>
      </c>
      <c r="U39" s="96"/>
      <c r="V39" s="97">
        <v>1.0612699999999999</v>
      </c>
      <c r="W39" s="94"/>
      <c r="X39" s="95"/>
      <c r="Y39" s="96"/>
      <c r="Z39" s="97">
        <v>23.060680000000001</v>
      </c>
      <c r="AA39" s="95"/>
      <c r="AB39" s="96"/>
      <c r="AC39" s="96"/>
      <c r="AD39" s="96"/>
      <c r="AE39" s="96">
        <v>11.413130000000001</v>
      </c>
      <c r="AF39" s="96">
        <v>23.889150000000001</v>
      </c>
      <c r="AG39" s="97">
        <v>10.22284</v>
      </c>
      <c r="AH39" s="94"/>
      <c r="AI39" s="94"/>
      <c r="AJ39" s="94">
        <v>175.92341999999999</v>
      </c>
      <c r="AK39" s="95"/>
      <c r="AL39" s="97">
        <v>7.8466800000000001</v>
      </c>
      <c r="AM39" s="95"/>
      <c r="AN39" s="97"/>
      <c r="AO39" s="94"/>
      <c r="AP39" s="95"/>
      <c r="AQ39" s="97"/>
      <c r="AR39" s="94"/>
      <c r="AS39" s="94"/>
      <c r="AT39" s="94"/>
      <c r="AU39" s="95"/>
      <c r="AV39" s="96"/>
      <c r="AW39" s="97"/>
      <c r="AX39" s="95"/>
      <c r="AY39" s="96"/>
      <c r="AZ39" s="96"/>
      <c r="BA39" s="96"/>
      <c r="BB39" s="96"/>
      <c r="BC39" s="97"/>
      <c r="BD39" s="95"/>
      <c r="BE39" s="97"/>
      <c r="BF39" s="94"/>
      <c r="BG39" s="95"/>
      <c r="BH39" s="96"/>
      <c r="BI39" s="97">
        <v>46.877099999999999</v>
      </c>
      <c r="BJ39" s="95">
        <v>164.44227000000001</v>
      </c>
      <c r="BK39" s="96">
        <v>165.47058000000001</v>
      </c>
      <c r="BL39" s="96">
        <v>165.59853000000001</v>
      </c>
      <c r="BM39" s="96"/>
      <c r="BN39" s="96"/>
      <c r="BO39" s="96"/>
      <c r="BP39" s="96"/>
      <c r="BQ39" s="96"/>
      <c r="BR39" s="96"/>
      <c r="BS39" s="96">
        <v>110.49702000000001</v>
      </c>
      <c r="BT39" s="96">
        <v>206.49456000000001</v>
      </c>
      <c r="BU39" s="96">
        <v>206.11548999999999</v>
      </c>
      <c r="BV39" s="96">
        <v>205.99002999999999</v>
      </c>
      <c r="BW39" s="97"/>
      <c r="BX39" s="95">
        <v>17.41583</v>
      </c>
      <c r="BY39" s="97">
        <v>44.053669999999997</v>
      </c>
      <c r="BZ39" s="94"/>
      <c r="CA39" s="95"/>
      <c r="CB39" s="96"/>
      <c r="CC39" s="96"/>
      <c r="CD39" s="96"/>
      <c r="CE39" s="96"/>
      <c r="CF39" s="96">
        <v>118.14735</v>
      </c>
      <c r="CG39" s="96"/>
      <c r="CH39" s="96"/>
      <c r="CI39" s="96"/>
      <c r="CJ39" s="96"/>
      <c r="CK39" s="96"/>
      <c r="CL39" s="97">
        <v>191.19621000000001</v>
      </c>
      <c r="CM39" s="95">
        <v>180.55348000000001</v>
      </c>
      <c r="CN39" s="96">
        <v>180.52450999999999</v>
      </c>
      <c r="CO39" s="96">
        <v>181.33356000000001</v>
      </c>
      <c r="CP39" s="97">
        <v>181.02912000000001</v>
      </c>
      <c r="CQ39" s="95"/>
      <c r="CR39" s="97">
        <v>319.03766999999999</v>
      </c>
      <c r="CS39" s="95"/>
      <c r="CT39" s="97"/>
      <c r="CU39" s="95"/>
      <c r="CV39" s="96"/>
      <c r="CW39" s="98"/>
      <c r="CX39" s="95"/>
      <c r="CY39" s="96"/>
      <c r="CZ39" s="96"/>
      <c r="DA39" s="97"/>
      <c r="DB39" s="95"/>
      <c r="DC39" s="96"/>
      <c r="DD39" s="96"/>
      <c r="DE39" s="96"/>
      <c r="DF39" s="96"/>
      <c r="DG39" s="96"/>
      <c r="DH39" s="96"/>
      <c r="DI39" s="96"/>
      <c r="DJ39" s="96"/>
      <c r="DK39" s="96"/>
      <c r="DL39" s="96"/>
      <c r="DM39" s="97"/>
      <c r="DN39" s="99"/>
      <c r="DO39" s="100"/>
      <c r="DP39" s="100"/>
      <c r="DQ39" s="101"/>
      <c r="DR39" s="95"/>
      <c r="DS39" s="96"/>
      <c r="DT39" s="96"/>
      <c r="DU39" s="97"/>
      <c r="DV39" s="94"/>
      <c r="DW39" s="95"/>
      <c r="DX39" s="96"/>
      <c r="DY39" s="96"/>
      <c r="DZ39" s="96"/>
      <c r="EA39" s="96"/>
      <c r="EB39" s="98"/>
      <c r="EC39" s="1"/>
      <c r="ED39" s="94"/>
      <c r="EE39" s="94"/>
      <c r="EF39" s="94"/>
      <c r="EG39" s="94"/>
      <c r="EH39" s="94"/>
      <c r="EI39" s="94"/>
      <c r="EJ39" s="94"/>
      <c r="EK39" s="94"/>
      <c r="EL39" s="95"/>
      <c r="EM39" s="97"/>
      <c r="EN39" s="95"/>
      <c r="EO39" s="97"/>
      <c r="EP39" s="94"/>
      <c r="EQ39" s="94"/>
      <c r="ER39" s="94"/>
      <c r="ES39" s="94"/>
      <c r="ET39" s="94"/>
      <c r="EU39" s="94"/>
      <c r="EV39" s="94"/>
      <c r="EW39" s="94"/>
      <c r="EX39" s="94"/>
      <c r="EY39" s="94"/>
      <c r="EZ39" s="94"/>
      <c r="FA39" s="94"/>
      <c r="FB39" s="94"/>
      <c r="FC39" s="94"/>
      <c r="FD39" s="94"/>
      <c r="FE39" s="94"/>
      <c r="FF39" s="94"/>
      <c r="FG39" s="94"/>
      <c r="FH39" s="94"/>
      <c r="FI39" s="94"/>
      <c r="FJ39" s="94"/>
      <c r="FK39" s="94"/>
      <c r="FL39" s="94"/>
      <c r="FM39" s="95"/>
      <c r="FN39" s="96"/>
      <c r="FO39" s="96"/>
      <c r="FP39" s="97"/>
      <c r="FQ39" s="95"/>
      <c r="FR39" s="97"/>
      <c r="FS39" s="95"/>
      <c r="FT39" s="96"/>
      <c r="FU39" s="96"/>
      <c r="FV39" s="96"/>
      <c r="FW39" s="96"/>
      <c r="FX39" s="97"/>
      <c r="FY39" s="95"/>
      <c r="FZ39" s="97"/>
      <c r="GA39" s="95"/>
      <c r="GB39" s="96"/>
      <c r="GC39" s="96"/>
      <c r="GD39" s="97"/>
      <c r="GE39" s="94"/>
      <c r="GF39" s="94"/>
      <c r="GG39" s="94"/>
      <c r="GH39" s="95"/>
      <c r="GI39" s="96"/>
      <c r="GJ39" s="96"/>
      <c r="GK39" s="96"/>
      <c r="GL39" s="97"/>
      <c r="GM39" s="95"/>
      <c r="GN39" s="96"/>
      <c r="GO39" s="96"/>
      <c r="GP39" s="97"/>
      <c r="GQ39" s="94"/>
      <c r="GR39" s="95"/>
      <c r="GS39" s="96"/>
      <c r="GT39" s="97"/>
      <c r="GU39" s="1"/>
      <c r="GV39" s="94"/>
      <c r="GW39" s="94"/>
      <c r="GX39" s="94"/>
      <c r="GY39" s="94"/>
      <c r="GZ39" s="94"/>
      <c r="HA39" s="94"/>
      <c r="HB39" s="94"/>
      <c r="HC39" s="94"/>
      <c r="HD39" s="1"/>
      <c r="HE39" s="94"/>
      <c r="HF39" s="94"/>
      <c r="HG39" s="94"/>
      <c r="HH39" s="94"/>
      <c r="HI39" s="94"/>
      <c r="HJ39" s="94"/>
      <c r="HK39" s="95"/>
      <c r="HL39" s="97"/>
      <c r="HM39" s="1"/>
      <c r="HN39" s="95">
        <v>3054.7740400000002</v>
      </c>
      <c r="HO39" s="96">
        <v>3036.6328100000001</v>
      </c>
      <c r="HP39" s="97">
        <v>631.93255999999997</v>
      </c>
    </row>
    <row r="40" spans="1:224" x14ac:dyDescent="0.3">
      <c r="A40" s="1"/>
      <c r="B40" s="93" t="s">
        <v>907</v>
      </c>
      <c r="C40" s="94"/>
      <c r="D40" s="95"/>
      <c r="E40" s="96"/>
      <c r="F40" s="96">
        <v>8.8258700000000001</v>
      </c>
      <c r="G40" s="97">
        <v>8.5166900000000005</v>
      </c>
      <c r="H40" s="95"/>
      <c r="I40" s="97"/>
      <c r="J40" s="95">
        <v>81.096100000000007</v>
      </c>
      <c r="K40" s="97"/>
      <c r="L40" s="95"/>
      <c r="M40" s="96"/>
      <c r="N40" s="96"/>
      <c r="O40" s="96"/>
      <c r="P40" s="96"/>
      <c r="Q40" s="96"/>
      <c r="R40" s="96"/>
      <c r="S40" s="97"/>
      <c r="T40" s="95">
        <v>18.14123</v>
      </c>
      <c r="U40" s="96"/>
      <c r="V40" s="97">
        <v>1.0612699999999999</v>
      </c>
      <c r="W40" s="94"/>
      <c r="X40" s="95"/>
      <c r="Y40" s="96"/>
      <c r="Z40" s="97">
        <v>23.060680000000001</v>
      </c>
      <c r="AA40" s="95"/>
      <c r="AB40" s="96"/>
      <c r="AC40" s="96"/>
      <c r="AD40" s="96"/>
      <c r="AE40" s="96">
        <v>11.413130000000001</v>
      </c>
      <c r="AF40" s="96">
        <v>23.889150000000001</v>
      </c>
      <c r="AG40" s="97">
        <v>10.22284</v>
      </c>
      <c r="AH40" s="94"/>
      <c r="AI40" s="94"/>
      <c r="AJ40" s="94">
        <v>175.92341999999999</v>
      </c>
      <c r="AK40" s="95"/>
      <c r="AL40" s="97">
        <v>7.8466800000000001</v>
      </c>
      <c r="AM40" s="95"/>
      <c r="AN40" s="97"/>
      <c r="AO40" s="94"/>
      <c r="AP40" s="95"/>
      <c r="AQ40" s="97"/>
      <c r="AR40" s="94"/>
      <c r="AS40" s="94"/>
      <c r="AT40" s="94"/>
      <c r="AU40" s="95"/>
      <c r="AV40" s="96"/>
      <c r="AW40" s="97"/>
      <c r="AX40" s="95"/>
      <c r="AY40" s="96"/>
      <c r="AZ40" s="96"/>
      <c r="BA40" s="96"/>
      <c r="BB40" s="96"/>
      <c r="BC40" s="97"/>
      <c r="BD40" s="95"/>
      <c r="BE40" s="97"/>
      <c r="BF40" s="94"/>
      <c r="BG40" s="95"/>
      <c r="BH40" s="96"/>
      <c r="BI40" s="97">
        <v>46.877099999999999</v>
      </c>
      <c r="BJ40" s="95">
        <v>164.44227000000001</v>
      </c>
      <c r="BK40" s="96">
        <v>165.47058000000001</v>
      </c>
      <c r="BL40" s="96">
        <v>165.59853000000001</v>
      </c>
      <c r="BM40" s="96"/>
      <c r="BN40" s="96"/>
      <c r="BO40" s="96"/>
      <c r="BP40" s="96"/>
      <c r="BQ40" s="96"/>
      <c r="BR40" s="96"/>
      <c r="BS40" s="96">
        <v>110.49702000000001</v>
      </c>
      <c r="BT40" s="96">
        <v>206.49456000000001</v>
      </c>
      <c r="BU40" s="96">
        <v>206.11548999999999</v>
      </c>
      <c r="BV40" s="96">
        <v>205.99002999999999</v>
      </c>
      <c r="BW40" s="97"/>
      <c r="BX40" s="95">
        <v>17.41583</v>
      </c>
      <c r="BY40" s="97">
        <v>44.053669999999997</v>
      </c>
      <c r="BZ40" s="94"/>
      <c r="CA40" s="95"/>
      <c r="CB40" s="96"/>
      <c r="CC40" s="96"/>
      <c r="CD40" s="96"/>
      <c r="CE40" s="96"/>
      <c r="CF40" s="96">
        <v>118.14735</v>
      </c>
      <c r="CG40" s="96"/>
      <c r="CH40" s="96"/>
      <c r="CI40" s="96"/>
      <c r="CJ40" s="96"/>
      <c r="CK40" s="96"/>
      <c r="CL40" s="97">
        <v>191.19621000000001</v>
      </c>
      <c r="CM40" s="95">
        <v>180.55348000000001</v>
      </c>
      <c r="CN40" s="96">
        <v>180.52450999999999</v>
      </c>
      <c r="CO40" s="96">
        <v>181.33356000000001</v>
      </c>
      <c r="CP40" s="97">
        <v>181.02912000000001</v>
      </c>
      <c r="CQ40" s="95"/>
      <c r="CR40" s="97">
        <v>319.03766999999999</v>
      </c>
      <c r="CS40" s="95"/>
      <c r="CT40" s="97"/>
      <c r="CU40" s="95"/>
      <c r="CV40" s="96"/>
      <c r="CW40" s="98"/>
      <c r="CX40" s="95"/>
      <c r="CY40" s="96"/>
      <c r="CZ40" s="96"/>
      <c r="DA40" s="97"/>
      <c r="DB40" s="95"/>
      <c r="DC40" s="96"/>
      <c r="DD40" s="96"/>
      <c r="DE40" s="96"/>
      <c r="DF40" s="96"/>
      <c r="DG40" s="96"/>
      <c r="DH40" s="96"/>
      <c r="DI40" s="96"/>
      <c r="DJ40" s="96"/>
      <c r="DK40" s="96"/>
      <c r="DL40" s="96"/>
      <c r="DM40" s="97"/>
      <c r="DN40" s="99"/>
      <c r="DO40" s="100"/>
      <c r="DP40" s="100"/>
      <c r="DQ40" s="101"/>
      <c r="DR40" s="95"/>
      <c r="DS40" s="96"/>
      <c r="DT40" s="96"/>
      <c r="DU40" s="97"/>
      <c r="DV40" s="94"/>
      <c r="DW40" s="95"/>
      <c r="DX40" s="96"/>
      <c r="DY40" s="96"/>
      <c r="DZ40" s="96"/>
      <c r="EA40" s="96"/>
      <c r="EB40" s="98"/>
      <c r="EC40" s="1"/>
      <c r="ED40" s="94"/>
      <c r="EE40" s="94"/>
      <c r="EF40" s="94"/>
      <c r="EG40" s="94"/>
      <c r="EH40" s="94"/>
      <c r="EI40" s="94"/>
      <c r="EJ40" s="94"/>
      <c r="EK40" s="94"/>
      <c r="EL40" s="95"/>
      <c r="EM40" s="97"/>
      <c r="EN40" s="95"/>
      <c r="EO40" s="97"/>
      <c r="EP40" s="94"/>
      <c r="EQ40" s="94"/>
      <c r="ER40" s="94"/>
      <c r="ES40" s="94"/>
      <c r="ET40" s="94"/>
      <c r="EU40" s="94"/>
      <c r="EV40" s="94"/>
      <c r="EW40" s="94"/>
      <c r="EX40" s="94"/>
      <c r="EY40" s="94"/>
      <c r="EZ40" s="94"/>
      <c r="FA40" s="94"/>
      <c r="FB40" s="94"/>
      <c r="FC40" s="94"/>
      <c r="FD40" s="94"/>
      <c r="FE40" s="94"/>
      <c r="FF40" s="94"/>
      <c r="FG40" s="94"/>
      <c r="FH40" s="94"/>
      <c r="FI40" s="94"/>
      <c r="FJ40" s="94"/>
      <c r="FK40" s="94"/>
      <c r="FL40" s="94"/>
      <c r="FM40" s="95"/>
      <c r="FN40" s="96"/>
      <c r="FO40" s="96"/>
      <c r="FP40" s="97"/>
      <c r="FQ40" s="95"/>
      <c r="FR40" s="97"/>
      <c r="FS40" s="95"/>
      <c r="FT40" s="96"/>
      <c r="FU40" s="96"/>
      <c r="FV40" s="96"/>
      <c r="FW40" s="96"/>
      <c r="FX40" s="97"/>
      <c r="FY40" s="95"/>
      <c r="FZ40" s="97"/>
      <c r="GA40" s="95"/>
      <c r="GB40" s="96"/>
      <c r="GC40" s="96"/>
      <c r="GD40" s="97"/>
      <c r="GE40" s="94"/>
      <c r="GF40" s="94"/>
      <c r="GG40" s="94"/>
      <c r="GH40" s="95"/>
      <c r="GI40" s="96"/>
      <c r="GJ40" s="96"/>
      <c r="GK40" s="96"/>
      <c r="GL40" s="97"/>
      <c r="GM40" s="95"/>
      <c r="GN40" s="96"/>
      <c r="GO40" s="96"/>
      <c r="GP40" s="97"/>
      <c r="GQ40" s="94"/>
      <c r="GR40" s="95"/>
      <c r="GS40" s="96"/>
      <c r="GT40" s="97"/>
      <c r="GU40" s="1"/>
      <c r="GV40" s="94"/>
      <c r="GW40" s="94"/>
      <c r="GX40" s="94"/>
      <c r="GY40" s="94"/>
      <c r="GZ40" s="94"/>
      <c r="HA40" s="94"/>
      <c r="HB40" s="94"/>
      <c r="HC40" s="94"/>
      <c r="HD40" s="1"/>
      <c r="HE40" s="94"/>
      <c r="HF40" s="94"/>
      <c r="HG40" s="94"/>
      <c r="HH40" s="94"/>
      <c r="HI40" s="94"/>
      <c r="HJ40" s="94"/>
      <c r="HK40" s="95"/>
      <c r="HL40" s="97"/>
      <c r="HM40" s="1"/>
      <c r="HN40" s="95">
        <v>3054.7740400000002</v>
      </c>
      <c r="HO40" s="96">
        <v>3036.6328100000001</v>
      </c>
      <c r="HP40" s="97">
        <v>631.93255999999997</v>
      </c>
    </row>
    <row r="41" spans="1:224" x14ac:dyDescent="0.3">
      <c r="A41" s="1"/>
      <c r="B41" s="93" t="s">
        <v>908</v>
      </c>
      <c r="C41" s="94"/>
      <c r="D41" s="95"/>
      <c r="E41" s="96"/>
      <c r="F41" s="96">
        <v>8.8258700000000001</v>
      </c>
      <c r="G41" s="97">
        <v>8.5166900000000005</v>
      </c>
      <c r="H41" s="95"/>
      <c r="I41" s="97"/>
      <c r="J41" s="95">
        <v>81.096100000000007</v>
      </c>
      <c r="K41" s="97"/>
      <c r="L41" s="95"/>
      <c r="M41" s="96"/>
      <c r="N41" s="96"/>
      <c r="O41" s="96"/>
      <c r="P41" s="96"/>
      <c r="Q41" s="96"/>
      <c r="R41" s="96"/>
      <c r="S41" s="97"/>
      <c r="T41" s="95">
        <v>18.14123</v>
      </c>
      <c r="U41" s="96"/>
      <c r="V41" s="97">
        <v>1.0612699999999999</v>
      </c>
      <c r="W41" s="94"/>
      <c r="X41" s="95"/>
      <c r="Y41" s="96"/>
      <c r="Z41" s="97">
        <v>23.060680000000001</v>
      </c>
      <c r="AA41" s="95"/>
      <c r="AB41" s="96"/>
      <c r="AC41" s="96"/>
      <c r="AD41" s="96"/>
      <c r="AE41" s="96">
        <v>11.413130000000001</v>
      </c>
      <c r="AF41" s="96">
        <v>23.889150000000001</v>
      </c>
      <c r="AG41" s="97">
        <v>10.22284</v>
      </c>
      <c r="AH41" s="94"/>
      <c r="AI41" s="94"/>
      <c r="AJ41" s="94">
        <v>175.92341999999999</v>
      </c>
      <c r="AK41" s="95"/>
      <c r="AL41" s="97">
        <v>7.8466800000000001</v>
      </c>
      <c r="AM41" s="95"/>
      <c r="AN41" s="97"/>
      <c r="AO41" s="94"/>
      <c r="AP41" s="95"/>
      <c r="AQ41" s="97"/>
      <c r="AR41" s="94"/>
      <c r="AS41" s="94"/>
      <c r="AT41" s="94"/>
      <c r="AU41" s="95"/>
      <c r="AV41" s="96"/>
      <c r="AW41" s="97"/>
      <c r="AX41" s="95"/>
      <c r="AY41" s="96"/>
      <c r="AZ41" s="96"/>
      <c r="BA41" s="96"/>
      <c r="BB41" s="96"/>
      <c r="BC41" s="97"/>
      <c r="BD41" s="95"/>
      <c r="BE41" s="97"/>
      <c r="BF41" s="94"/>
      <c r="BG41" s="95"/>
      <c r="BH41" s="96"/>
      <c r="BI41" s="97"/>
      <c r="BJ41" s="95">
        <v>164.44227000000001</v>
      </c>
      <c r="BK41" s="96">
        <v>165.47058000000001</v>
      </c>
      <c r="BL41" s="96">
        <v>165.59853000000001</v>
      </c>
      <c r="BM41" s="96"/>
      <c r="BN41" s="96"/>
      <c r="BO41" s="96"/>
      <c r="BP41" s="96"/>
      <c r="BQ41" s="96"/>
      <c r="BR41" s="96"/>
      <c r="BS41" s="96">
        <v>110.49702000000001</v>
      </c>
      <c r="BT41" s="96">
        <v>206.49456000000001</v>
      </c>
      <c r="BU41" s="96">
        <v>206.11548999999999</v>
      </c>
      <c r="BV41" s="96">
        <v>205.99002999999999</v>
      </c>
      <c r="BW41" s="97"/>
      <c r="BX41" s="95">
        <v>17.41583</v>
      </c>
      <c r="BY41" s="97">
        <v>44.053669999999997</v>
      </c>
      <c r="BZ41" s="94"/>
      <c r="CA41" s="95"/>
      <c r="CB41" s="96"/>
      <c r="CC41" s="96"/>
      <c r="CD41" s="96"/>
      <c r="CE41" s="96"/>
      <c r="CF41" s="96">
        <v>118.14735</v>
      </c>
      <c r="CG41" s="96"/>
      <c r="CH41" s="96"/>
      <c r="CI41" s="96"/>
      <c r="CJ41" s="96"/>
      <c r="CK41" s="96"/>
      <c r="CL41" s="97">
        <v>191.19621000000001</v>
      </c>
      <c r="CM41" s="95">
        <v>180.55348000000001</v>
      </c>
      <c r="CN41" s="96">
        <v>180.52450999999999</v>
      </c>
      <c r="CO41" s="96">
        <v>181.33356000000001</v>
      </c>
      <c r="CP41" s="97">
        <v>181.02912000000001</v>
      </c>
      <c r="CQ41" s="95"/>
      <c r="CR41" s="97">
        <v>319.03766999999999</v>
      </c>
      <c r="CS41" s="95"/>
      <c r="CT41" s="97"/>
      <c r="CU41" s="95"/>
      <c r="CV41" s="96"/>
      <c r="CW41" s="98"/>
      <c r="CX41" s="95"/>
      <c r="CY41" s="96"/>
      <c r="CZ41" s="96"/>
      <c r="DA41" s="97"/>
      <c r="DB41" s="95"/>
      <c r="DC41" s="96"/>
      <c r="DD41" s="96"/>
      <c r="DE41" s="96"/>
      <c r="DF41" s="96"/>
      <c r="DG41" s="96"/>
      <c r="DH41" s="96"/>
      <c r="DI41" s="96"/>
      <c r="DJ41" s="96"/>
      <c r="DK41" s="96"/>
      <c r="DL41" s="96"/>
      <c r="DM41" s="97"/>
      <c r="DN41" s="99"/>
      <c r="DO41" s="100"/>
      <c r="DP41" s="100"/>
      <c r="DQ41" s="101"/>
      <c r="DR41" s="95"/>
      <c r="DS41" s="96"/>
      <c r="DT41" s="96"/>
      <c r="DU41" s="97"/>
      <c r="DV41" s="94"/>
      <c r="DW41" s="95"/>
      <c r="DX41" s="96"/>
      <c r="DY41" s="96"/>
      <c r="DZ41" s="96"/>
      <c r="EA41" s="96"/>
      <c r="EB41" s="98"/>
      <c r="EC41" s="1"/>
      <c r="ED41" s="94"/>
      <c r="EE41" s="94"/>
      <c r="EF41" s="94"/>
      <c r="EG41" s="94"/>
      <c r="EH41" s="94"/>
      <c r="EI41" s="94"/>
      <c r="EJ41" s="94"/>
      <c r="EK41" s="94"/>
      <c r="EL41" s="95"/>
      <c r="EM41" s="97"/>
      <c r="EN41" s="95"/>
      <c r="EO41" s="97"/>
      <c r="EP41" s="94"/>
      <c r="EQ41" s="94"/>
      <c r="ER41" s="94"/>
      <c r="ES41" s="94"/>
      <c r="ET41" s="94"/>
      <c r="EU41" s="94"/>
      <c r="EV41" s="94"/>
      <c r="EW41" s="94"/>
      <c r="EX41" s="94"/>
      <c r="EY41" s="94"/>
      <c r="EZ41" s="94"/>
      <c r="FA41" s="94"/>
      <c r="FB41" s="94"/>
      <c r="FC41" s="94"/>
      <c r="FD41" s="94"/>
      <c r="FE41" s="94"/>
      <c r="FF41" s="94"/>
      <c r="FG41" s="94"/>
      <c r="FH41" s="94"/>
      <c r="FI41" s="94"/>
      <c r="FJ41" s="94"/>
      <c r="FK41" s="94"/>
      <c r="FL41" s="94"/>
      <c r="FM41" s="95"/>
      <c r="FN41" s="96"/>
      <c r="FO41" s="96"/>
      <c r="FP41" s="97"/>
      <c r="FQ41" s="95"/>
      <c r="FR41" s="97"/>
      <c r="FS41" s="95"/>
      <c r="FT41" s="96"/>
      <c r="FU41" s="96"/>
      <c r="FV41" s="96"/>
      <c r="FW41" s="96"/>
      <c r="FX41" s="97"/>
      <c r="FY41" s="95"/>
      <c r="FZ41" s="97"/>
      <c r="GA41" s="95"/>
      <c r="GB41" s="96"/>
      <c r="GC41" s="96"/>
      <c r="GD41" s="97"/>
      <c r="GE41" s="94"/>
      <c r="GF41" s="94"/>
      <c r="GG41" s="94"/>
      <c r="GH41" s="95"/>
      <c r="GI41" s="96"/>
      <c r="GJ41" s="96"/>
      <c r="GK41" s="96"/>
      <c r="GL41" s="97"/>
      <c r="GM41" s="95"/>
      <c r="GN41" s="96"/>
      <c r="GO41" s="96"/>
      <c r="GP41" s="97"/>
      <c r="GQ41" s="94"/>
      <c r="GR41" s="95"/>
      <c r="GS41" s="96"/>
      <c r="GT41" s="97"/>
      <c r="GU41" s="1"/>
      <c r="GV41" s="94"/>
      <c r="GW41" s="94"/>
      <c r="GX41" s="94"/>
      <c r="GY41" s="94"/>
      <c r="GZ41" s="94"/>
      <c r="HA41" s="94"/>
      <c r="HB41" s="94"/>
      <c r="HC41" s="94"/>
      <c r="HD41" s="1"/>
      <c r="HE41" s="94"/>
      <c r="HF41" s="94"/>
      <c r="HG41" s="94"/>
      <c r="HH41" s="94"/>
      <c r="HI41" s="94"/>
      <c r="HJ41" s="94"/>
      <c r="HK41" s="95"/>
      <c r="HL41" s="97"/>
      <c r="HM41" s="1"/>
      <c r="HN41" s="95">
        <v>3007.8969400000001</v>
      </c>
      <c r="HO41" s="96">
        <v>2989.7557099999999</v>
      </c>
      <c r="HP41" s="97">
        <v>631.93255999999997</v>
      </c>
    </row>
    <row r="42" spans="1:224" x14ac:dyDescent="0.3">
      <c r="A42" s="1"/>
      <c r="B42" s="93" t="s">
        <v>909</v>
      </c>
      <c r="C42" s="94"/>
      <c r="D42" s="95"/>
      <c r="E42" s="96"/>
      <c r="F42" s="96">
        <v>8.8258700000000001</v>
      </c>
      <c r="G42" s="97">
        <v>8.5166900000000005</v>
      </c>
      <c r="H42" s="95"/>
      <c r="I42" s="97"/>
      <c r="J42" s="95">
        <v>81.096100000000007</v>
      </c>
      <c r="K42" s="97"/>
      <c r="L42" s="95"/>
      <c r="M42" s="96"/>
      <c r="N42" s="96"/>
      <c r="O42" s="96"/>
      <c r="P42" s="96"/>
      <c r="Q42" s="96"/>
      <c r="R42" s="96"/>
      <c r="S42" s="97"/>
      <c r="T42" s="95">
        <v>18.14123</v>
      </c>
      <c r="U42" s="96"/>
      <c r="V42" s="97">
        <v>1.0612699999999999</v>
      </c>
      <c r="W42" s="94"/>
      <c r="X42" s="95"/>
      <c r="Y42" s="96"/>
      <c r="Z42" s="97">
        <v>23.060680000000001</v>
      </c>
      <c r="AA42" s="95"/>
      <c r="AB42" s="96"/>
      <c r="AC42" s="96"/>
      <c r="AD42" s="96"/>
      <c r="AE42" s="96">
        <v>11.413130000000001</v>
      </c>
      <c r="AF42" s="96">
        <v>23.889150000000001</v>
      </c>
      <c r="AG42" s="97">
        <v>10.22284</v>
      </c>
      <c r="AH42" s="94"/>
      <c r="AI42" s="94"/>
      <c r="AJ42" s="94">
        <v>175.92341999999999</v>
      </c>
      <c r="AK42" s="95"/>
      <c r="AL42" s="97">
        <v>7.8466800000000001</v>
      </c>
      <c r="AM42" s="95"/>
      <c r="AN42" s="97"/>
      <c r="AO42" s="94"/>
      <c r="AP42" s="95"/>
      <c r="AQ42" s="97"/>
      <c r="AR42" s="94"/>
      <c r="AS42" s="94"/>
      <c r="AT42" s="94"/>
      <c r="AU42" s="95"/>
      <c r="AV42" s="96"/>
      <c r="AW42" s="97"/>
      <c r="AX42" s="95"/>
      <c r="AY42" s="96"/>
      <c r="AZ42" s="96"/>
      <c r="BA42" s="96"/>
      <c r="BB42" s="96"/>
      <c r="BC42" s="97"/>
      <c r="BD42" s="95"/>
      <c r="BE42" s="97"/>
      <c r="BF42" s="94"/>
      <c r="BG42" s="95"/>
      <c r="BH42" s="96"/>
      <c r="BI42" s="97"/>
      <c r="BJ42" s="95">
        <v>164.44227000000001</v>
      </c>
      <c r="BK42" s="96">
        <v>165.47058000000001</v>
      </c>
      <c r="BL42" s="96">
        <v>165.59853000000001</v>
      </c>
      <c r="BM42" s="96"/>
      <c r="BN42" s="96"/>
      <c r="BO42" s="96"/>
      <c r="BP42" s="96"/>
      <c r="BQ42" s="96"/>
      <c r="BR42" s="96"/>
      <c r="BS42" s="96">
        <v>110.49702000000001</v>
      </c>
      <c r="BT42" s="96">
        <v>206.49456000000001</v>
      </c>
      <c r="BU42" s="96">
        <v>206.11548999999999</v>
      </c>
      <c r="BV42" s="96">
        <v>205.99002999999999</v>
      </c>
      <c r="BW42" s="97"/>
      <c r="BX42" s="95">
        <v>17.41583</v>
      </c>
      <c r="BY42" s="97">
        <v>44.053669999999997</v>
      </c>
      <c r="BZ42" s="94"/>
      <c r="CA42" s="95"/>
      <c r="CB42" s="96"/>
      <c r="CC42" s="96"/>
      <c r="CD42" s="96"/>
      <c r="CE42" s="96"/>
      <c r="CF42" s="96">
        <v>118.14735</v>
      </c>
      <c r="CG42" s="96"/>
      <c r="CH42" s="96"/>
      <c r="CI42" s="96"/>
      <c r="CJ42" s="96"/>
      <c r="CK42" s="96"/>
      <c r="CL42" s="97">
        <v>191.19621000000001</v>
      </c>
      <c r="CM42" s="95">
        <v>180.55348000000001</v>
      </c>
      <c r="CN42" s="96">
        <v>180.52450999999999</v>
      </c>
      <c r="CO42" s="96">
        <v>181.33356000000001</v>
      </c>
      <c r="CP42" s="97">
        <v>181.02912000000001</v>
      </c>
      <c r="CQ42" s="95"/>
      <c r="CR42" s="97">
        <v>319.03766999999999</v>
      </c>
      <c r="CS42" s="95"/>
      <c r="CT42" s="97"/>
      <c r="CU42" s="95"/>
      <c r="CV42" s="96"/>
      <c r="CW42" s="98"/>
      <c r="CX42" s="95"/>
      <c r="CY42" s="96"/>
      <c r="CZ42" s="96"/>
      <c r="DA42" s="97"/>
      <c r="DB42" s="95"/>
      <c r="DC42" s="96"/>
      <c r="DD42" s="96"/>
      <c r="DE42" s="96"/>
      <c r="DF42" s="96"/>
      <c r="DG42" s="96"/>
      <c r="DH42" s="96"/>
      <c r="DI42" s="96"/>
      <c r="DJ42" s="96"/>
      <c r="DK42" s="96"/>
      <c r="DL42" s="96"/>
      <c r="DM42" s="97"/>
      <c r="DN42" s="99"/>
      <c r="DO42" s="100"/>
      <c r="DP42" s="100"/>
      <c r="DQ42" s="101"/>
      <c r="DR42" s="95"/>
      <c r="DS42" s="96"/>
      <c r="DT42" s="96"/>
      <c r="DU42" s="97"/>
      <c r="DV42" s="94"/>
      <c r="DW42" s="95"/>
      <c r="DX42" s="96"/>
      <c r="DY42" s="96"/>
      <c r="DZ42" s="96"/>
      <c r="EA42" s="96"/>
      <c r="EB42" s="98"/>
      <c r="EC42" s="1"/>
      <c r="ED42" s="94"/>
      <c r="EE42" s="94"/>
      <c r="EF42" s="94"/>
      <c r="EG42" s="94"/>
      <c r="EH42" s="94"/>
      <c r="EI42" s="94"/>
      <c r="EJ42" s="94"/>
      <c r="EK42" s="94"/>
      <c r="EL42" s="95"/>
      <c r="EM42" s="97"/>
      <c r="EN42" s="95"/>
      <c r="EO42" s="97"/>
      <c r="EP42" s="94"/>
      <c r="EQ42" s="94"/>
      <c r="ER42" s="94"/>
      <c r="ES42" s="94"/>
      <c r="ET42" s="94"/>
      <c r="EU42" s="94"/>
      <c r="EV42" s="94"/>
      <c r="EW42" s="94"/>
      <c r="EX42" s="94"/>
      <c r="EY42" s="94"/>
      <c r="EZ42" s="94"/>
      <c r="FA42" s="94"/>
      <c r="FB42" s="94"/>
      <c r="FC42" s="94"/>
      <c r="FD42" s="94"/>
      <c r="FE42" s="94"/>
      <c r="FF42" s="94"/>
      <c r="FG42" s="94"/>
      <c r="FH42" s="94"/>
      <c r="FI42" s="94"/>
      <c r="FJ42" s="94"/>
      <c r="FK42" s="94"/>
      <c r="FL42" s="94"/>
      <c r="FM42" s="95"/>
      <c r="FN42" s="96"/>
      <c r="FO42" s="96"/>
      <c r="FP42" s="97"/>
      <c r="FQ42" s="95"/>
      <c r="FR42" s="97"/>
      <c r="FS42" s="95"/>
      <c r="FT42" s="96"/>
      <c r="FU42" s="96"/>
      <c r="FV42" s="96"/>
      <c r="FW42" s="96"/>
      <c r="FX42" s="97"/>
      <c r="FY42" s="95"/>
      <c r="FZ42" s="97"/>
      <c r="GA42" s="95"/>
      <c r="GB42" s="96"/>
      <c r="GC42" s="96"/>
      <c r="GD42" s="97"/>
      <c r="GE42" s="94"/>
      <c r="GF42" s="94"/>
      <c r="GG42" s="94"/>
      <c r="GH42" s="95"/>
      <c r="GI42" s="96"/>
      <c r="GJ42" s="96"/>
      <c r="GK42" s="96"/>
      <c r="GL42" s="97"/>
      <c r="GM42" s="95"/>
      <c r="GN42" s="96"/>
      <c r="GO42" s="96"/>
      <c r="GP42" s="97"/>
      <c r="GQ42" s="94"/>
      <c r="GR42" s="95"/>
      <c r="GS42" s="96"/>
      <c r="GT42" s="97"/>
      <c r="GU42" s="1"/>
      <c r="GV42" s="94"/>
      <c r="GW42" s="94"/>
      <c r="GX42" s="94"/>
      <c r="GY42" s="94"/>
      <c r="GZ42" s="94"/>
      <c r="HA42" s="94"/>
      <c r="HB42" s="94"/>
      <c r="HC42" s="94"/>
      <c r="HD42" s="1"/>
      <c r="HE42" s="94"/>
      <c r="HF42" s="94"/>
      <c r="HG42" s="94"/>
      <c r="HH42" s="94"/>
      <c r="HI42" s="94"/>
      <c r="HJ42" s="94"/>
      <c r="HK42" s="95"/>
      <c r="HL42" s="97"/>
      <c r="HM42" s="1"/>
      <c r="HN42" s="95">
        <v>3007.8969400000001</v>
      </c>
      <c r="HO42" s="96">
        <v>2989.7557099999999</v>
      </c>
      <c r="HP42" s="97">
        <v>631.93255999999997</v>
      </c>
    </row>
    <row r="43" spans="1:224" x14ac:dyDescent="0.3">
      <c r="A43" s="1"/>
      <c r="B43" s="93" t="s">
        <v>910</v>
      </c>
      <c r="C43" s="94"/>
      <c r="D43" s="95"/>
      <c r="E43" s="96"/>
      <c r="F43" s="96">
        <v>8.8258700000000001</v>
      </c>
      <c r="G43" s="97">
        <v>8.5166900000000005</v>
      </c>
      <c r="H43" s="95"/>
      <c r="I43" s="97"/>
      <c r="J43" s="95">
        <v>81.096100000000007</v>
      </c>
      <c r="K43" s="97"/>
      <c r="L43" s="95"/>
      <c r="M43" s="96"/>
      <c r="N43" s="96"/>
      <c r="O43" s="96"/>
      <c r="P43" s="96"/>
      <c r="Q43" s="96"/>
      <c r="R43" s="96"/>
      <c r="S43" s="97"/>
      <c r="T43" s="95">
        <v>18.14123</v>
      </c>
      <c r="U43" s="96"/>
      <c r="V43" s="97">
        <v>1.0612699999999999</v>
      </c>
      <c r="W43" s="94"/>
      <c r="X43" s="95"/>
      <c r="Y43" s="96"/>
      <c r="Z43" s="97">
        <v>23.060680000000001</v>
      </c>
      <c r="AA43" s="95"/>
      <c r="AB43" s="96"/>
      <c r="AC43" s="96"/>
      <c r="AD43" s="96"/>
      <c r="AE43" s="96">
        <v>11.413130000000001</v>
      </c>
      <c r="AF43" s="96">
        <v>23.889150000000001</v>
      </c>
      <c r="AG43" s="97">
        <v>10.22284</v>
      </c>
      <c r="AH43" s="94"/>
      <c r="AI43" s="94"/>
      <c r="AJ43" s="94">
        <v>175.92341999999999</v>
      </c>
      <c r="AK43" s="95"/>
      <c r="AL43" s="97">
        <v>7.8466800000000001</v>
      </c>
      <c r="AM43" s="95"/>
      <c r="AN43" s="97"/>
      <c r="AO43" s="94"/>
      <c r="AP43" s="95"/>
      <c r="AQ43" s="97"/>
      <c r="AR43" s="94"/>
      <c r="AS43" s="94"/>
      <c r="AT43" s="94"/>
      <c r="AU43" s="95"/>
      <c r="AV43" s="96"/>
      <c r="AW43" s="97"/>
      <c r="AX43" s="95"/>
      <c r="AY43" s="96"/>
      <c r="AZ43" s="96"/>
      <c r="BA43" s="96"/>
      <c r="BB43" s="96"/>
      <c r="BC43" s="97"/>
      <c r="BD43" s="95"/>
      <c r="BE43" s="97"/>
      <c r="BF43" s="94"/>
      <c r="BG43" s="95"/>
      <c r="BH43" s="96"/>
      <c r="BI43" s="97"/>
      <c r="BJ43" s="95">
        <v>164.44227000000001</v>
      </c>
      <c r="BK43" s="96">
        <v>165.47058000000001</v>
      </c>
      <c r="BL43" s="96">
        <v>165.59853000000001</v>
      </c>
      <c r="BM43" s="96"/>
      <c r="BN43" s="96"/>
      <c r="BO43" s="96"/>
      <c r="BP43" s="96"/>
      <c r="BQ43" s="96"/>
      <c r="BR43" s="96"/>
      <c r="BS43" s="96">
        <v>110.49702000000001</v>
      </c>
      <c r="BT43" s="96">
        <v>206.49456000000001</v>
      </c>
      <c r="BU43" s="96">
        <v>206.11548999999999</v>
      </c>
      <c r="BV43" s="96">
        <v>205.99002999999999</v>
      </c>
      <c r="BW43" s="97"/>
      <c r="BX43" s="95">
        <v>17.41583</v>
      </c>
      <c r="BY43" s="97">
        <v>44.053669999999997</v>
      </c>
      <c r="BZ43" s="94"/>
      <c r="CA43" s="95"/>
      <c r="CB43" s="96"/>
      <c r="CC43" s="96"/>
      <c r="CD43" s="96"/>
      <c r="CE43" s="96"/>
      <c r="CF43" s="96">
        <v>118.14735</v>
      </c>
      <c r="CG43" s="96"/>
      <c r="CH43" s="96"/>
      <c r="CI43" s="96"/>
      <c r="CJ43" s="96"/>
      <c r="CK43" s="96"/>
      <c r="CL43" s="97">
        <v>191.19621000000001</v>
      </c>
      <c r="CM43" s="95">
        <v>180.55348000000001</v>
      </c>
      <c r="CN43" s="96">
        <v>180.52450999999999</v>
      </c>
      <c r="CO43" s="96">
        <v>181.33356000000001</v>
      </c>
      <c r="CP43" s="97">
        <v>181.02912000000001</v>
      </c>
      <c r="CQ43" s="95"/>
      <c r="CR43" s="97">
        <v>319.03766999999999</v>
      </c>
      <c r="CS43" s="95"/>
      <c r="CT43" s="97"/>
      <c r="CU43" s="95"/>
      <c r="CV43" s="96"/>
      <c r="CW43" s="98"/>
      <c r="CX43" s="95"/>
      <c r="CY43" s="96"/>
      <c r="CZ43" s="96"/>
      <c r="DA43" s="97"/>
      <c r="DB43" s="95"/>
      <c r="DC43" s="96"/>
      <c r="DD43" s="96"/>
      <c r="DE43" s="96"/>
      <c r="DF43" s="96"/>
      <c r="DG43" s="96"/>
      <c r="DH43" s="96"/>
      <c r="DI43" s="96"/>
      <c r="DJ43" s="96"/>
      <c r="DK43" s="96"/>
      <c r="DL43" s="96"/>
      <c r="DM43" s="97"/>
      <c r="DN43" s="99"/>
      <c r="DO43" s="100"/>
      <c r="DP43" s="100"/>
      <c r="DQ43" s="101"/>
      <c r="DR43" s="95"/>
      <c r="DS43" s="96"/>
      <c r="DT43" s="96"/>
      <c r="DU43" s="97"/>
      <c r="DV43" s="94"/>
      <c r="DW43" s="95"/>
      <c r="DX43" s="96"/>
      <c r="DY43" s="96"/>
      <c r="DZ43" s="96"/>
      <c r="EA43" s="96"/>
      <c r="EB43" s="98"/>
      <c r="EC43" s="1"/>
      <c r="ED43" s="94"/>
      <c r="EE43" s="94"/>
      <c r="EF43" s="94"/>
      <c r="EG43" s="94"/>
      <c r="EH43" s="94"/>
      <c r="EI43" s="94"/>
      <c r="EJ43" s="94"/>
      <c r="EK43" s="94"/>
      <c r="EL43" s="95"/>
      <c r="EM43" s="97"/>
      <c r="EN43" s="95"/>
      <c r="EO43" s="97"/>
      <c r="EP43" s="94"/>
      <c r="EQ43" s="94"/>
      <c r="ER43" s="94"/>
      <c r="ES43" s="94"/>
      <c r="ET43" s="94"/>
      <c r="EU43" s="94"/>
      <c r="EV43" s="94"/>
      <c r="EW43" s="94"/>
      <c r="EX43" s="94"/>
      <c r="EY43" s="94"/>
      <c r="EZ43" s="94"/>
      <c r="FA43" s="94"/>
      <c r="FB43" s="94"/>
      <c r="FC43" s="94"/>
      <c r="FD43" s="94"/>
      <c r="FE43" s="94"/>
      <c r="FF43" s="94"/>
      <c r="FG43" s="94"/>
      <c r="FH43" s="94"/>
      <c r="FI43" s="94"/>
      <c r="FJ43" s="94"/>
      <c r="FK43" s="94"/>
      <c r="FL43" s="94"/>
      <c r="FM43" s="95"/>
      <c r="FN43" s="96"/>
      <c r="FO43" s="96"/>
      <c r="FP43" s="97"/>
      <c r="FQ43" s="95"/>
      <c r="FR43" s="97"/>
      <c r="FS43" s="95"/>
      <c r="FT43" s="96"/>
      <c r="FU43" s="96"/>
      <c r="FV43" s="96"/>
      <c r="FW43" s="96"/>
      <c r="FX43" s="97"/>
      <c r="FY43" s="95"/>
      <c r="FZ43" s="97"/>
      <c r="GA43" s="95"/>
      <c r="GB43" s="96"/>
      <c r="GC43" s="96"/>
      <c r="GD43" s="97"/>
      <c r="GE43" s="94"/>
      <c r="GF43" s="94"/>
      <c r="GG43" s="94"/>
      <c r="GH43" s="95"/>
      <c r="GI43" s="96"/>
      <c r="GJ43" s="96"/>
      <c r="GK43" s="96"/>
      <c r="GL43" s="97"/>
      <c r="GM43" s="95"/>
      <c r="GN43" s="96"/>
      <c r="GO43" s="96"/>
      <c r="GP43" s="97"/>
      <c r="GQ43" s="94"/>
      <c r="GR43" s="95"/>
      <c r="GS43" s="96"/>
      <c r="GT43" s="97"/>
      <c r="GU43" s="1"/>
      <c r="GV43" s="94"/>
      <c r="GW43" s="94"/>
      <c r="GX43" s="94"/>
      <c r="GY43" s="94"/>
      <c r="GZ43" s="94"/>
      <c r="HA43" s="94"/>
      <c r="HB43" s="94"/>
      <c r="HC43" s="94"/>
      <c r="HD43" s="1"/>
      <c r="HE43" s="94"/>
      <c r="HF43" s="94"/>
      <c r="HG43" s="94"/>
      <c r="HH43" s="94"/>
      <c r="HI43" s="94"/>
      <c r="HJ43" s="94"/>
      <c r="HK43" s="95"/>
      <c r="HL43" s="97"/>
      <c r="HM43" s="1"/>
      <c r="HN43" s="95">
        <v>3007.8969400000001</v>
      </c>
      <c r="HO43" s="96">
        <v>2989.7557099999999</v>
      </c>
      <c r="HP43" s="97">
        <v>631.93255999999997</v>
      </c>
    </row>
    <row r="44" spans="1:224" x14ac:dyDescent="0.3">
      <c r="A44" s="1"/>
      <c r="B44" s="93" t="s">
        <v>911</v>
      </c>
      <c r="C44" s="94"/>
      <c r="D44" s="95"/>
      <c r="E44" s="96"/>
      <c r="F44" s="96">
        <v>8.8258700000000001</v>
      </c>
      <c r="G44" s="97">
        <v>8.5166900000000005</v>
      </c>
      <c r="H44" s="95"/>
      <c r="I44" s="97"/>
      <c r="J44" s="95">
        <v>81.096100000000007</v>
      </c>
      <c r="K44" s="97"/>
      <c r="L44" s="95"/>
      <c r="M44" s="96"/>
      <c r="N44" s="96"/>
      <c r="O44" s="96"/>
      <c r="P44" s="96"/>
      <c r="Q44" s="96"/>
      <c r="R44" s="96"/>
      <c r="S44" s="97"/>
      <c r="T44" s="95">
        <v>18.14123</v>
      </c>
      <c r="U44" s="96"/>
      <c r="V44" s="97">
        <v>1.0612699999999999</v>
      </c>
      <c r="W44" s="94"/>
      <c r="X44" s="95"/>
      <c r="Y44" s="96"/>
      <c r="Z44" s="97">
        <v>11.546250000000001</v>
      </c>
      <c r="AA44" s="95"/>
      <c r="AB44" s="96"/>
      <c r="AC44" s="96"/>
      <c r="AD44" s="96"/>
      <c r="AE44" s="96">
        <v>11.413130000000001</v>
      </c>
      <c r="AF44" s="96">
        <v>23.889150000000001</v>
      </c>
      <c r="AG44" s="97">
        <v>10.22284</v>
      </c>
      <c r="AH44" s="94"/>
      <c r="AI44" s="94"/>
      <c r="AJ44" s="94">
        <v>175.92341999999999</v>
      </c>
      <c r="AK44" s="95"/>
      <c r="AL44" s="97">
        <v>7.8466800000000001</v>
      </c>
      <c r="AM44" s="95"/>
      <c r="AN44" s="97"/>
      <c r="AO44" s="94"/>
      <c r="AP44" s="95"/>
      <c r="AQ44" s="97"/>
      <c r="AR44" s="94"/>
      <c r="AS44" s="94"/>
      <c r="AT44" s="94"/>
      <c r="AU44" s="95"/>
      <c r="AV44" s="96"/>
      <c r="AW44" s="97"/>
      <c r="AX44" s="95"/>
      <c r="AY44" s="96"/>
      <c r="AZ44" s="96"/>
      <c r="BA44" s="96"/>
      <c r="BB44" s="96"/>
      <c r="BC44" s="97"/>
      <c r="BD44" s="95"/>
      <c r="BE44" s="97"/>
      <c r="BF44" s="94"/>
      <c r="BG44" s="95"/>
      <c r="BH44" s="96"/>
      <c r="BI44" s="97"/>
      <c r="BJ44" s="95">
        <v>164.44227000000001</v>
      </c>
      <c r="BK44" s="96">
        <v>165.47058000000001</v>
      </c>
      <c r="BL44" s="96">
        <v>165.59853000000001</v>
      </c>
      <c r="BM44" s="96"/>
      <c r="BN44" s="96"/>
      <c r="BO44" s="96"/>
      <c r="BP44" s="96"/>
      <c r="BQ44" s="96"/>
      <c r="BR44" s="96"/>
      <c r="BS44" s="96">
        <v>110.49702000000001</v>
      </c>
      <c r="BT44" s="96">
        <v>206.49456000000001</v>
      </c>
      <c r="BU44" s="96">
        <v>206.11548999999999</v>
      </c>
      <c r="BV44" s="96">
        <v>205.99002999999999</v>
      </c>
      <c r="BW44" s="97"/>
      <c r="BX44" s="95">
        <v>17.41583</v>
      </c>
      <c r="BY44" s="97">
        <v>44.053669999999997</v>
      </c>
      <c r="BZ44" s="94"/>
      <c r="CA44" s="95"/>
      <c r="CB44" s="96"/>
      <c r="CC44" s="96"/>
      <c r="CD44" s="96"/>
      <c r="CE44" s="96"/>
      <c r="CF44" s="96">
        <v>118.14735</v>
      </c>
      <c r="CG44" s="96"/>
      <c r="CH44" s="96"/>
      <c r="CI44" s="96"/>
      <c r="CJ44" s="96"/>
      <c r="CK44" s="96"/>
      <c r="CL44" s="97">
        <v>191.19621000000001</v>
      </c>
      <c r="CM44" s="95">
        <v>180.55348000000001</v>
      </c>
      <c r="CN44" s="96">
        <v>180.52450999999999</v>
      </c>
      <c r="CO44" s="96">
        <v>181.33356000000001</v>
      </c>
      <c r="CP44" s="97">
        <v>181.02912000000001</v>
      </c>
      <c r="CQ44" s="95"/>
      <c r="CR44" s="97">
        <v>319.03766999999999</v>
      </c>
      <c r="CS44" s="95"/>
      <c r="CT44" s="97"/>
      <c r="CU44" s="95"/>
      <c r="CV44" s="96"/>
      <c r="CW44" s="98"/>
      <c r="CX44" s="95"/>
      <c r="CY44" s="96"/>
      <c r="CZ44" s="96"/>
      <c r="DA44" s="97"/>
      <c r="DB44" s="95"/>
      <c r="DC44" s="96"/>
      <c r="DD44" s="96"/>
      <c r="DE44" s="96"/>
      <c r="DF44" s="96"/>
      <c r="DG44" s="96"/>
      <c r="DH44" s="96"/>
      <c r="DI44" s="96"/>
      <c r="DJ44" s="96"/>
      <c r="DK44" s="96"/>
      <c r="DL44" s="96"/>
      <c r="DM44" s="97"/>
      <c r="DN44" s="99"/>
      <c r="DO44" s="100"/>
      <c r="DP44" s="100"/>
      <c r="DQ44" s="101"/>
      <c r="DR44" s="95"/>
      <c r="DS44" s="96"/>
      <c r="DT44" s="96"/>
      <c r="DU44" s="97"/>
      <c r="DV44" s="94"/>
      <c r="DW44" s="95"/>
      <c r="DX44" s="96"/>
      <c r="DY44" s="96"/>
      <c r="DZ44" s="96"/>
      <c r="EA44" s="96"/>
      <c r="EB44" s="98"/>
      <c r="EC44" s="1"/>
      <c r="ED44" s="94"/>
      <c r="EE44" s="94"/>
      <c r="EF44" s="94"/>
      <c r="EG44" s="94"/>
      <c r="EH44" s="94"/>
      <c r="EI44" s="94"/>
      <c r="EJ44" s="94"/>
      <c r="EK44" s="94"/>
      <c r="EL44" s="95"/>
      <c r="EM44" s="97"/>
      <c r="EN44" s="95"/>
      <c r="EO44" s="97"/>
      <c r="EP44" s="94"/>
      <c r="EQ44" s="94"/>
      <c r="ER44" s="94"/>
      <c r="ES44" s="94"/>
      <c r="ET44" s="94"/>
      <c r="EU44" s="94"/>
      <c r="EV44" s="94"/>
      <c r="EW44" s="94"/>
      <c r="EX44" s="94"/>
      <c r="EY44" s="94"/>
      <c r="EZ44" s="94"/>
      <c r="FA44" s="94"/>
      <c r="FB44" s="94"/>
      <c r="FC44" s="94"/>
      <c r="FD44" s="94"/>
      <c r="FE44" s="94"/>
      <c r="FF44" s="94"/>
      <c r="FG44" s="94"/>
      <c r="FH44" s="94"/>
      <c r="FI44" s="94"/>
      <c r="FJ44" s="94"/>
      <c r="FK44" s="94"/>
      <c r="FL44" s="94"/>
      <c r="FM44" s="95"/>
      <c r="FN44" s="96"/>
      <c r="FO44" s="96"/>
      <c r="FP44" s="97"/>
      <c r="FQ44" s="95"/>
      <c r="FR44" s="97"/>
      <c r="FS44" s="95"/>
      <c r="FT44" s="96"/>
      <c r="FU44" s="96"/>
      <c r="FV44" s="96"/>
      <c r="FW44" s="96"/>
      <c r="FX44" s="97"/>
      <c r="FY44" s="95"/>
      <c r="FZ44" s="97"/>
      <c r="GA44" s="95"/>
      <c r="GB44" s="96"/>
      <c r="GC44" s="96"/>
      <c r="GD44" s="97"/>
      <c r="GE44" s="94"/>
      <c r="GF44" s="94"/>
      <c r="GG44" s="94"/>
      <c r="GH44" s="95"/>
      <c r="GI44" s="96"/>
      <c r="GJ44" s="96"/>
      <c r="GK44" s="96"/>
      <c r="GL44" s="97"/>
      <c r="GM44" s="95"/>
      <c r="GN44" s="96"/>
      <c r="GO44" s="96"/>
      <c r="GP44" s="97"/>
      <c r="GQ44" s="94"/>
      <c r="GR44" s="95"/>
      <c r="GS44" s="96"/>
      <c r="GT44" s="97"/>
      <c r="GU44" s="1"/>
      <c r="GV44" s="94"/>
      <c r="GW44" s="94"/>
      <c r="GX44" s="94"/>
      <c r="GY44" s="94"/>
      <c r="GZ44" s="94"/>
      <c r="HA44" s="94"/>
      <c r="HB44" s="94"/>
      <c r="HC44" s="94"/>
      <c r="HD44" s="1"/>
      <c r="HE44" s="94"/>
      <c r="HF44" s="94"/>
      <c r="HG44" s="94"/>
      <c r="HH44" s="94"/>
      <c r="HI44" s="94"/>
      <c r="HJ44" s="94"/>
      <c r="HK44" s="95"/>
      <c r="HL44" s="97"/>
      <c r="HM44" s="1"/>
      <c r="HN44" s="95">
        <v>2996.3825100000004</v>
      </c>
      <c r="HO44" s="96">
        <v>2978.2412800000002</v>
      </c>
      <c r="HP44" s="97">
        <v>631.93255999999997</v>
      </c>
    </row>
    <row r="45" spans="1:224" x14ac:dyDescent="0.3">
      <c r="A45" s="1"/>
      <c r="B45" s="93" t="s">
        <v>912</v>
      </c>
      <c r="C45" s="94"/>
      <c r="D45" s="95"/>
      <c r="E45" s="96"/>
      <c r="F45" s="96">
        <v>8.8258700000000001</v>
      </c>
      <c r="G45" s="97">
        <v>8.5166900000000005</v>
      </c>
      <c r="H45" s="95"/>
      <c r="I45" s="97"/>
      <c r="J45" s="95">
        <v>81.096100000000007</v>
      </c>
      <c r="K45" s="97"/>
      <c r="L45" s="95"/>
      <c r="M45" s="96"/>
      <c r="N45" s="96"/>
      <c r="O45" s="96"/>
      <c r="P45" s="96"/>
      <c r="Q45" s="96"/>
      <c r="R45" s="96"/>
      <c r="S45" s="97"/>
      <c r="T45" s="95">
        <v>18.14123</v>
      </c>
      <c r="U45" s="96"/>
      <c r="V45" s="97">
        <v>1.0612699999999999</v>
      </c>
      <c r="W45" s="94"/>
      <c r="X45" s="95"/>
      <c r="Y45" s="96"/>
      <c r="Z45" s="97"/>
      <c r="AA45" s="95"/>
      <c r="AB45" s="96"/>
      <c r="AC45" s="96"/>
      <c r="AD45" s="96"/>
      <c r="AE45" s="96">
        <v>11.413130000000001</v>
      </c>
      <c r="AF45" s="96">
        <v>23.889150000000001</v>
      </c>
      <c r="AG45" s="97">
        <v>10.22284</v>
      </c>
      <c r="AH45" s="94"/>
      <c r="AI45" s="94"/>
      <c r="AJ45" s="94">
        <v>175.92341999999999</v>
      </c>
      <c r="AK45" s="95"/>
      <c r="AL45" s="97">
        <v>7.8466800000000001</v>
      </c>
      <c r="AM45" s="95"/>
      <c r="AN45" s="97"/>
      <c r="AO45" s="94"/>
      <c r="AP45" s="95"/>
      <c r="AQ45" s="97"/>
      <c r="AR45" s="94"/>
      <c r="AS45" s="94"/>
      <c r="AT45" s="94"/>
      <c r="AU45" s="95"/>
      <c r="AV45" s="96"/>
      <c r="AW45" s="97"/>
      <c r="AX45" s="95"/>
      <c r="AY45" s="96"/>
      <c r="AZ45" s="96"/>
      <c r="BA45" s="96"/>
      <c r="BB45" s="96"/>
      <c r="BC45" s="97"/>
      <c r="BD45" s="95"/>
      <c r="BE45" s="97"/>
      <c r="BF45" s="94"/>
      <c r="BG45" s="95"/>
      <c r="BH45" s="96"/>
      <c r="BI45" s="97"/>
      <c r="BJ45" s="95">
        <v>164.44227000000001</v>
      </c>
      <c r="BK45" s="96">
        <v>165.47058000000001</v>
      </c>
      <c r="BL45" s="96">
        <v>165.59853000000001</v>
      </c>
      <c r="BM45" s="96"/>
      <c r="BN45" s="96"/>
      <c r="BO45" s="96"/>
      <c r="BP45" s="96"/>
      <c r="BQ45" s="96"/>
      <c r="BR45" s="96"/>
      <c r="BS45" s="96">
        <v>110.49702000000001</v>
      </c>
      <c r="BT45" s="96">
        <v>206.49456000000001</v>
      </c>
      <c r="BU45" s="96">
        <v>206.11548999999999</v>
      </c>
      <c r="BV45" s="96">
        <v>205.99002999999999</v>
      </c>
      <c r="BW45" s="97"/>
      <c r="BX45" s="95">
        <v>17.41583</v>
      </c>
      <c r="BY45" s="97">
        <v>44.053669999999997</v>
      </c>
      <c r="BZ45" s="94"/>
      <c r="CA45" s="95"/>
      <c r="CB45" s="96"/>
      <c r="CC45" s="96"/>
      <c r="CD45" s="96"/>
      <c r="CE45" s="96"/>
      <c r="CF45" s="96">
        <v>118.14735</v>
      </c>
      <c r="CG45" s="96"/>
      <c r="CH45" s="96"/>
      <c r="CI45" s="96"/>
      <c r="CJ45" s="96"/>
      <c r="CK45" s="96"/>
      <c r="CL45" s="97">
        <v>191.19621000000001</v>
      </c>
      <c r="CM45" s="95">
        <v>180.55348000000001</v>
      </c>
      <c r="CN45" s="96">
        <v>180.52450999999999</v>
      </c>
      <c r="CO45" s="96">
        <v>181.33356000000001</v>
      </c>
      <c r="CP45" s="97">
        <v>181.02912000000001</v>
      </c>
      <c r="CQ45" s="95"/>
      <c r="CR45" s="97">
        <v>121.51358</v>
      </c>
      <c r="CS45" s="95"/>
      <c r="CT45" s="97"/>
      <c r="CU45" s="95"/>
      <c r="CV45" s="96"/>
      <c r="CW45" s="98"/>
      <c r="CX45" s="95"/>
      <c r="CY45" s="96"/>
      <c r="CZ45" s="96"/>
      <c r="DA45" s="97"/>
      <c r="DB45" s="95"/>
      <c r="DC45" s="96"/>
      <c r="DD45" s="96"/>
      <c r="DE45" s="96"/>
      <c r="DF45" s="96"/>
      <c r="DG45" s="96"/>
      <c r="DH45" s="96"/>
      <c r="DI45" s="96"/>
      <c r="DJ45" s="96"/>
      <c r="DK45" s="96"/>
      <c r="DL45" s="96"/>
      <c r="DM45" s="97"/>
      <c r="DN45" s="99"/>
      <c r="DO45" s="100"/>
      <c r="DP45" s="100"/>
      <c r="DQ45" s="101"/>
      <c r="DR45" s="95"/>
      <c r="DS45" s="96"/>
      <c r="DT45" s="96"/>
      <c r="DU45" s="97"/>
      <c r="DV45" s="94"/>
      <c r="DW45" s="95"/>
      <c r="DX45" s="96"/>
      <c r="DY45" s="96"/>
      <c r="DZ45" s="96"/>
      <c r="EA45" s="96"/>
      <c r="EB45" s="98"/>
      <c r="EC45" s="1"/>
      <c r="ED45" s="94"/>
      <c r="EE45" s="94"/>
      <c r="EF45" s="94"/>
      <c r="EG45" s="94"/>
      <c r="EH45" s="94"/>
      <c r="EI45" s="94"/>
      <c r="EJ45" s="94"/>
      <c r="EK45" s="94"/>
      <c r="EL45" s="95"/>
      <c r="EM45" s="97"/>
      <c r="EN45" s="95"/>
      <c r="EO45" s="97"/>
      <c r="EP45" s="94"/>
      <c r="EQ45" s="94"/>
      <c r="ER45" s="94"/>
      <c r="ES45" s="94"/>
      <c r="ET45" s="94"/>
      <c r="EU45" s="94"/>
      <c r="EV45" s="94"/>
      <c r="EW45" s="94"/>
      <c r="EX45" s="94"/>
      <c r="EY45" s="94"/>
      <c r="EZ45" s="94"/>
      <c r="FA45" s="94"/>
      <c r="FB45" s="94"/>
      <c r="FC45" s="94"/>
      <c r="FD45" s="94"/>
      <c r="FE45" s="94"/>
      <c r="FF45" s="94"/>
      <c r="FG45" s="94"/>
      <c r="FH45" s="94"/>
      <c r="FI45" s="94"/>
      <c r="FJ45" s="94"/>
      <c r="FK45" s="94"/>
      <c r="FL45" s="94"/>
      <c r="FM45" s="95"/>
      <c r="FN45" s="96"/>
      <c r="FO45" s="96"/>
      <c r="FP45" s="97"/>
      <c r="FQ45" s="95"/>
      <c r="FR45" s="97"/>
      <c r="FS45" s="95"/>
      <c r="FT45" s="96"/>
      <c r="FU45" s="96"/>
      <c r="FV45" s="96"/>
      <c r="FW45" s="96"/>
      <c r="FX45" s="97"/>
      <c r="FY45" s="95"/>
      <c r="FZ45" s="97"/>
      <c r="GA45" s="95"/>
      <c r="GB45" s="96"/>
      <c r="GC45" s="96"/>
      <c r="GD45" s="97"/>
      <c r="GE45" s="94"/>
      <c r="GF45" s="94"/>
      <c r="GG45" s="94"/>
      <c r="GH45" s="95"/>
      <c r="GI45" s="96"/>
      <c r="GJ45" s="96"/>
      <c r="GK45" s="96"/>
      <c r="GL45" s="97"/>
      <c r="GM45" s="95"/>
      <c r="GN45" s="96"/>
      <c r="GO45" s="96"/>
      <c r="GP45" s="97"/>
      <c r="GQ45" s="94"/>
      <c r="GR45" s="95"/>
      <c r="GS45" s="96"/>
      <c r="GT45" s="97"/>
      <c r="GU45" s="1"/>
      <c r="GV45" s="94"/>
      <c r="GW45" s="94"/>
      <c r="GX45" s="94"/>
      <c r="GY45" s="94"/>
      <c r="GZ45" s="94"/>
      <c r="HA45" s="94"/>
      <c r="HB45" s="94"/>
      <c r="HC45" s="94"/>
      <c r="HD45" s="1"/>
      <c r="HE45" s="94"/>
      <c r="HF45" s="94"/>
      <c r="HG45" s="94"/>
      <c r="HH45" s="94"/>
      <c r="HI45" s="94"/>
      <c r="HJ45" s="94"/>
      <c r="HK45" s="95"/>
      <c r="HL45" s="97"/>
      <c r="HM45" s="1"/>
      <c r="HN45" s="95">
        <v>2787.3121700000002</v>
      </c>
      <c r="HO45" s="96">
        <v>2769.17094</v>
      </c>
      <c r="HP45" s="97">
        <v>631.93255999999997</v>
      </c>
    </row>
    <row r="46" spans="1:224" x14ac:dyDescent="0.3">
      <c r="A46" s="1"/>
      <c r="B46" s="93" t="s">
        <v>913</v>
      </c>
      <c r="C46" s="94"/>
      <c r="D46" s="95"/>
      <c r="E46" s="96"/>
      <c r="F46" s="96">
        <v>8.8258700000000001</v>
      </c>
      <c r="G46" s="97">
        <v>8.5166900000000005</v>
      </c>
      <c r="H46" s="95"/>
      <c r="I46" s="97"/>
      <c r="J46" s="95">
        <v>81.096100000000007</v>
      </c>
      <c r="K46" s="97"/>
      <c r="L46" s="95"/>
      <c r="M46" s="96"/>
      <c r="N46" s="96"/>
      <c r="O46" s="96"/>
      <c r="P46" s="96"/>
      <c r="Q46" s="96"/>
      <c r="R46" s="96"/>
      <c r="S46" s="97"/>
      <c r="T46" s="95">
        <v>18.14123</v>
      </c>
      <c r="U46" s="96"/>
      <c r="V46" s="97">
        <v>1.0612699999999999</v>
      </c>
      <c r="W46" s="94"/>
      <c r="X46" s="95"/>
      <c r="Y46" s="96"/>
      <c r="Z46" s="97"/>
      <c r="AA46" s="95"/>
      <c r="AB46" s="96"/>
      <c r="AC46" s="96"/>
      <c r="AD46" s="96"/>
      <c r="AE46" s="96">
        <v>11.413130000000001</v>
      </c>
      <c r="AF46" s="96">
        <v>23.889150000000001</v>
      </c>
      <c r="AG46" s="97">
        <v>10.22284</v>
      </c>
      <c r="AH46" s="94"/>
      <c r="AI46" s="94"/>
      <c r="AJ46" s="94">
        <v>175.92341999999999</v>
      </c>
      <c r="AK46" s="95"/>
      <c r="AL46" s="97">
        <v>7.8466800000000001</v>
      </c>
      <c r="AM46" s="95"/>
      <c r="AN46" s="97"/>
      <c r="AO46" s="94"/>
      <c r="AP46" s="95"/>
      <c r="AQ46" s="97"/>
      <c r="AR46" s="94"/>
      <c r="AS46" s="94"/>
      <c r="AT46" s="94"/>
      <c r="AU46" s="95"/>
      <c r="AV46" s="96"/>
      <c r="AW46" s="97"/>
      <c r="AX46" s="95"/>
      <c r="AY46" s="96"/>
      <c r="AZ46" s="96"/>
      <c r="BA46" s="96"/>
      <c r="BB46" s="96"/>
      <c r="BC46" s="97"/>
      <c r="BD46" s="95"/>
      <c r="BE46" s="97"/>
      <c r="BF46" s="94"/>
      <c r="BG46" s="95"/>
      <c r="BH46" s="96"/>
      <c r="BI46" s="97"/>
      <c r="BJ46" s="95">
        <v>164.44227000000001</v>
      </c>
      <c r="BK46" s="96">
        <v>165.47058000000001</v>
      </c>
      <c r="BL46" s="96">
        <v>165.59853000000001</v>
      </c>
      <c r="BM46" s="96"/>
      <c r="BN46" s="96"/>
      <c r="BO46" s="96"/>
      <c r="BP46" s="96"/>
      <c r="BQ46" s="96"/>
      <c r="BR46" s="96"/>
      <c r="BS46" s="96">
        <v>110.49702000000001</v>
      </c>
      <c r="BT46" s="96">
        <v>206.49456000000001</v>
      </c>
      <c r="BU46" s="96">
        <v>206.11548999999999</v>
      </c>
      <c r="BV46" s="96">
        <v>205.99002999999999</v>
      </c>
      <c r="BW46" s="97"/>
      <c r="BX46" s="95">
        <v>17.41583</v>
      </c>
      <c r="BY46" s="97">
        <v>44.053669999999997</v>
      </c>
      <c r="BZ46" s="94"/>
      <c r="CA46" s="95"/>
      <c r="CB46" s="96"/>
      <c r="CC46" s="96"/>
      <c r="CD46" s="96"/>
      <c r="CE46" s="96"/>
      <c r="CF46" s="96">
        <v>118.14735</v>
      </c>
      <c r="CG46" s="96"/>
      <c r="CH46" s="96"/>
      <c r="CI46" s="96"/>
      <c r="CJ46" s="96"/>
      <c r="CK46" s="96"/>
      <c r="CL46" s="97">
        <v>191.19621000000001</v>
      </c>
      <c r="CM46" s="95">
        <v>180.55348000000001</v>
      </c>
      <c r="CN46" s="96">
        <v>180.52450999999999</v>
      </c>
      <c r="CO46" s="96">
        <v>181.33356000000001</v>
      </c>
      <c r="CP46" s="97">
        <v>181.02912000000001</v>
      </c>
      <c r="CQ46" s="95"/>
      <c r="CR46" s="97">
        <v>121.51358</v>
      </c>
      <c r="CS46" s="95"/>
      <c r="CT46" s="97"/>
      <c r="CU46" s="95"/>
      <c r="CV46" s="96"/>
      <c r="CW46" s="98"/>
      <c r="CX46" s="95"/>
      <c r="CY46" s="96"/>
      <c r="CZ46" s="96"/>
      <c r="DA46" s="97"/>
      <c r="DB46" s="95"/>
      <c r="DC46" s="96"/>
      <c r="DD46" s="96"/>
      <c r="DE46" s="96"/>
      <c r="DF46" s="96"/>
      <c r="DG46" s="96"/>
      <c r="DH46" s="96"/>
      <c r="DI46" s="96"/>
      <c r="DJ46" s="96"/>
      <c r="DK46" s="96"/>
      <c r="DL46" s="96"/>
      <c r="DM46" s="97"/>
      <c r="DN46" s="99"/>
      <c r="DO46" s="100"/>
      <c r="DP46" s="100"/>
      <c r="DQ46" s="101"/>
      <c r="DR46" s="95"/>
      <c r="DS46" s="96"/>
      <c r="DT46" s="96"/>
      <c r="DU46" s="97"/>
      <c r="DV46" s="94"/>
      <c r="DW46" s="95"/>
      <c r="DX46" s="96"/>
      <c r="DY46" s="96"/>
      <c r="DZ46" s="96"/>
      <c r="EA46" s="96"/>
      <c r="EB46" s="98"/>
      <c r="EC46" s="1"/>
      <c r="ED46" s="94"/>
      <c r="EE46" s="94"/>
      <c r="EF46" s="94"/>
      <c r="EG46" s="94"/>
      <c r="EH46" s="94"/>
      <c r="EI46" s="94"/>
      <c r="EJ46" s="94"/>
      <c r="EK46" s="94"/>
      <c r="EL46" s="95"/>
      <c r="EM46" s="97"/>
      <c r="EN46" s="95"/>
      <c r="EO46" s="97"/>
      <c r="EP46" s="94"/>
      <c r="EQ46" s="94"/>
      <c r="ER46" s="94"/>
      <c r="ES46" s="94"/>
      <c r="ET46" s="94"/>
      <c r="EU46" s="94"/>
      <c r="EV46" s="94"/>
      <c r="EW46" s="94"/>
      <c r="EX46" s="94"/>
      <c r="EY46" s="94"/>
      <c r="EZ46" s="94"/>
      <c r="FA46" s="94"/>
      <c r="FB46" s="94"/>
      <c r="FC46" s="94"/>
      <c r="FD46" s="94"/>
      <c r="FE46" s="94"/>
      <c r="FF46" s="94"/>
      <c r="FG46" s="94"/>
      <c r="FH46" s="94"/>
      <c r="FI46" s="94"/>
      <c r="FJ46" s="94"/>
      <c r="FK46" s="94"/>
      <c r="FL46" s="94"/>
      <c r="FM46" s="95"/>
      <c r="FN46" s="96"/>
      <c r="FO46" s="96"/>
      <c r="FP46" s="97"/>
      <c r="FQ46" s="95"/>
      <c r="FR46" s="97"/>
      <c r="FS46" s="95"/>
      <c r="FT46" s="96"/>
      <c r="FU46" s="96"/>
      <c r="FV46" s="96"/>
      <c r="FW46" s="96"/>
      <c r="FX46" s="97"/>
      <c r="FY46" s="95"/>
      <c r="FZ46" s="97"/>
      <c r="GA46" s="95"/>
      <c r="GB46" s="96"/>
      <c r="GC46" s="96"/>
      <c r="GD46" s="97"/>
      <c r="GE46" s="94"/>
      <c r="GF46" s="94"/>
      <c r="GG46" s="94"/>
      <c r="GH46" s="95"/>
      <c r="GI46" s="96"/>
      <c r="GJ46" s="96"/>
      <c r="GK46" s="96"/>
      <c r="GL46" s="97"/>
      <c r="GM46" s="95"/>
      <c r="GN46" s="96"/>
      <c r="GO46" s="96"/>
      <c r="GP46" s="97"/>
      <c r="GQ46" s="94"/>
      <c r="GR46" s="95"/>
      <c r="GS46" s="96"/>
      <c r="GT46" s="97"/>
      <c r="GU46" s="1"/>
      <c r="GV46" s="94"/>
      <c r="GW46" s="94"/>
      <c r="GX46" s="94"/>
      <c r="GY46" s="94"/>
      <c r="GZ46" s="94"/>
      <c r="HA46" s="94"/>
      <c r="HB46" s="94"/>
      <c r="HC46" s="94"/>
      <c r="HD46" s="1"/>
      <c r="HE46" s="94"/>
      <c r="HF46" s="94"/>
      <c r="HG46" s="94"/>
      <c r="HH46" s="94"/>
      <c r="HI46" s="94"/>
      <c r="HJ46" s="94"/>
      <c r="HK46" s="95"/>
      <c r="HL46" s="97"/>
      <c r="HM46" s="1"/>
      <c r="HN46" s="95">
        <v>2787.3121700000002</v>
      </c>
      <c r="HO46" s="96">
        <v>2769.17094</v>
      </c>
      <c r="HP46" s="97">
        <v>637.70542999999998</v>
      </c>
    </row>
    <row r="47" spans="1:224" x14ac:dyDescent="0.3">
      <c r="A47" s="1"/>
      <c r="B47" s="93" t="s">
        <v>914</v>
      </c>
      <c r="C47" s="94"/>
      <c r="D47" s="95"/>
      <c r="E47" s="96"/>
      <c r="F47" s="96">
        <v>8.8258700000000001</v>
      </c>
      <c r="G47" s="97">
        <v>8.5166900000000005</v>
      </c>
      <c r="H47" s="95"/>
      <c r="I47" s="97"/>
      <c r="J47" s="95">
        <v>81.096100000000007</v>
      </c>
      <c r="K47" s="97"/>
      <c r="L47" s="95"/>
      <c r="M47" s="96"/>
      <c r="N47" s="96"/>
      <c r="O47" s="96"/>
      <c r="P47" s="96"/>
      <c r="Q47" s="96"/>
      <c r="R47" s="96"/>
      <c r="S47" s="97"/>
      <c r="T47" s="95">
        <v>18.14123</v>
      </c>
      <c r="U47" s="96"/>
      <c r="V47" s="97">
        <v>1.0612699999999999</v>
      </c>
      <c r="W47" s="94"/>
      <c r="X47" s="95"/>
      <c r="Y47" s="96"/>
      <c r="Z47" s="97"/>
      <c r="AA47" s="95"/>
      <c r="AB47" s="96"/>
      <c r="AC47" s="96"/>
      <c r="AD47" s="96"/>
      <c r="AE47" s="96">
        <v>11.413130000000001</v>
      </c>
      <c r="AF47" s="96">
        <v>23.889150000000001</v>
      </c>
      <c r="AG47" s="97">
        <v>10.22284</v>
      </c>
      <c r="AH47" s="94"/>
      <c r="AI47" s="94"/>
      <c r="AJ47" s="94">
        <v>175.92341999999999</v>
      </c>
      <c r="AK47" s="95"/>
      <c r="AL47" s="97">
        <v>7.8466800000000001</v>
      </c>
      <c r="AM47" s="95"/>
      <c r="AN47" s="97"/>
      <c r="AO47" s="94"/>
      <c r="AP47" s="95"/>
      <c r="AQ47" s="97"/>
      <c r="AR47" s="94"/>
      <c r="AS47" s="94"/>
      <c r="AT47" s="94"/>
      <c r="AU47" s="95"/>
      <c r="AV47" s="96"/>
      <c r="AW47" s="97"/>
      <c r="AX47" s="95"/>
      <c r="AY47" s="96"/>
      <c r="AZ47" s="96"/>
      <c r="BA47" s="96"/>
      <c r="BB47" s="96"/>
      <c r="BC47" s="97"/>
      <c r="BD47" s="95"/>
      <c r="BE47" s="97"/>
      <c r="BF47" s="94"/>
      <c r="BG47" s="95"/>
      <c r="BH47" s="96"/>
      <c r="BI47" s="97"/>
      <c r="BJ47" s="95">
        <v>164.44227000000001</v>
      </c>
      <c r="BK47" s="96">
        <v>165.47058000000001</v>
      </c>
      <c r="BL47" s="96">
        <v>165.59853000000001</v>
      </c>
      <c r="BM47" s="96"/>
      <c r="BN47" s="96"/>
      <c r="BO47" s="96"/>
      <c r="BP47" s="96"/>
      <c r="BQ47" s="96"/>
      <c r="BR47" s="96"/>
      <c r="BS47" s="96">
        <v>110.49702000000001</v>
      </c>
      <c r="BT47" s="96">
        <v>206.49456000000001</v>
      </c>
      <c r="BU47" s="96">
        <v>206.11548999999999</v>
      </c>
      <c r="BV47" s="96">
        <v>205.99002999999999</v>
      </c>
      <c r="BW47" s="97"/>
      <c r="BX47" s="95">
        <v>17.41583</v>
      </c>
      <c r="BY47" s="97">
        <v>44.053669999999997</v>
      </c>
      <c r="BZ47" s="94"/>
      <c r="CA47" s="95"/>
      <c r="CB47" s="96"/>
      <c r="CC47" s="96"/>
      <c r="CD47" s="96"/>
      <c r="CE47" s="96"/>
      <c r="CF47" s="96">
        <v>118.14735</v>
      </c>
      <c r="CG47" s="96"/>
      <c r="CH47" s="96"/>
      <c r="CI47" s="96"/>
      <c r="CJ47" s="96"/>
      <c r="CK47" s="96"/>
      <c r="CL47" s="97">
        <v>191.19621000000001</v>
      </c>
      <c r="CM47" s="95">
        <v>180.55348000000001</v>
      </c>
      <c r="CN47" s="96">
        <v>180.52450999999999</v>
      </c>
      <c r="CO47" s="96">
        <v>181.33356000000001</v>
      </c>
      <c r="CP47" s="97">
        <v>181.02912000000001</v>
      </c>
      <c r="CQ47" s="95"/>
      <c r="CR47" s="97">
        <v>121.51358</v>
      </c>
      <c r="CS47" s="95"/>
      <c r="CT47" s="97"/>
      <c r="CU47" s="95"/>
      <c r="CV47" s="96"/>
      <c r="CW47" s="98"/>
      <c r="CX47" s="95"/>
      <c r="CY47" s="96"/>
      <c r="CZ47" s="96"/>
      <c r="DA47" s="97"/>
      <c r="DB47" s="95"/>
      <c r="DC47" s="96"/>
      <c r="DD47" s="96"/>
      <c r="DE47" s="96"/>
      <c r="DF47" s="96"/>
      <c r="DG47" s="96"/>
      <c r="DH47" s="96"/>
      <c r="DI47" s="96"/>
      <c r="DJ47" s="96"/>
      <c r="DK47" s="96"/>
      <c r="DL47" s="96"/>
      <c r="DM47" s="97"/>
      <c r="DN47" s="99"/>
      <c r="DO47" s="100"/>
      <c r="DP47" s="100"/>
      <c r="DQ47" s="101"/>
      <c r="DR47" s="95"/>
      <c r="DS47" s="96"/>
      <c r="DT47" s="96"/>
      <c r="DU47" s="97"/>
      <c r="DV47" s="94"/>
      <c r="DW47" s="95"/>
      <c r="DX47" s="96"/>
      <c r="DY47" s="96"/>
      <c r="DZ47" s="96"/>
      <c r="EA47" s="96"/>
      <c r="EB47" s="98"/>
      <c r="EC47" s="1"/>
      <c r="ED47" s="94"/>
      <c r="EE47" s="94"/>
      <c r="EF47" s="94"/>
      <c r="EG47" s="94"/>
      <c r="EH47" s="94"/>
      <c r="EI47" s="94"/>
      <c r="EJ47" s="94"/>
      <c r="EK47" s="94"/>
      <c r="EL47" s="95"/>
      <c r="EM47" s="97"/>
      <c r="EN47" s="95"/>
      <c r="EO47" s="97"/>
      <c r="EP47" s="94"/>
      <c r="EQ47" s="94"/>
      <c r="ER47" s="94"/>
      <c r="ES47" s="94"/>
      <c r="ET47" s="94"/>
      <c r="EU47" s="94"/>
      <c r="EV47" s="94"/>
      <c r="EW47" s="94"/>
      <c r="EX47" s="94"/>
      <c r="EY47" s="94"/>
      <c r="EZ47" s="94"/>
      <c r="FA47" s="94"/>
      <c r="FB47" s="94"/>
      <c r="FC47" s="94"/>
      <c r="FD47" s="94"/>
      <c r="FE47" s="94"/>
      <c r="FF47" s="94"/>
      <c r="FG47" s="94"/>
      <c r="FH47" s="94"/>
      <c r="FI47" s="94"/>
      <c r="FJ47" s="94"/>
      <c r="FK47" s="94"/>
      <c r="FL47" s="94"/>
      <c r="FM47" s="95"/>
      <c r="FN47" s="96"/>
      <c r="FO47" s="96"/>
      <c r="FP47" s="97"/>
      <c r="FQ47" s="95"/>
      <c r="FR47" s="97"/>
      <c r="FS47" s="95"/>
      <c r="FT47" s="96"/>
      <c r="FU47" s="96"/>
      <c r="FV47" s="96"/>
      <c r="FW47" s="96"/>
      <c r="FX47" s="97"/>
      <c r="FY47" s="95"/>
      <c r="FZ47" s="97"/>
      <c r="GA47" s="95"/>
      <c r="GB47" s="96"/>
      <c r="GC47" s="96"/>
      <c r="GD47" s="97"/>
      <c r="GE47" s="94"/>
      <c r="GF47" s="94"/>
      <c r="GG47" s="94"/>
      <c r="GH47" s="95"/>
      <c r="GI47" s="96"/>
      <c r="GJ47" s="96"/>
      <c r="GK47" s="96"/>
      <c r="GL47" s="97"/>
      <c r="GM47" s="95"/>
      <c r="GN47" s="96"/>
      <c r="GO47" s="96"/>
      <c r="GP47" s="97"/>
      <c r="GQ47" s="94"/>
      <c r="GR47" s="95"/>
      <c r="GS47" s="96"/>
      <c r="GT47" s="97"/>
      <c r="GU47" s="1"/>
      <c r="GV47" s="94"/>
      <c r="GW47" s="94"/>
      <c r="GX47" s="94"/>
      <c r="GY47" s="94"/>
      <c r="GZ47" s="94"/>
      <c r="HA47" s="94"/>
      <c r="HB47" s="94"/>
      <c r="HC47" s="94"/>
      <c r="HD47" s="1"/>
      <c r="HE47" s="94"/>
      <c r="HF47" s="94"/>
      <c r="HG47" s="94"/>
      <c r="HH47" s="94"/>
      <c r="HI47" s="94"/>
      <c r="HJ47" s="94"/>
      <c r="HK47" s="95"/>
      <c r="HL47" s="97"/>
      <c r="HM47" s="1"/>
      <c r="HN47" s="95">
        <v>2787.3121700000002</v>
      </c>
      <c r="HO47" s="96">
        <v>2769.17094</v>
      </c>
      <c r="HP47" s="97">
        <v>637.70542999999998</v>
      </c>
    </row>
    <row r="48" spans="1:224" x14ac:dyDescent="0.3">
      <c r="A48" s="1"/>
      <c r="B48" s="93" t="s">
        <v>915</v>
      </c>
      <c r="C48" s="94"/>
      <c r="D48" s="95"/>
      <c r="E48" s="96"/>
      <c r="F48" s="96">
        <v>8.8258700000000001</v>
      </c>
      <c r="G48" s="97">
        <v>8.5166900000000005</v>
      </c>
      <c r="H48" s="95"/>
      <c r="I48" s="97"/>
      <c r="J48" s="95">
        <v>81.096100000000007</v>
      </c>
      <c r="K48" s="97"/>
      <c r="L48" s="95"/>
      <c r="M48" s="96"/>
      <c r="N48" s="96"/>
      <c r="O48" s="96"/>
      <c r="P48" s="96"/>
      <c r="Q48" s="96"/>
      <c r="R48" s="96"/>
      <c r="S48" s="97"/>
      <c r="T48" s="95">
        <v>18.14123</v>
      </c>
      <c r="U48" s="96"/>
      <c r="V48" s="97">
        <v>1.0612699999999999</v>
      </c>
      <c r="W48" s="94"/>
      <c r="X48" s="95"/>
      <c r="Y48" s="96"/>
      <c r="Z48" s="97"/>
      <c r="AA48" s="95"/>
      <c r="AB48" s="96"/>
      <c r="AC48" s="96"/>
      <c r="AD48" s="96"/>
      <c r="AE48" s="96">
        <v>11.413130000000001</v>
      </c>
      <c r="AF48" s="96">
        <v>23.889150000000001</v>
      </c>
      <c r="AG48" s="97">
        <v>10.22284</v>
      </c>
      <c r="AH48" s="94"/>
      <c r="AI48" s="94"/>
      <c r="AJ48" s="94">
        <v>175.92341999999999</v>
      </c>
      <c r="AK48" s="95"/>
      <c r="AL48" s="97">
        <v>7.8466800000000001</v>
      </c>
      <c r="AM48" s="95"/>
      <c r="AN48" s="97"/>
      <c r="AO48" s="94"/>
      <c r="AP48" s="95"/>
      <c r="AQ48" s="97"/>
      <c r="AR48" s="94"/>
      <c r="AS48" s="94"/>
      <c r="AT48" s="94"/>
      <c r="AU48" s="95"/>
      <c r="AV48" s="96"/>
      <c r="AW48" s="97"/>
      <c r="AX48" s="95"/>
      <c r="AY48" s="96"/>
      <c r="AZ48" s="96"/>
      <c r="BA48" s="96"/>
      <c r="BB48" s="96"/>
      <c r="BC48" s="97"/>
      <c r="BD48" s="95"/>
      <c r="BE48" s="97"/>
      <c r="BF48" s="94"/>
      <c r="BG48" s="95"/>
      <c r="BH48" s="96">
        <v>184.87493000000001</v>
      </c>
      <c r="BI48" s="97"/>
      <c r="BJ48" s="95">
        <v>164.44227000000001</v>
      </c>
      <c r="BK48" s="96">
        <v>165.47058000000001</v>
      </c>
      <c r="BL48" s="96">
        <v>165.59853000000001</v>
      </c>
      <c r="BM48" s="96"/>
      <c r="BN48" s="96"/>
      <c r="BO48" s="96"/>
      <c r="BP48" s="96"/>
      <c r="BQ48" s="96"/>
      <c r="BR48" s="96"/>
      <c r="BS48" s="96">
        <v>110.49702000000001</v>
      </c>
      <c r="BT48" s="96">
        <v>206.49456000000001</v>
      </c>
      <c r="BU48" s="96">
        <v>206.11548999999999</v>
      </c>
      <c r="BV48" s="96">
        <v>205.99002999999999</v>
      </c>
      <c r="BW48" s="97"/>
      <c r="BX48" s="95">
        <v>17.41583</v>
      </c>
      <c r="BY48" s="97">
        <v>44.053669999999997</v>
      </c>
      <c r="BZ48" s="94"/>
      <c r="CA48" s="95"/>
      <c r="CB48" s="96"/>
      <c r="CC48" s="96"/>
      <c r="CD48" s="96"/>
      <c r="CE48" s="96"/>
      <c r="CF48" s="96">
        <v>118.14735</v>
      </c>
      <c r="CG48" s="96"/>
      <c r="CH48" s="96"/>
      <c r="CI48" s="96"/>
      <c r="CJ48" s="96"/>
      <c r="CK48" s="96"/>
      <c r="CL48" s="97">
        <v>191.19621000000001</v>
      </c>
      <c r="CM48" s="95">
        <v>180.55348000000001</v>
      </c>
      <c r="CN48" s="96">
        <v>180.52450999999999</v>
      </c>
      <c r="CO48" s="96">
        <v>181.33356000000001</v>
      </c>
      <c r="CP48" s="97">
        <v>181.02912000000001</v>
      </c>
      <c r="CQ48" s="95"/>
      <c r="CR48" s="97">
        <v>121.51358</v>
      </c>
      <c r="CS48" s="95"/>
      <c r="CT48" s="97"/>
      <c r="CU48" s="95"/>
      <c r="CV48" s="96"/>
      <c r="CW48" s="98"/>
      <c r="CX48" s="95"/>
      <c r="CY48" s="96"/>
      <c r="CZ48" s="96"/>
      <c r="DA48" s="97"/>
      <c r="DB48" s="95"/>
      <c r="DC48" s="96"/>
      <c r="DD48" s="96"/>
      <c r="DE48" s="96"/>
      <c r="DF48" s="96"/>
      <c r="DG48" s="96"/>
      <c r="DH48" s="96"/>
      <c r="DI48" s="96"/>
      <c r="DJ48" s="96"/>
      <c r="DK48" s="96"/>
      <c r="DL48" s="96"/>
      <c r="DM48" s="97"/>
      <c r="DN48" s="99"/>
      <c r="DO48" s="100"/>
      <c r="DP48" s="100"/>
      <c r="DQ48" s="101"/>
      <c r="DR48" s="95"/>
      <c r="DS48" s="96"/>
      <c r="DT48" s="96"/>
      <c r="DU48" s="97"/>
      <c r="DV48" s="94"/>
      <c r="DW48" s="95"/>
      <c r="DX48" s="96"/>
      <c r="DY48" s="96"/>
      <c r="DZ48" s="96"/>
      <c r="EA48" s="96"/>
      <c r="EB48" s="98"/>
      <c r="EC48" s="1"/>
      <c r="ED48" s="94"/>
      <c r="EE48" s="94"/>
      <c r="EF48" s="94"/>
      <c r="EG48" s="94"/>
      <c r="EH48" s="94"/>
      <c r="EI48" s="94"/>
      <c r="EJ48" s="94"/>
      <c r="EK48" s="94"/>
      <c r="EL48" s="95"/>
      <c r="EM48" s="97"/>
      <c r="EN48" s="95"/>
      <c r="EO48" s="97"/>
      <c r="EP48" s="94"/>
      <c r="EQ48" s="94"/>
      <c r="ER48" s="94"/>
      <c r="ES48" s="94"/>
      <c r="ET48" s="94"/>
      <c r="EU48" s="94"/>
      <c r="EV48" s="94"/>
      <c r="EW48" s="94"/>
      <c r="EX48" s="94"/>
      <c r="EY48" s="94"/>
      <c r="EZ48" s="94"/>
      <c r="FA48" s="94"/>
      <c r="FB48" s="94"/>
      <c r="FC48" s="94"/>
      <c r="FD48" s="94"/>
      <c r="FE48" s="94"/>
      <c r="FF48" s="94"/>
      <c r="FG48" s="94"/>
      <c r="FH48" s="94"/>
      <c r="FI48" s="94"/>
      <c r="FJ48" s="94"/>
      <c r="FK48" s="94"/>
      <c r="FL48" s="94"/>
      <c r="FM48" s="95"/>
      <c r="FN48" s="96"/>
      <c r="FO48" s="96"/>
      <c r="FP48" s="97"/>
      <c r="FQ48" s="95"/>
      <c r="FR48" s="97"/>
      <c r="FS48" s="95"/>
      <c r="FT48" s="96"/>
      <c r="FU48" s="96"/>
      <c r="FV48" s="96"/>
      <c r="FW48" s="96"/>
      <c r="FX48" s="97"/>
      <c r="FY48" s="95"/>
      <c r="FZ48" s="97"/>
      <c r="GA48" s="95"/>
      <c r="GB48" s="96"/>
      <c r="GC48" s="96"/>
      <c r="GD48" s="97"/>
      <c r="GE48" s="94"/>
      <c r="GF48" s="94"/>
      <c r="GG48" s="94"/>
      <c r="GH48" s="95"/>
      <c r="GI48" s="96"/>
      <c r="GJ48" s="96"/>
      <c r="GK48" s="96"/>
      <c r="GL48" s="97"/>
      <c r="GM48" s="95"/>
      <c r="GN48" s="96"/>
      <c r="GO48" s="96"/>
      <c r="GP48" s="97"/>
      <c r="GQ48" s="94"/>
      <c r="GR48" s="95"/>
      <c r="GS48" s="96"/>
      <c r="GT48" s="97"/>
      <c r="GU48" s="1"/>
      <c r="GV48" s="94"/>
      <c r="GW48" s="94"/>
      <c r="GX48" s="94"/>
      <c r="GY48" s="94"/>
      <c r="GZ48" s="94"/>
      <c r="HA48" s="94"/>
      <c r="HB48" s="94"/>
      <c r="HC48" s="94"/>
      <c r="HD48" s="1"/>
      <c r="HE48" s="94"/>
      <c r="HF48" s="94"/>
      <c r="HG48" s="94"/>
      <c r="HH48" s="94"/>
      <c r="HI48" s="94"/>
      <c r="HJ48" s="94"/>
      <c r="HK48" s="95"/>
      <c r="HL48" s="97"/>
      <c r="HM48" s="1"/>
      <c r="HN48" s="95">
        <v>2972.1871000000001</v>
      </c>
      <c r="HO48" s="96">
        <v>2954.0458699999999</v>
      </c>
      <c r="HP48" s="97">
        <v>637.70542999999998</v>
      </c>
    </row>
    <row r="49" spans="1:224" x14ac:dyDescent="0.3">
      <c r="A49" s="1"/>
      <c r="B49" s="93" t="s">
        <v>916</v>
      </c>
      <c r="C49" s="94"/>
      <c r="D49" s="95"/>
      <c r="E49" s="96"/>
      <c r="F49" s="96">
        <v>8.8258700000000001</v>
      </c>
      <c r="G49" s="97">
        <v>8.5166900000000005</v>
      </c>
      <c r="H49" s="95"/>
      <c r="I49" s="97"/>
      <c r="J49" s="95">
        <v>81.096100000000007</v>
      </c>
      <c r="K49" s="97"/>
      <c r="L49" s="95"/>
      <c r="M49" s="96"/>
      <c r="N49" s="96"/>
      <c r="O49" s="96"/>
      <c r="P49" s="96"/>
      <c r="Q49" s="96"/>
      <c r="R49" s="96"/>
      <c r="S49" s="97"/>
      <c r="T49" s="95">
        <v>18.14123</v>
      </c>
      <c r="U49" s="96"/>
      <c r="V49" s="97">
        <v>1.0612699999999999</v>
      </c>
      <c r="W49" s="94"/>
      <c r="X49" s="95"/>
      <c r="Y49" s="96"/>
      <c r="Z49" s="97"/>
      <c r="AA49" s="95"/>
      <c r="AB49" s="96"/>
      <c r="AC49" s="96"/>
      <c r="AD49" s="96"/>
      <c r="AE49" s="96">
        <v>11.413130000000001</v>
      </c>
      <c r="AF49" s="96">
        <v>23.889150000000001</v>
      </c>
      <c r="AG49" s="97">
        <v>10.22284</v>
      </c>
      <c r="AH49" s="94"/>
      <c r="AI49" s="94"/>
      <c r="AJ49" s="94">
        <v>175.92341999999999</v>
      </c>
      <c r="AK49" s="95"/>
      <c r="AL49" s="97">
        <v>7.8466800000000001</v>
      </c>
      <c r="AM49" s="95"/>
      <c r="AN49" s="97"/>
      <c r="AO49" s="94"/>
      <c r="AP49" s="95"/>
      <c r="AQ49" s="97"/>
      <c r="AR49" s="94"/>
      <c r="AS49" s="94"/>
      <c r="AT49" s="94"/>
      <c r="AU49" s="95"/>
      <c r="AV49" s="96"/>
      <c r="AW49" s="97"/>
      <c r="AX49" s="95"/>
      <c r="AY49" s="96"/>
      <c r="AZ49" s="96"/>
      <c r="BA49" s="96"/>
      <c r="BB49" s="96"/>
      <c r="BC49" s="97"/>
      <c r="BD49" s="95"/>
      <c r="BE49" s="97"/>
      <c r="BF49" s="94"/>
      <c r="BG49" s="95"/>
      <c r="BH49" s="96">
        <v>184.87493000000001</v>
      </c>
      <c r="BI49" s="97"/>
      <c r="BJ49" s="95">
        <v>164.44227000000001</v>
      </c>
      <c r="BK49" s="96">
        <v>165.47058000000001</v>
      </c>
      <c r="BL49" s="96">
        <v>165.59853000000001</v>
      </c>
      <c r="BM49" s="96"/>
      <c r="BN49" s="96"/>
      <c r="BO49" s="96"/>
      <c r="BP49" s="96"/>
      <c r="BQ49" s="96"/>
      <c r="BR49" s="96"/>
      <c r="BS49" s="96">
        <v>110.49702000000001</v>
      </c>
      <c r="BT49" s="96">
        <v>206.49456000000001</v>
      </c>
      <c r="BU49" s="96">
        <v>206.11548999999999</v>
      </c>
      <c r="BV49" s="96">
        <v>205.99002999999999</v>
      </c>
      <c r="BW49" s="97"/>
      <c r="BX49" s="95">
        <v>17.41583</v>
      </c>
      <c r="BY49" s="97">
        <v>44.053669999999997</v>
      </c>
      <c r="BZ49" s="94"/>
      <c r="CA49" s="95"/>
      <c r="CB49" s="96"/>
      <c r="CC49" s="96"/>
      <c r="CD49" s="96"/>
      <c r="CE49" s="96"/>
      <c r="CF49" s="96">
        <v>118.14735</v>
      </c>
      <c r="CG49" s="96"/>
      <c r="CH49" s="96"/>
      <c r="CI49" s="96"/>
      <c r="CJ49" s="96"/>
      <c r="CK49" s="96"/>
      <c r="CL49" s="97">
        <v>191.19621000000001</v>
      </c>
      <c r="CM49" s="95">
        <v>180.55348000000001</v>
      </c>
      <c r="CN49" s="96">
        <v>180.52450999999999</v>
      </c>
      <c r="CO49" s="96">
        <v>181.33356000000001</v>
      </c>
      <c r="CP49" s="97">
        <v>181.02912000000001</v>
      </c>
      <c r="CQ49" s="95"/>
      <c r="CR49" s="97">
        <v>121.51358</v>
      </c>
      <c r="CS49" s="95"/>
      <c r="CT49" s="97"/>
      <c r="CU49" s="95"/>
      <c r="CV49" s="96"/>
      <c r="CW49" s="98"/>
      <c r="CX49" s="95"/>
      <c r="CY49" s="96"/>
      <c r="CZ49" s="96"/>
      <c r="DA49" s="97"/>
      <c r="DB49" s="95"/>
      <c r="DC49" s="96"/>
      <c r="DD49" s="96"/>
      <c r="DE49" s="96"/>
      <c r="DF49" s="96"/>
      <c r="DG49" s="96"/>
      <c r="DH49" s="96"/>
      <c r="DI49" s="96"/>
      <c r="DJ49" s="96"/>
      <c r="DK49" s="96"/>
      <c r="DL49" s="96"/>
      <c r="DM49" s="97"/>
      <c r="DN49" s="99"/>
      <c r="DO49" s="100"/>
      <c r="DP49" s="100"/>
      <c r="DQ49" s="101"/>
      <c r="DR49" s="95"/>
      <c r="DS49" s="96"/>
      <c r="DT49" s="96"/>
      <c r="DU49" s="97"/>
      <c r="DV49" s="94"/>
      <c r="DW49" s="95"/>
      <c r="DX49" s="96"/>
      <c r="DY49" s="96"/>
      <c r="DZ49" s="96"/>
      <c r="EA49" s="96"/>
      <c r="EB49" s="98"/>
      <c r="EC49" s="1"/>
      <c r="ED49" s="94"/>
      <c r="EE49" s="94"/>
      <c r="EF49" s="94"/>
      <c r="EG49" s="94"/>
      <c r="EH49" s="94"/>
      <c r="EI49" s="94"/>
      <c r="EJ49" s="94"/>
      <c r="EK49" s="94"/>
      <c r="EL49" s="95"/>
      <c r="EM49" s="97"/>
      <c r="EN49" s="95"/>
      <c r="EO49" s="97"/>
      <c r="EP49" s="94"/>
      <c r="EQ49" s="94"/>
      <c r="ER49" s="94"/>
      <c r="ES49" s="94"/>
      <c r="ET49" s="94"/>
      <c r="EU49" s="94"/>
      <c r="EV49" s="94"/>
      <c r="EW49" s="94"/>
      <c r="EX49" s="94"/>
      <c r="EY49" s="94"/>
      <c r="EZ49" s="94"/>
      <c r="FA49" s="94"/>
      <c r="FB49" s="94"/>
      <c r="FC49" s="94"/>
      <c r="FD49" s="94"/>
      <c r="FE49" s="94"/>
      <c r="FF49" s="94"/>
      <c r="FG49" s="94"/>
      <c r="FH49" s="94"/>
      <c r="FI49" s="94"/>
      <c r="FJ49" s="94"/>
      <c r="FK49" s="94"/>
      <c r="FL49" s="94"/>
      <c r="FM49" s="95"/>
      <c r="FN49" s="96"/>
      <c r="FO49" s="96"/>
      <c r="FP49" s="97"/>
      <c r="FQ49" s="95"/>
      <c r="FR49" s="97"/>
      <c r="FS49" s="95"/>
      <c r="FT49" s="96"/>
      <c r="FU49" s="96"/>
      <c r="FV49" s="96"/>
      <c r="FW49" s="96"/>
      <c r="FX49" s="97"/>
      <c r="FY49" s="95"/>
      <c r="FZ49" s="97"/>
      <c r="GA49" s="95"/>
      <c r="GB49" s="96"/>
      <c r="GC49" s="96"/>
      <c r="GD49" s="97"/>
      <c r="GE49" s="94"/>
      <c r="GF49" s="94"/>
      <c r="GG49" s="94"/>
      <c r="GH49" s="95"/>
      <c r="GI49" s="96"/>
      <c r="GJ49" s="96"/>
      <c r="GK49" s="96"/>
      <c r="GL49" s="97"/>
      <c r="GM49" s="95"/>
      <c r="GN49" s="96"/>
      <c r="GO49" s="96"/>
      <c r="GP49" s="97"/>
      <c r="GQ49" s="94"/>
      <c r="GR49" s="95"/>
      <c r="GS49" s="96"/>
      <c r="GT49" s="97"/>
      <c r="GU49" s="1"/>
      <c r="GV49" s="94"/>
      <c r="GW49" s="94"/>
      <c r="GX49" s="94"/>
      <c r="GY49" s="94"/>
      <c r="GZ49" s="94"/>
      <c r="HA49" s="94"/>
      <c r="HB49" s="94"/>
      <c r="HC49" s="94"/>
      <c r="HD49" s="1"/>
      <c r="HE49" s="94"/>
      <c r="HF49" s="94"/>
      <c r="HG49" s="94"/>
      <c r="HH49" s="94"/>
      <c r="HI49" s="94"/>
      <c r="HJ49" s="94"/>
      <c r="HK49" s="95"/>
      <c r="HL49" s="97"/>
      <c r="HM49" s="1"/>
      <c r="HN49" s="95">
        <v>2972.1871000000001</v>
      </c>
      <c r="HO49" s="96">
        <v>2954.0458699999999</v>
      </c>
      <c r="HP49" s="97">
        <v>637.70542999999998</v>
      </c>
    </row>
    <row r="50" spans="1:224" x14ac:dyDescent="0.3">
      <c r="A50" s="1"/>
      <c r="B50" s="93" t="s">
        <v>917</v>
      </c>
      <c r="C50" s="94"/>
      <c r="D50" s="95"/>
      <c r="E50" s="96"/>
      <c r="F50" s="96">
        <v>8.8258700000000001</v>
      </c>
      <c r="G50" s="97">
        <v>8.5166900000000005</v>
      </c>
      <c r="H50" s="95"/>
      <c r="I50" s="97"/>
      <c r="J50" s="95">
        <v>81.096100000000007</v>
      </c>
      <c r="K50" s="97"/>
      <c r="L50" s="95"/>
      <c r="M50" s="96"/>
      <c r="N50" s="96"/>
      <c r="O50" s="96"/>
      <c r="P50" s="96"/>
      <c r="Q50" s="96"/>
      <c r="R50" s="96"/>
      <c r="S50" s="97"/>
      <c r="T50" s="95">
        <v>18.14123</v>
      </c>
      <c r="U50" s="96"/>
      <c r="V50" s="97">
        <v>1.0612699999999999</v>
      </c>
      <c r="W50" s="94"/>
      <c r="X50" s="95"/>
      <c r="Y50" s="96"/>
      <c r="Z50" s="97"/>
      <c r="AA50" s="95"/>
      <c r="AB50" s="96"/>
      <c r="AC50" s="96"/>
      <c r="AD50" s="96"/>
      <c r="AE50" s="96">
        <v>11.413130000000001</v>
      </c>
      <c r="AF50" s="96">
        <v>23.889150000000001</v>
      </c>
      <c r="AG50" s="97">
        <v>10.22284</v>
      </c>
      <c r="AH50" s="94"/>
      <c r="AI50" s="94"/>
      <c r="AJ50" s="94">
        <v>175.92341999999999</v>
      </c>
      <c r="AK50" s="95"/>
      <c r="AL50" s="97">
        <v>7.8466800000000001</v>
      </c>
      <c r="AM50" s="95"/>
      <c r="AN50" s="97"/>
      <c r="AO50" s="94"/>
      <c r="AP50" s="95"/>
      <c r="AQ50" s="97"/>
      <c r="AR50" s="94"/>
      <c r="AS50" s="94"/>
      <c r="AT50" s="94"/>
      <c r="AU50" s="95"/>
      <c r="AV50" s="96"/>
      <c r="AW50" s="97"/>
      <c r="AX50" s="95"/>
      <c r="AY50" s="96"/>
      <c r="AZ50" s="96"/>
      <c r="BA50" s="96"/>
      <c r="BB50" s="96"/>
      <c r="BC50" s="97"/>
      <c r="BD50" s="95"/>
      <c r="BE50" s="97"/>
      <c r="BF50" s="94"/>
      <c r="BG50" s="95"/>
      <c r="BH50" s="96">
        <v>184.87493000000001</v>
      </c>
      <c r="BI50" s="97"/>
      <c r="BJ50" s="95">
        <v>164.44227000000001</v>
      </c>
      <c r="BK50" s="96">
        <v>165.47058000000001</v>
      </c>
      <c r="BL50" s="96">
        <v>165.59853000000001</v>
      </c>
      <c r="BM50" s="96"/>
      <c r="BN50" s="96"/>
      <c r="BO50" s="96"/>
      <c r="BP50" s="96"/>
      <c r="BQ50" s="96"/>
      <c r="BR50" s="96"/>
      <c r="BS50" s="96">
        <v>110.49702000000001</v>
      </c>
      <c r="BT50" s="96">
        <v>206.49456000000001</v>
      </c>
      <c r="BU50" s="96">
        <v>206.11548999999999</v>
      </c>
      <c r="BV50" s="96">
        <v>205.99002999999999</v>
      </c>
      <c r="BW50" s="97"/>
      <c r="BX50" s="95">
        <v>17.41583</v>
      </c>
      <c r="BY50" s="97">
        <v>44.053669999999997</v>
      </c>
      <c r="BZ50" s="94"/>
      <c r="CA50" s="95"/>
      <c r="CB50" s="96"/>
      <c r="CC50" s="96"/>
      <c r="CD50" s="96"/>
      <c r="CE50" s="96"/>
      <c r="CF50" s="96">
        <v>118.14735</v>
      </c>
      <c r="CG50" s="96"/>
      <c r="CH50" s="96"/>
      <c r="CI50" s="96"/>
      <c r="CJ50" s="96"/>
      <c r="CK50" s="96"/>
      <c r="CL50" s="97">
        <v>191.19621000000001</v>
      </c>
      <c r="CM50" s="95">
        <v>180.55348000000001</v>
      </c>
      <c r="CN50" s="96">
        <v>180.52450999999999</v>
      </c>
      <c r="CO50" s="96">
        <v>181.33356000000001</v>
      </c>
      <c r="CP50" s="97">
        <v>181.02912000000001</v>
      </c>
      <c r="CQ50" s="95"/>
      <c r="CR50" s="97">
        <v>121.51358</v>
      </c>
      <c r="CS50" s="95"/>
      <c r="CT50" s="97"/>
      <c r="CU50" s="95"/>
      <c r="CV50" s="96"/>
      <c r="CW50" s="98"/>
      <c r="CX50" s="95"/>
      <c r="CY50" s="96"/>
      <c r="CZ50" s="96"/>
      <c r="DA50" s="97"/>
      <c r="DB50" s="95"/>
      <c r="DC50" s="96"/>
      <c r="DD50" s="96"/>
      <c r="DE50" s="96"/>
      <c r="DF50" s="96"/>
      <c r="DG50" s="96"/>
      <c r="DH50" s="96"/>
      <c r="DI50" s="96"/>
      <c r="DJ50" s="96"/>
      <c r="DK50" s="96"/>
      <c r="DL50" s="96"/>
      <c r="DM50" s="97"/>
      <c r="DN50" s="99"/>
      <c r="DO50" s="100"/>
      <c r="DP50" s="100"/>
      <c r="DQ50" s="101"/>
      <c r="DR50" s="95"/>
      <c r="DS50" s="96"/>
      <c r="DT50" s="96"/>
      <c r="DU50" s="97"/>
      <c r="DV50" s="94"/>
      <c r="DW50" s="95"/>
      <c r="DX50" s="96"/>
      <c r="DY50" s="96"/>
      <c r="DZ50" s="96"/>
      <c r="EA50" s="96"/>
      <c r="EB50" s="98"/>
      <c r="EC50" s="1"/>
      <c r="ED50" s="94"/>
      <c r="EE50" s="94"/>
      <c r="EF50" s="94"/>
      <c r="EG50" s="94"/>
      <c r="EH50" s="94"/>
      <c r="EI50" s="94"/>
      <c r="EJ50" s="94"/>
      <c r="EK50" s="94"/>
      <c r="EL50" s="95"/>
      <c r="EM50" s="97"/>
      <c r="EN50" s="95"/>
      <c r="EO50" s="97"/>
      <c r="EP50" s="94"/>
      <c r="EQ50" s="94"/>
      <c r="ER50" s="94"/>
      <c r="ES50" s="94"/>
      <c r="ET50" s="94"/>
      <c r="EU50" s="94"/>
      <c r="EV50" s="94"/>
      <c r="EW50" s="94"/>
      <c r="EX50" s="94"/>
      <c r="EY50" s="94"/>
      <c r="EZ50" s="94"/>
      <c r="FA50" s="94"/>
      <c r="FB50" s="94"/>
      <c r="FC50" s="94"/>
      <c r="FD50" s="94"/>
      <c r="FE50" s="94"/>
      <c r="FF50" s="94"/>
      <c r="FG50" s="94"/>
      <c r="FH50" s="94"/>
      <c r="FI50" s="94"/>
      <c r="FJ50" s="94"/>
      <c r="FK50" s="94"/>
      <c r="FL50" s="94"/>
      <c r="FM50" s="95"/>
      <c r="FN50" s="96"/>
      <c r="FO50" s="96"/>
      <c r="FP50" s="97"/>
      <c r="FQ50" s="95"/>
      <c r="FR50" s="97"/>
      <c r="FS50" s="95"/>
      <c r="FT50" s="96"/>
      <c r="FU50" s="96"/>
      <c r="FV50" s="96"/>
      <c r="FW50" s="96"/>
      <c r="FX50" s="97"/>
      <c r="FY50" s="95"/>
      <c r="FZ50" s="97"/>
      <c r="GA50" s="95"/>
      <c r="GB50" s="96"/>
      <c r="GC50" s="96"/>
      <c r="GD50" s="97"/>
      <c r="GE50" s="94"/>
      <c r="GF50" s="94"/>
      <c r="GG50" s="94"/>
      <c r="GH50" s="95"/>
      <c r="GI50" s="96"/>
      <c r="GJ50" s="96"/>
      <c r="GK50" s="96"/>
      <c r="GL50" s="97"/>
      <c r="GM50" s="95"/>
      <c r="GN50" s="96"/>
      <c r="GO50" s="96"/>
      <c r="GP50" s="97"/>
      <c r="GQ50" s="94"/>
      <c r="GR50" s="95"/>
      <c r="GS50" s="96"/>
      <c r="GT50" s="97"/>
      <c r="GU50" s="1"/>
      <c r="GV50" s="94"/>
      <c r="GW50" s="94"/>
      <c r="GX50" s="94"/>
      <c r="GY50" s="94"/>
      <c r="GZ50" s="94"/>
      <c r="HA50" s="94"/>
      <c r="HB50" s="94"/>
      <c r="HC50" s="94"/>
      <c r="HD50" s="1"/>
      <c r="HE50" s="94"/>
      <c r="HF50" s="94"/>
      <c r="HG50" s="94"/>
      <c r="HH50" s="94"/>
      <c r="HI50" s="94"/>
      <c r="HJ50" s="94"/>
      <c r="HK50" s="95"/>
      <c r="HL50" s="97"/>
      <c r="HM50" s="1"/>
      <c r="HN50" s="95">
        <v>2972.1871000000001</v>
      </c>
      <c r="HO50" s="96">
        <v>2954.0458699999999</v>
      </c>
      <c r="HP50" s="97">
        <v>637.70542999999998</v>
      </c>
    </row>
    <row r="51" spans="1:224" x14ac:dyDescent="0.3">
      <c r="A51" s="1"/>
      <c r="B51" s="93" t="s">
        <v>918</v>
      </c>
      <c r="C51" s="94"/>
      <c r="D51" s="95"/>
      <c r="E51" s="96"/>
      <c r="F51" s="96">
        <v>8.8258700000000001</v>
      </c>
      <c r="G51" s="97">
        <v>8.5166900000000005</v>
      </c>
      <c r="H51" s="95"/>
      <c r="I51" s="97"/>
      <c r="J51" s="95">
        <v>81.096100000000007</v>
      </c>
      <c r="K51" s="97"/>
      <c r="L51" s="95"/>
      <c r="M51" s="96"/>
      <c r="N51" s="96"/>
      <c r="O51" s="96"/>
      <c r="P51" s="96"/>
      <c r="Q51" s="96"/>
      <c r="R51" s="96"/>
      <c r="S51" s="97"/>
      <c r="T51" s="95">
        <v>18.14123</v>
      </c>
      <c r="U51" s="96"/>
      <c r="V51" s="97">
        <v>1.0612699999999999</v>
      </c>
      <c r="W51" s="94"/>
      <c r="X51" s="95"/>
      <c r="Y51" s="96"/>
      <c r="Z51" s="97"/>
      <c r="AA51" s="95"/>
      <c r="AB51" s="96"/>
      <c r="AC51" s="96"/>
      <c r="AD51" s="96"/>
      <c r="AE51" s="96">
        <v>11.413130000000001</v>
      </c>
      <c r="AF51" s="96">
        <v>23.889150000000001</v>
      </c>
      <c r="AG51" s="97">
        <v>10.22284</v>
      </c>
      <c r="AH51" s="94"/>
      <c r="AI51" s="94"/>
      <c r="AJ51" s="94">
        <v>175.92341999999999</v>
      </c>
      <c r="AK51" s="95"/>
      <c r="AL51" s="97">
        <v>7.8466800000000001</v>
      </c>
      <c r="AM51" s="95"/>
      <c r="AN51" s="97"/>
      <c r="AO51" s="94"/>
      <c r="AP51" s="95"/>
      <c r="AQ51" s="97"/>
      <c r="AR51" s="94"/>
      <c r="AS51" s="94"/>
      <c r="AT51" s="94"/>
      <c r="AU51" s="95"/>
      <c r="AV51" s="96"/>
      <c r="AW51" s="97"/>
      <c r="AX51" s="95"/>
      <c r="AY51" s="96"/>
      <c r="AZ51" s="96"/>
      <c r="BA51" s="96"/>
      <c r="BB51" s="96"/>
      <c r="BC51" s="97"/>
      <c r="BD51" s="95"/>
      <c r="BE51" s="97"/>
      <c r="BF51" s="94"/>
      <c r="BG51" s="95"/>
      <c r="BH51" s="96">
        <v>184.87493000000001</v>
      </c>
      <c r="BI51" s="97"/>
      <c r="BJ51" s="95">
        <v>164.44227000000001</v>
      </c>
      <c r="BK51" s="96">
        <v>165.47058000000001</v>
      </c>
      <c r="BL51" s="96">
        <v>165.59853000000001</v>
      </c>
      <c r="BM51" s="96"/>
      <c r="BN51" s="96"/>
      <c r="BO51" s="96"/>
      <c r="BP51" s="96"/>
      <c r="BQ51" s="96"/>
      <c r="BR51" s="96"/>
      <c r="BS51" s="96">
        <v>110.49702000000001</v>
      </c>
      <c r="BT51" s="96">
        <v>206.49456000000001</v>
      </c>
      <c r="BU51" s="96">
        <v>206.11548999999999</v>
      </c>
      <c r="BV51" s="96">
        <v>205.99002999999999</v>
      </c>
      <c r="BW51" s="97"/>
      <c r="BX51" s="95">
        <v>17.41583</v>
      </c>
      <c r="BY51" s="97">
        <v>44.053669999999997</v>
      </c>
      <c r="BZ51" s="94"/>
      <c r="CA51" s="95"/>
      <c r="CB51" s="96"/>
      <c r="CC51" s="96"/>
      <c r="CD51" s="96"/>
      <c r="CE51" s="96"/>
      <c r="CF51" s="96">
        <v>118.14735</v>
      </c>
      <c r="CG51" s="96"/>
      <c r="CH51" s="96"/>
      <c r="CI51" s="96"/>
      <c r="CJ51" s="96"/>
      <c r="CK51" s="96"/>
      <c r="CL51" s="97">
        <v>191.19621000000001</v>
      </c>
      <c r="CM51" s="95">
        <v>180.55348000000001</v>
      </c>
      <c r="CN51" s="96">
        <v>180.52450999999999</v>
      </c>
      <c r="CO51" s="96">
        <v>181.33356000000001</v>
      </c>
      <c r="CP51" s="97">
        <v>181.02912000000001</v>
      </c>
      <c r="CQ51" s="95"/>
      <c r="CR51" s="97">
        <v>121.51358</v>
      </c>
      <c r="CS51" s="95"/>
      <c r="CT51" s="97"/>
      <c r="CU51" s="95"/>
      <c r="CV51" s="96"/>
      <c r="CW51" s="98"/>
      <c r="CX51" s="95"/>
      <c r="CY51" s="96"/>
      <c r="CZ51" s="96"/>
      <c r="DA51" s="97"/>
      <c r="DB51" s="95"/>
      <c r="DC51" s="96"/>
      <c r="DD51" s="96"/>
      <c r="DE51" s="96"/>
      <c r="DF51" s="96"/>
      <c r="DG51" s="96"/>
      <c r="DH51" s="96"/>
      <c r="DI51" s="96"/>
      <c r="DJ51" s="96"/>
      <c r="DK51" s="96"/>
      <c r="DL51" s="96"/>
      <c r="DM51" s="97"/>
      <c r="DN51" s="99"/>
      <c r="DO51" s="100"/>
      <c r="DP51" s="100"/>
      <c r="DQ51" s="101"/>
      <c r="DR51" s="95"/>
      <c r="DS51" s="96"/>
      <c r="DT51" s="96"/>
      <c r="DU51" s="97"/>
      <c r="DV51" s="94"/>
      <c r="DW51" s="95"/>
      <c r="DX51" s="96"/>
      <c r="DY51" s="96"/>
      <c r="DZ51" s="96"/>
      <c r="EA51" s="96"/>
      <c r="EB51" s="98"/>
      <c r="EC51" s="1"/>
      <c r="ED51" s="94"/>
      <c r="EE51" s="94"/>
      <c r="EF51" s="94"/>
      <c r="EG51" s="94"/>
      <c r="EH51" s="94"/>
      <c r="EI51" s="94"/>
      <c r="EJ51" s="94"/>
      <c r="EK51" s="94"/>
      <c r="EL51" s="95"/>
      <c r="EM51" s="97"/>
      <c r="EN51" s="95"/>
      <c r="EO51" s="97"/>
      <c r="EP51" s="94"/>
      <c r="EQ51" s="94"/>
      <c r="ER51" s="94"/>
      <c r="ES51" s="94"/>
      <c r="ET51" s="94"/>
      <c r="EU51" s="94"/>
      <c r="EV51" s="94"/>
      <c r="EW51" s="94"/>
      <c r="EX51" s="94"/>
      <c r="EY51" s="94"/>
      <c r="EZ51" s="94"/>
      <c r="FA51" s="94"/>
      <c r="FB51" s="94"/>
      <c r="FC51" s="94"/>
      <c r="FD51" s="94"/>
      <c r="FE51" s="94"/>
      <c r="FF51" s="94"/>
      <c r="FG51" s="94"/>
      <c r="FH51" s="94"/>
      <c r="FI51" s="94"/>
      <c r="FJ51" s="94"/>
      <c r="FK51" s="94"/>
      <c r="FL51" s="94"/>
      <c r="FM51" s="95"/>
      <c r="FN51" s="96"/>
      <c r="FO51" s="96"/>
      <c r="FP51" s="97"/>
      <c r="FQ51" s="95"/>
      <c r="FR51" s="97"/>
      <c r="FS51" s="95"/>
      <c r="FT51" s="96"/>
      <c r="FU51" s="96"/>
      <c r="FV51" s="96"/>
      <c r="FW51" s="96"/>
      <c r="FX51" s="97"/>
      <c r="FY51" s="95"/>
      <c r="FZ51" s="97"/>
      <c r="GA51" s="95"/>
      <c r="GB51" s="96"/>
      <c r="GC51" s="96"/>
      <c r="GD51" s="97"/>
      <c r="GE51" s="94"/>
      <c r="GF51" s="94"/>
      <c r="GG51" s="94"/>
      <c r="GH51" s="95"/>
      <c r="GI51" s="96"/>
      <c r="GJ51" s="96"/>
      <c r="GK51" s="96"/>
      <c r="GL51" s="97"/>
      <c r="GM51" s="95"/>
      <c r="GN51" s="96"/>
      <c r="GO51" s="96"/>
      <c r="GP51" s="97"/>
      <c r="GQ51" s="94"/>
      <c r="GR51" s="95"/>
      <c r="GS51" s="96"/>
      <c r="GT51" s="97"/>
      <c r="GU51" s="1"/>
      <c r="GV51" s="94"/>
      <c r="GW51" s="94"/>
      <c r="GX51" s="94"/>
      <c r="GY51" s="94"/>
      <c r="GZ51" s="94"/>
      <c r="HA51" s="94"/>
      <c r="HB51" s="94"/>
      <c r="HC51" s="94"/>
      <c r="HD51" s="1"/>
      <c r="HE51" s="94"/>
      <c r="HF51" s="94"/>
      <c r="HG51" s="94"/>
      <c r="HH51" s="94"/>
      <c r="HI51" s="94"/>
      <c r="HJ51" s="94"/>
      <c r="HK51" s="95"/>
      <c r="HL51" s="97"/>
      <c r="HM51" s="1"/>
      <c r="HN51" s="95">
        <v>2972.1871000000001</v>
      </c>
      <c r="HO51" s="96">
        <v>2954.0458699999999</v>
      </c>
      <c r="HP51" s="97">
        <v>637.70542999999998</v>
      </c>
    </row>
    <row r="52" spans="1:224" x14ac:dyDescent="0.3">
      <c r="A52" s="1"/>
      <c r="B52" s="93" t="s">
        <v>919</v>
      </c>
      <c r="C52" s="94"/>
      <c r="D52" s="95"/>
      <c r="E52" s="96"/>
      <c r="F52" s="96">
        <v>8.8258700000000001</v>
      </c>
      <c r="G52" s="97">
        <v>8.5166900000000005</v>
      </c>
      <c r="H52" s="95"/>
      <c r="I52" s="97"/>
      <c r="J52" s="95">
        <v>81.096100000000007</v>
      </c>
      <c r="K52" s="97"/>
      <c r="L52" s="95"/>
      <c r="M52" s="96"/>
      <c r="N52" s="96"/>
      <c r="O52" s="96"/>
      <c r="P52" s="96"/>
      <c r="Q52" s="96"/>
      <c r="R52" s="96"/>
      <c r="S52" s="97"/>
      <c r="T52" s="95">
        <v>18.14123</v>
      </c>
      <c r="U52" s="96"/>
      <c r="V52" s="97">
        <v>1.0612699999999999</v>
      </c>
      <c r="W52" s="94"/>
      <c r="X52" s="95"/>
      <c r="Y52" s="96"/>
      <c r="Z52" s="97"/>
      <c r="AA52" s="95"/>
      <c r="AB52" s="96"/>
      <c r="AC52" s="96"/>
      <c r="AD52" s="96"/>
      <c r="AE52" s="96">
        <v>11.413130000000001</v>
      </c>
      <c r="AF52" s="96">
        <v>23.889150000000001</v>
      </c>
      <c r="AG52" s="97">
        <v>10.22284</v>
      </c>
      <c r="AH52" s="94"/>
      <c r="AI52" s="94"/>
      <c r="AJ52" s="94">
        <v>175.92341999999999</v>
      </c>
      <c r="AK52" s="95"/>
      <c r="AL52" s="97">
        <v>7.8466800000000001</v>
      </c>
      <c r="AM52" s="95"/>
      <c r="AN52" s="97"/>
      <c r="AO52" s="94"/>
      <c r="AP52" s="95"/>
      <c r="AQ52" s="97"/>
      <c r="AR52" s="94"/>
      <c r="AS52" s="94"/>
      <c r="AT52" s="94"/>
      <c r="AU52" s="95"/>
      <c r="AV52" s="96"/>
      <c r="AW52" s="97"/>
      <c r="AX52" s="95"/>
      <c r="AY52" s="96"/>
      <c r="AZ52" s="96"/>
      <c r="BA52" s="96"/>
      <c r="BB52" s="96"/>
      <c r="BC52" s="97"/>
      <c r="BD52" s="95"/>
      <c r="BE52" s="97"/>
      <c r="BF52" s="94"/>
      <c r="BG52" s="95"/>
      <c r="BH52" s="96">
        <v>184.87493000000001</v>
      </c>
      <c r="BI52" s="97"/>
      <c r="BJ52" s="95">
        <v>164.44227000000001</v>
      </c>
      <c r="BK52" s="96">
        <v>165.47058000000001</v>
      </c>
      <c r="BL52" s="96">
        <v>165.59853000000001</v>
      </c>
      <c r="BM52" s="96"/>
      <c r="BN52" s="96"/>
      <c r="BO52" s="96"/>
      <c r="BP52" s="96"/>
      <c r="BQ52" s="96"/>
      <c r="BR52" s="96"/>
      <c r="BS52" s="96">
        <v>110.49702000000001</v>
      </c>
      <c r="BT52" s="96">
        <v>206.49456000000001</v>
      </c>
      <c r="BU52" s="96">
        <v>206.11548999999999</v>
      </c>
      <c r="BV52" s="96">
        <v>205.99002999999999</v>
      </c>
      <c r="BW52" s="97"/>
      <c r="BX52" s="95">
        <v>17.41583</v>
      </c>
      <c r="BY52" s="97">
        <v>44.053669999999997</v>
      </c>
      <c r="BZ52" s="94"/>
      <c r="CA52" s="95"/>
      <c r="CB52" s="96"/>
      <c r="CC52" s="96"/>
      <c r="CD52" s="96"/>
      <c r="CE52" s="96"/>
      <c r="CF52" s="96">
        <v>118.14735</v>
      </c>
      <c r="CG52" s="96"/>
      <c r="CH52" s="96"/>
      <c r="CI52" s="96"/>
      <c r="CJ52" s="96"/>
      <c r="CK52" s="96"/>
      <c r="CL52" s="97">
        <v>191.19621000000001</v>
      </c>
      <c r="CM52" s="95">
        <v>180.55348000000001</v>
      </c>
      <c r="CN52" s="96">
        <v>180.52450999999999</v>
      </c>
      <c r="CO52" s="96">
        <v>181.33356000000001</v>
      </c>
      <c r="CP52" s="97">
        <v>181.02912000000001</v>
      </c>
      <c r="CQ52" s="95"/>
      <c r="CR52" s="97">
        <v>121.51358</v>
      </c>
      <c r="CS52" s="95"/>
      <c r="CT52" s="97"/>
      <c r="CU52" s="95"/>
      <c r="CV52" s="96"/>
      <c r="CW52" s="98"/>
      <c r="CX52" s="95"/>
      <c r="CY52" s="96"/>
      <c r="CZ52" s="96"/>
      <c r="DA52" s="97"/>
      <c r="DB52" s="95"/>
      <c r="DC52" s="96"/>
      <c r="DD52" s="96"/>
      <c r="DE52" s="96"/>
      <c r="DF52" s="96"/>
      <c r="DG52" s="96"/>
      <c r="DH52" s="96"/>
      <c r="DI52" s="96"/>
      <c r="DJ52" s="96"/>
      <c r="DK52" s="96"/>
      <c r="DL52" s="96"/>
      <c r="DM52" s="97"/>
      <c r="DN52" s="99"/>
      <c r="DO52" s="100"/>
      <c r="DP52" s="100"/>
      <c r="DQ52" s="101"/>
      <c r="DR52" s="95"/>
      <c r="DS52" s="96"/>
      <c r="DT52" s="96"/>
      <c r="DU52" s="97"/>
      <c r="DV52" s="94"/>
      <c r="DW52" s="95"/>
      <c r="DX52" s="96"/>
      <c r="DY52" s="96"/>
      <c r="DZ52" s="96"/>
      <c r="EA52" s="96"/>
      <c r="EB52" s="98"/>
      <c r="EC52" s="1"/>
      <c r="ED52" s="94"/>
      <c r="EE52" s="94"/>
      <c r="EF52" s="94"/>
      <c r="EG52" s="94"/>
      <c r="EH52" s="94"/>
      <c r="EI52" s="94"/>
      <c r="EJ52" s="94"/>
      <c r="EK52" s="94"/>
      <c r="EL52" s="95"/>
      <c r="EM52" s="97"/>
      <c r="EN52" s="95"/>
      <c r="EO52" s="97"/>
      <c r="EP52" s="94"/>
      <c r="EQ52" s="94"/>
      <c r="ER52" s="94"/>
      <c r="ES52" s="94"/>
      <c r="ET52" s="94"/>
      <c r="EU52" s="94"/>
      <c r="EV52" s="94"/>
      <c r="EW52" s="94"/>
      <c r="EX52" s="94"/>
      <c r="EY52" s="94"/>
      <c r="EZ52" s="94"/>
      <c r="FA52" s="94"/>
      <c r="FB52" s="94"/>
      <c r="FC52" s="94"/>
      <c r="FD52" s="94"/>
      <c r="FE52" s="94"/>
      <c r="FF52" s="94"/>
      <c r="FG52" s="94"/>
      <c r="FH52" s="94"/>
      <c r="FI52" s="94"/>
      <c r="FJ52" s="94"/>
      <c r="FK52" s="94"/>
      <c r="FL52" s="94"/>
      <c r="FM52" s="95"/>
      <c r="FN52" s="96"/>
      <c r="FO52" s="96"/>
      <c r="FP52" s="97"/>
      <c r="FQ52" s="95"/>
      <c r="FR52" s="97"/>
      <c r="FS52" s="95"/>
      <c r="FT52" s="96"/>
      <c r="FU52" s="96"/>
      <c r="FV52" s="96"/>
      <c r="FW52" s="96"/>
      <c r="FX52" s="97"/>
      <c r="FY52" s="95"/>
      <c r="FZ52" s="97"/>
      <c r="GA52" s="95"/>
      <c r="GB52" s="96"/>
      <c r="GC52" s="96"/>
      <c r="GD52" s="97"/>
      <c r="GE52" s="94"/>
      <c r="GF52" s="94"/>
      <c r="GG52" s="94"/>
      <c r="GH52" s="95"/>
      <c r="GI52" s="96"/>
      <c r="GJ52" s="96"/>
      <c r="GK52" s="96"/>
      <c r="GL52" s="97"/>
      <c r="GM52" s="95"/>
      <c r="GN52" s="96"/>
      <c r="GO52" s="96"/>
      <c r="GP52" s="97"/>
      <c r="GQ52" s="94"/>
      <c r="GR52" s="95"/>
      <c r="GS52" s="96"/>
      <c r="GT52" s="97"/>
      <c r="GU52" s="1"/>
      <c r="GV52" s="94"/>
      <c r="GW52" s="94"/>
      <c r="GX52" s="94"/>
      <c r="GY52" s="94"/>
      <c r="GZ52" s="94"/>
      <c r="HA52" s="94"/>
      <c r="HB52" s="94"/>
      <c r="HC52" s="94"/>
      <c r="HD52" s="1"/>
      <c r="HE52" s="94"/>
      <c r="HF52" s="94"/>
      <c r="HG52" s="94"/>
      <c r="HH52" s="94"/>
      <c r="HI52" s="94"/>
      <c r="HJ52" s="94"/>
      <c r="HK52" s="95"/>
      <c r="HL52" s="97"/>
      <c r="HM52" s="1"/>
      <c r="HN52" s="95">
        <v>2972.1871000000001</v>
      </c>
      <c r="HO52" s="96">
        <v>2954.0458699999999</v>
      </c>
      <c r="HP52" s="97">
        <v>637.70542999999998</v>
      </c>
    </row>
    <row r="53" spans="1:224" x14ac:dyDescent="0.3">
      <c r="A53" s="1"/>
      <c r="B53" s="93" t="s">
        <v>920</v>
      </c>
      <c r="C53" s="94"/>
      <c r="D53" s="95"/>
      <c r="E53" s="96"/>
      <c r="F53" s="96">
        <v>8.8258700000000001</v>
      </c>
      <c r="G53" s="97">
        <v>8.5166900000000005</v>
      </c>
      <c r="H53" s="95"/>
      <c r="I53" s="97"/>
      <c r="J53" s="95">
        <v>81.096100000000007</v>
      </c>
      <c r="K53" s="97"/>
      <c r="L53" s="95"/>
      <c r="M53" s="96"/>
      <c r="N53" s="96"/>
      <c r="O53" s="96"/>
      <c r="P53" s="96"/>
      <c r="Q53" s="96"/>
      <c r="R53" s="96"/>
      <c r="S53" s="97"/>
      <c r="T53" s="95">
        <v>18.14123</v>
      </c>
      <c r="U53" s="96"/>
      <c r="V53" s="97">
        <v>1.0612699999999999</v>
      </c>
      <c r="W53" s="94"/>
      <c r="X53" s="95"/>
      <c r="Y53" s="96"/>
      <c r="Z53" s="97">
        <v>17.28781</v>
      </c>
      <c r="AA53" s="95"/>
      <c r="AB53" s="96"/>
      <c r="AC53" s="96"/>
      <c r="AD53" s="96"/>
      <c r="AE53" s="96">
        <v>11.413130000000001</v>
      </c>
      <c r="AF53" s="96">
        <v>23.889150000000001</v>
      </c>
      <c r="AG53" s="97">
        <v>10.22284</v>
      </c>
      <c r="AH53" s="94"/>
      <c r="AI53" s="94"/>
      <c r="AJ53" s="94">
        <v>175.92341999999999</v>
      </c>
      <c r="AK53" s="95"/>
      <c r="AL53" s="97">
        <v>7.8466800000000001</v>
      </c>
      <c r="AM53" s="95"/>
      <c r="AN53" s="97"/>
      <c r="AO53" s="94"/>
      <c r="AP53" s="95"/>
      <c r="AQ53" s="97"/>
      <c r="AR53" s="94"/>
      <c r="AS53" s="94"/>
      <c r="AT53" s="94"/>
      <c r="AU53" s="95"/>
      <c r="AV53" s="96"/>
      <c r="AW53" s="97"/>
      <c r="AX53" s="95"/>
      <c r="AY53" s="96"/>
      <c r="AZ53" s="96"/>
      <c r="BA53" s="96"/>
      <c r="BB53" s="96"/>
      <c r="BC53" s="97"/>
      <c r="BD53" s="95"/>
      <c r="BE53" s="97"/>
      <c r="BF53" s="94"/>
      <c r="BG53" s="95"/>
      <c r="BH53" s="96">
        <v>184.87493000000001</v>
      </c>
      <c r="BI53" s="97"/>
      <c r="BJ53" s="95">
        <v>164.44227000000001</v>
      </c>
      <c r="BK53" s="96">
        <v>165.47058000000001</v>
      </c>
      <c r="BL53" s="96">
        <v>165.59853000000001</v>
      </c>
      <c r="BM53" s="96"/>
      <c r="BN53" s="96"/>
      <c r="BO53" s="96"/>
      <c r="BP53" s="96"/>
      <c r="BQ53" s="96"/>
      <c r="BR53" s="96"/>
      <c r="BS53" s="96">
        <v>110.49702000000001</v>
      </c>
      <c r="BT53" s="96">
        <v>206.49456000000001</v>
      </c>
      <c r="BU53" s="96">
        <v>206.11548999999999</v>
      </c>
      <c r="BV53" s="96">
        <v>205.99002999999999</v>
      </c>
      <c r="BW53" s="97"/>
      <c r="BX53" s="95">
        <v>17.41583</v>
      </c>
      <c r="BY53" s="97">
        <v>44.053669999999997</v>
      </c>
      <c r="BZ53" s="94"/>
      <c r="CA53" s="95"/>
      <c r="CB53" s="96"/>
      <c r="CC53" s="96"/>
      <c r="CD53" s="96"/>
      <c r="CE53" s="96"/>
      <c r="CF53" s="96">
        <v>118.14735</v>
      </c>
      <c r="CG53" s="96"/>
      <c r="CH53" s="96"/>
      <c r="CI53" s="96"/>
      <c r="CJ53" s="96"/>
      <c r="CK53" s="96"/>
      <c r="CL53" s="97">
        <v>191.19621000000001</v>
      </c>
      <c r="CM53" s="95">
        <v>180.55348000000001</v>
      </c>
      <c r="CN53" s="96">
        <v>180.52450999999999</v>
      </c>
      <c r="CO53" s="96">
        <v>181.33356000000001</v>
      </c>
      <c r="CP53" s="97">
        <v>181.02912000000001</v>
      </c>
      <c r="CQ53" s="95"/>
      <c r="CR53" s="97"/>
      <c r="CS53" s="95"/>
      <c r="CT53" s="97"/>
      <c r="CU53" s="95"/>
      <c r="CV53" s="96"/>
      <c r="CW53" s="98"/>
      <c r="CX53" s="95"/>
      <c r="CY53" s="96"/>
      <c r="CZ53" s="96"/>
      <c r="DA53" s="97"/>
      <c r="DB53" s="95"/>
      <c r="DC53" s="96"/>
      <c r="DD53" s="96"/>
      <c r="DE53" s="96"/>
      <c r="DF53" s="96"/>
      <c r="DG53" s="96"/>
      <c r="DH53" s="96"/>
      <c r="DI53" s="96"/>
      <c r="DJ53" s="96"/>
      <c r="DK53" s="96"/>
      <c r="DL53" s="96"/>
      <c r="DM53" s="97"/>
      <c r="DN53" s="99"/>
      <c r="DO53" s="100"/>
      <c r="DP53" s="100"/>
      <c r="DQ53" s="101"/>
      <c r="DR53" s="95"/>
      <c r="DS53" s="96"/>
      <c r="DT53" s="96"/>
      <c r="DU53" s="97"/>
      <c r="DV53" s="94"/>
      <c r="DW53" s="95"/>
      <c r="DX53" s="96"/>
      <c r="DY53" s="96"/>
      <c r="DZ53" s="96"/>
      <c r="EA53" s="96"/>
      <c r="EB53" s="98"/>
      <c r="EC53" s="1"/>
      <c r="ED53" s="94"/>
      <c r="EE53" s="94"/>
      <c r="EF53" s="94"/>
      <c r="EG53" s="94"/>
      <c r="EH53" s="94"/>
      <c r="EI53" s="94"/>
      <c r="EJ53" s="94"/>
      <c r="EK53" s="94"/>
      <c r="EL53" s="95"/>
      <c r="EM53" s="97"/>
      <c r="EN53" s="95"/>
      <c r="EO53" s="97"/>
      <c r="EP53" s="94"/>
      <c r="EQ53" s="94"/>
      <c r="ER53" s="94"/>
      <c r="ES53" s="94"/>
      <c r="ET53" s="94"/>
      <c r="EU53" s="94"/>
      <c r="EV53" s="94"/>
      <c r="EW53" s="94"/>
      <c r="EX53" s="94"/>
      <c r="EY53" s="94"/>
      <c r="EZ53" s="94"/>
      <c r="FA53" s="94"/>
      <c r="FB53" s="94"/>
      <c r="FC53" s="94"/>
      <c r="FD53" s="94"/>
      <c r="FE53" s="94"/>
      <c r="FF53" s="94"/>
      <c r="FG53" s="94"/>
      <c r="FH53" s="94"/>
      <c r="FI53" s="94"/>
      <c r="FJ53" s="94"/>
      <c r="FK53" s="94"/>
      <c r="FL53" s="94"/>
      <c r="FM53" s="95"/>
      <c r="FN53" s="96"/>
      <c r="FO53" s="96"/>
      <c r="FP53" s="97"/>
      <c r="FQ53" s="95"/>
      <c r="FR53" s="97"/>
      <c r="FS53" s="95"/>
      <c r="FT53" s="96"/>
      <c r="FU53" s="96"/>
      <c r="FV53" s="96"/>
      <c r="FW53" s="96"/>
      <c r="FX53" s="97"/>
      <c r="FY53" s="95"/>
      <c r="FZ53" s="97"/>
      <c r="GA53" s="95"/>
      <c r="GB53" s="96"/>
      <c r="GC53" s="96"/>
      <c r="GD53" s="97"/>
      <c r="GE53" s="94"/>
      <c r="GF53" s="94"/>
      <c r="GG53" s="94"/>
      <c r="GH53" s="95"/>
      <c r="GI53" s="96"/>
      <c r="GJ53" s="96"/>
      <c r="GK53" s="96"/>
      <c r="GL53" s="97"/>
      <c r="GM53" s="95"/>
      <c r="GN53" s="96"/>
      <c r="GO53" s="96"/>
      <c r="GP53" s="97"/>
      <c r="GQ53" s="94"/>
      <c r="GR53" s="95"/>
      <c r="GS53" s="96"/>
      <c r="GT53" s="97"/>
      <c r="GU53" s="1"/>
      <c r="GV53" s="94"/>
      <c r="GW53" s="94"/>
      <c r="GX53" s="94"/>
      <c r="GY53" s="94"/>
      <c r="GZ53" s="94"/>
      <c r="HA53" s="94"/>
      <c r="HB53" s="94"/>
      <c r="HC53" s="94"/>
      <c r="HD53" s="1"/>
      <c r="HE53" s="94"/>
      <c r="HF53" s="94"/>
      <c r="HG53" s="94"/>
      <c r="HH53" s="94"/>
      <c r="HI53" s="94"/>
      <c r="HJ53" s="94"/>
      <c r="HK53" s="95"/>
      <c r="HL53" s="97"/>
      <c r="HM53" s="1"/>
      <c r="HN53" s="95">
        <v>2867.9613300000001</v>
      </c>
      <c r="HO53" s="96">
        <v>2849.8200999999999</v>
      </c>
      <c r="HP53" s="97">
        <v>637.70542999999998</v>
      </c>
    </row>
    <row r="54" spans="1:224" x14ac:dyDescent="0.3">
      <c r="A54" s="1"/>
      <c r="B54" s="93" t="s">
        <v>1538</v>
      </c>
      <c r="C54" s="94"/>
      <c r="D54" s="95"/>
      <c r="E54" s="96"/>
      <c r="F54" s="96">
        <v>8.8258700000000001</v>
      </c>
      <c r="G54" s="97">
        <v>8.5166900000000005</v>
      </c>
      <c r="H54" s="95"/>
      <c r="I54" s="97"/>
      <c r="J54" s="95">
        <v>81.096100000000007</v>
      </c>
      <c r="K54" s="97"/>
      <c r="L54" s="95"/>
      <c r="M54" s="96"/>
      <c r="N54" s="96"/>
      <c r="O54" s="96"/>
      <c r="P54" s="96"/>
      <c r="Q54" s="96"/>
      <c r="R54" s="96"/>
      <c r="S54" s="97"/>
      <c r="T54" s="95">
        <v>18.14123</v>
      </c>
      <c r="U54" s="96"/>
      <c r="V54" s="97">
        <v>1.0612699999999999</v>
      </c>
      <c r="W54" s="94"/>
      <c r="X54" s="95"/>
      <c r="Y54" s="96"/>
      <c r="Z54" s="97">
        <v>17.28781</v>
      </c>
      <c r="AA54" s="95"/>
      <c r="AB54" s="96"/>
      <c r="AC54" s="96"/>
      <c r="AD54" s="96"/>
      <c r="AE54" s="96">
        <v>11.413130000000001</v>
      </c>
      <c r="AF54" s="96">
        <v>23.889150000000001</v>
      </c>
      <c r="AG54" s="97">
        <v>10.22284</v>
      </c>
      <c r="AH54" s="94"/>
      <c r="AI54" s="94"/>
      <c r="AJ54" s="94">
        <v>175.92341999999999</v>
      </c>
      <c r="AK54" s="95"/>
      <c r="AL54" s="97">
        <v>7.8466800000000001</v>
      </c>
      <c r="AM54" s="95"/>
      <c r="AN54" s="97"/>
      <c r="AO54" s="94"/>
      <c r="AP54" s="95"/>
      <c r="AQ54" s="97"/>
      <c r="AR54" s="94"/>
      <c r="AS54" s="94"/>
      <c r="AT54" s="94"/>
      <c r="AU54" s="95"/>
      <c r="AV54" s="96"/>
      <c r="AW54" s="97"/>
      <c r="AX54" s="95"/>
      <c r="AY54" s="96"/>
      <c r="AZ54" s="96"/>
      <c r="BA54" s="96"/>
      <c r="BB54" s="96"/>
      <c r="BC54" s="97"/>
      <c r="BD54" s="95"/>
      <c r="BE54" s="97"/>
      <c r="BF54" s="94"/>
      <c r="BG54" s="95"/>
      <c r="BH54" s="96">
        <v>184.87493000000001</v>
      </c>
      <c r="BI54" s="97"/>
      <c r="BJ54" s="95">
        <v>164.44227000000001</v>
      </c>
      <c r="BK54" s="96">
        <v>165.47058000000001</v>
      </c>
      <c r="BL54" s="96">
        <v>165.59853000000001</v>
      </c>
      <c r="BM54" s="96"/>
      <c r="BN54" s="96"/>
      <c r="BO54" s="96"/>
      <c r="BP54" s="96"/>
      <c r="BQ54" s="96"/>
      <c r="BR54" s="96"/>
      <c r="BS54" s="96">
        <v>110.49702000000001</v>
      </c>
      <c r="BT54" s="96">
        <v>206.49456000000001</v>
      </c>
      <c r="BU54" s="96">
        <v>206.11548999999999</v>
      </c>
      <c r="BV54" s="96">
        <v>205.99002999999999</v>
      </c>
      <c r="BW54" s="97"/>
      <c r="BX54" s="95">
        <v>17.41583</v>
      </c>
      <c r="BY54" s="97">
        <v>44.053669999999997</v>
      </c>
      <c r="BZ54" s="94"/>
      <c r="CA54" s="95"/>
      <c r="CB54" s="96"/>
      <c r="CC54" s="96"/>
      <c r="CD54" s="96"/>
      <c r="CE54" s="96"/>
      <c r="CF54" s="96">
        <v>118.14735</v>
      </c>
      <c r="CG54" s="96"/>
      <c r="CH54" s="96"/>
      <c r="CI54" s="96"/>
      <c r="CJ54" s="96"/>
      <c r="CK54" s="96"/>
      <c r="CL54" s="97">
        <v>191.19621000000001</v>
      </c>
      <c r="CM54" s="95">
        <v>180.55348000000001</v>
      </c>
      <c r="CN54" s="96">
        <v>180.52450999999999</v>
      </c>
      <c r="CO54" s="96">
        <v>181.33356000000001</v>
      </c>
      <c r="CP54" s="97">
        <v>181.02912000000001</v>
      </c>
      <c r="CQ54" s="95"/>
      <c r="CR54" s="97"/>
      <c r="CS54" s="95"/>
      <c r="CT54" s="97"/>
      <c r="CU54" s="95"/>
      <c r="CV54" s="96"/>
      <c r="CW54" s="98"/>
      <c r="CX54" s="95"/>
      <c r="CY54" s="96"/>
      <c r="CZ54" s="96"/>
      <c r="DA54" s="97"/>
      <c r="DB54" s="95"/>
      <c r="DC54" s="96"/>
      <c r="DD54" s="96"/>
      <c r="DE54" s="96"/>
      <c r="DF54" s="96"/>
      <c r="DG54" s="96"/>
      <c r="DH54" s="96"/>
      <c r="DI54" s="96"/>
      <c r="DJ54" s="96"/>
      <c r="DK54" s="96"/>
      <c r="DL54" s="96"/>
      <c r="DM54" s="97"/>
      <c r="DN54" s="99"/>
      <c r="DO54" s="100"/>
      <c r="DP54" s="100"/>
      <c r="DQ54" s="101"/>
      <c r="DR54" s="95"/>
      <c r="DS54" s="96"/>
      <c r="DT54" s="96"/>
      <c r="DU54" s="97"/>
      <c r="DV54" s="94"/>
      <c r="DW54" s="95"/>
      <c r="DX54" s="96"/>
      <c r="DY54" s="96"/>
      <c r="DZ54" s="96"/>
      <c r="EA54" s="96"/>
      <c r="EB54" s="98"/>
      <c r="EC54" s="1"/>
      <c r="ED54" s="94"/>
      <c r="EE54" s="94"/>
      <c r="EF54" s="94"/>
      <c r="EG54" s="94"/>
      <c r="EH54" s="94"/>
      <c r="EI54" s="94"/>
      <c r="EJ54" s="94"/>
      <c r="EK54" s="94"/>
      <c r="EL54" s="95"/>
      <c r="EM54" s="97"/>
      <c r="EN54" s="95"/>
      <c r="EO54" s="97"/>
      <c r="EP54" s="94"/>
      <c r="EQ54" s="94"/>
      <c r="ER54" s="94"/>
      <c r="ES54" s="94"/>
      <c r="ET54" s="94"/>
      <c r="EU54" s="94"/>
      <c r="EV54" s="94"/>
      <c r="EW54" s="94"/>
      <c r="EX54" s="94"/>
      <c r="EY54" s="94"/>
      <c r="EZ54" s="94"/>
      <c r="FA54" s="94"/>
      <c r="FB54" s="94"/>
      <c r="FC54" s="94"/>
      <c r="FD54" s="94"/>
      <c r="FE54" s="94"/>
      <c r="FF54" s="94"/>
      <c r="FG54" s="94"/>
      <c r="FH54" s="94"/>
      <c r="FI54" s="94"/>
      <c r="FJ54" s="94"/>
      <c r="FK54" s="94"/>
      <c r="FL54" s="94"/>
      <c r="FM54" s="95"/>
      <c r="FN54" s="96"/>
      <c r="FO54" s="96"/>
      <c r="FP54" s="97"/>
      <c r="FQ54" s="95"/>
      <c r="FR54" s="97"/>
      <c r="FS54" s="95"/>
      <c r="FT54" s="96"/>
      <c r="FU54" s="96"/>
      <c r="FV54" s="96"/>
      <c r="FW54" s="96"/>
      <c r="FX54" s="97"/>
      <c r="FY54" s="95"/>
      <c r="FZ54" s="97"/>
      <c r="GA54" s="95"/>
      <c r="GB54" s="96"/>
      <c r="GC54" s="96"/>
      <c r="GD54" s="97"/>
      <c r="GE54" s="94"/>
      <c r="GF54" s="94"/>
      <c r="GG54" s="94"/>
      <c r="GH54" s="95"/>
      <c r="GI54" s="96"/>
      <c r="GJ54" s="96"/>
      <c r="GK54" s="96"/>
      <c r="GL54" s="97"/>
      <c r="GM54" s="95"/>
      <c r="GN54" s="96"/>
      <c r="GO54" s="96"/>
      <c r="GP54" s="97"/>
      <c r="GQ54" s="94"/>
      <c r="GR54" s="95"/>
      <c r="GS54" s="96"/>
      <c r="GT54" s="97"/>
      <c r="GU54" s="1"/>
      <c r="GV54" s="94"/>
      <c r="GW54" s="94"/>
      <c r="GX54" s="94"/>
      <c r="GY54" s="94"/>
      <c r="GZ54" s="94"/>
      <c r="HA54" s="94"/>
      <c r="HB54" s="94"/>
      <c r="HC54" s="94"/>
      <c r="HD54" s="1"/>
      <c r="HE54" s="94"/>
      <c r="HF54" s="94"/>
      <c r="HG54" s="94"/>
      <c r="HH54" s="94"/>
      <c r="HI54" s="94"/>
      <c r="HJ54" s="94"/>
      <c r="HK54" s="95"/>
      <c r="HL54" s="97"/>
      <c r="HM54" s="1"/>
      <c r="HN54" s="95">
        <v>2867.9613300000001</v>
      </c>
      <c r="HO54" s="96">
        <v>2849.8200999999999</v>
      </c>
      <c r="HP54" s="97">
        <v>637.70542999999998</v>
      </c>
    </row>
    <row r="55" spans="1:224" x14ac:dyDescent="0.3">
      <c r="A55" s="1"/>
      <c r="B55" s="102" t="s">
        <v>1011</v>
      </c>
      <c r="C55" s="103">
        <v>0</v>
      </c>
      <c r="D55" s="104">
        <v>0</v>
      </c>
      <c r="E55" s="105">
        <v>0</v>
      </c>
      <c r="F55" s="105">
        <v>211.82087999999999</v>
      </c>
      <c r="G55" s="106">
        <v>204.40056000000001</v>
      </c>
      <c r="H55" s="104">
        <v>0</v>
      </c>
      <c r="I55" s="106">
        <v>0</v>
      </c>
      <c r="J55" s="104">
        <v>1946.3063999999999</v>
      </c>
      <c r="K55" s="106">
        <v>0</v>
      </c>
      <c r="L55" s="104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6">
        <v>0</v>
      </c>
      <c r="T55" s="104">
        <v>435.38952</v>
      </c>
      <c r="U55" s="105">
        <v>86.363820000000004</v>
      </c>
      <c r="V55" s="106">
        <v>25.470479999999998</v>
      </c>
      <c r="W55" s="103">
        <v>0</v>
      </c>
      <c r="X55" s="104">
        <v>0</v>
      </c>
      <c r="Y55" s="105">
        <v>0</v>
      </c>
      <c r="Z55" s="106">
        <v>406.44859000000002</v>
      </c>
      <c r="AA55" s="104">
        <v>0</v>
      </c>
      <c r="AB55" s="105">
        <v>0</v>
      </c>
      <c r="AC55" s="105">
        <v>0</v>
      </c>
      <c r="AD55" s="105">
        <v>0</v>
      </c>
      <c r="AE55" s="105">
        <v>273.91512</v>
      </c>
      <c r="AF55" s="105">
        <v>573.33960000000002</v>
      </c>
      <c r="AG55" s="106">
        <v>245.34816000000001</v>
      </c>
      <c r="AH55" s="103">
        <v>0</v>
      </c>
      <c r="AI55" s="103">
        <v>0</v>
      </c>
      <c r="AJ55" s="103">
        <v>4222.1620800000001</v>
      </c>
      <c r="AK55" s="104">
        <v>0</v>
      </c>
      <c r="AL55" s="106">
        <v>188.32032000000001</v>
      </c>
      <c r="AM55" s="104">
        <v>0</v>
      </c>
      <c r="AN55" s="106">
        <v>0</v>
      </c>
      <c r="AO55" s="103">
        <v>0</v>
      </c>
      <c r="AP55" s="104">
        <v>0</v>
      </c>
      <c r="AQ55" s="106">
        <v>0</v>
      </c>
      <c r="AR55" s="103">
        <v>0</v>
      </c>
      <c r="AS55" s="103">
        <v>0</v>
      </c>
      <c r="AT55" s="103">
        <v>0</v>
      </c>
      <c r="AU55" s="104">
        <v>0</v>
      </c>
      <c r="AV55" s="105">
        <v>0</v>
      </c>
      <c r="AW55" s="106">
        <v>0</v>
      </c>
      <c r="AX55" s="104">
        <v>0</v>
      </c>
      <c r="AY55" s="105">
        <v>0</v>
      </c>
      <c r="AZ55" s="105">
        <v>0</v>
      </c>
      <c r="BA55" s="105">
        <v>0</v>
      </c>
      <c r="BB55" s="105">
        <v>0</v>
      </c>
      <c r="BC55" s="106">
        <v>0</v>
      </c>
      <c r="BD55" s="104">
        <v>0</v>
      </c>
      <c r="BE55" s="106">
        <v>0</v>
      </c>
      <c r="BF55" s="103">
        <v>0</v>
      </c>
      <c r="BG55" s="104">
        <v>150</v>
      </c>
      <c r="BH55" s="105">
        <v>0</v>
      </c>
      <c r="BI55" s="106">
        <v>445.33244999999999</v>
      </c>
      <c r="BJ55" s="104">
        <v>3946.6144800000002</v>
      </c>
      <c r="BK55" s="105">
        <v>3971.2939200000001</v>
      </c>
      <c r="BL55" s="105">
        <v>3974.36472</v>
      </c>
      <c r="BM55" s="105">
        <v>0</v>
      </c>
      <c r="BN55" s="105">
        <v>0</v>
      </c>
      <c r="BO55" s="105">
        <v>0</v>
      </c>
      <c r="BP55" s="105">
        <v>0</v>
      </c>
      <c r="BQ55" s="105">
        <v>0</v>
      </c>
      <c r="BR55" s="105">
        <v>0</v>
      </c>
      <c r="BS55" s="105">
        <v>2651.92848</v>
      </c>
      <c r="BT55" s="105">
        <v>4955.8694400000004</v>
      </c>
      <c r="BU55" s="105">
        <v>4946.7717599999996</v>
      </c>
      <c r="BV55" s="105">
        <v>4943.7607200000002</v>
      </c>
      <c r="BW55" s="106">
        <v>0</v>
      </c>
      <c r="BX55" s="104">
        <v>417.97991999999999</v>
      </c>
      <c r="BY55" s="106">
        <v>1057.28808</v>
      </c>
      <c r="BZ55" s="103">
        <v>0</v>
      </c>
      <c r="CA55" s="104">
        <v>0</v>
      </c>
      <c r="CB55" s="105">
        <v>0</v>
      </c>
      <c r="CC55" s="105">
        <v>0</v>
      </c>
      <c r="CD55" s="105">
        <v>0</v>
      </c>
      <c r="CE55" s="105">
        <v>0</v>
      </c>
      <c r="CF55" s="105">
        <v>2835.5364</v>
      </c>
      <c r="CG55" s="105">
        <v>0</v>
      </c>
      <c r="CH55" s="105">
        <v>0</v>
      </c>
      <c r="CI55" s="105">
        <v>0</v>
      </c>
      <c r="CJ55" s="105">
        <v>0</v>
      </c>
      <c r="CK55" s="105">
        <v>0</v>
      </c>
      <c r="CL55" s="106">
        <v>4588.7090399999997</v>
      </c>
      <c r="CM55" s="104">
        <v>4333.28352</v>
      </c>
      <c r="CN55" s="105">
        <v>4332.58824</v>
      </c>
      <c r="CO55" s="105">
        <v>4352.0054399999999</v>
      </c>
      <c r="CP55" s="106">
        <v>4344.6988799999999</v>
      </c>
      <c r="CQ55" s="104">
        <v>0</v>
      </c>
      <c r="CR55" s="106">
        <v>6547.7700500000001</v>
      </c>
      <c r="CS55" s="104">
        <v>0</v>
      </c>
      <c r="CT55" s="106">
        <v>0</v>
      </c>
      <c r="CU55" s="107"/>
      <c r="CV55" s="108"/>
      <c r="CW55" s="109"/>
      <c r="CX55" s="107"/>
      <c r="CY55" s="108"/>
      <c r="CZ55" s="108"/>
      <c r="DA55" s="109"/>
      <c r="DB55" s="107"/>
      <c r="DC55" s="108"/>
      <c r="DD55" s="108"/>
      <c r="DE55" s="108"/>
      <c r="DF55" s="108"/>
      <c r="DG55" s="108"/>
      <c r="DH55" s="108"/>
      <c r="DI55" s="108"/>
      <c r="DJ55" s="108"/>
      <c r="DK55" s="108"/>
      <c r="DL55" s="108"/>
      <c r="DM55" s="109"/>
      <c r="DN55" s="107"/>
      <c r="DO55" s="108"/>
      <c r="DP55" s="108"/>
      <c r="DQ55" s="109"/>
      <c r="DR55" s="107"/>
      <c r="DS55" s="108"/>
      <c r="DT55" s="108"/>
      <c r="DU55" s="109"/>
      <c r="DV55" s="102"/>
      <c r="DW55" s="107"/>
      <c r="DX55" s="108"/>
      <c r="DY55" s="108"/>
      <c r="DZ55" s="108"/>
      <c r="EA55" s="108"/>
      <c r="EB55" s="109"/>
      <c r="EC55" s="1"/>
      <c r="ED55" s="103">
        <v>0</v>
      </c>
      <c r="EE55" s="103">
        <v>0</v>
      </c>
      <c r="EF55" s="103">
        <v>0</v>
      </c>
      <c r="EG55" s="103">
        <v>0</v>
      </c>
      <c r="EH55" s="103">
        <v>0</v>
      </c>
      <c r="EI55" s="103">
        <v>0</v>
      </c>
      <c r="EJ55" s="103">
        <v>0</v>
      </c>
      <c r="EK55" s="103">
        <v>0</v>
      </c>
      <c r="EL55" s="104">
        <v>0</v>
      </c>
      <c r="EM55" s="106">
        <v>0</v>
      </c>
      <c r="EN55" s="104">
        <v>0</v>
      </c>
      <c r="EO55" s="106">
        <v>0</v>
      </c>
      <c r="EP55" s="103">
        <v>0</v>
      </c>
      <c r="EQ55" s="103">
        <v>0</v>
      </c>
      <c r="ER55" s="103">
        <v>0</v>
      </c>
      <c r="ES55" s="103">
        <v>0</v>
      </c>
      <c r="ET55" s="103">
        <v>0</v>
      </c>
      <c r="EU55" s="103">
        <v>0</v>
      </c>
      <c r="EV55" s="103">
        <v>0</v>
      </c>
      <c r="EW55" s="103">
        <v>0</v>
      </c>
      <c r="EX55" s="103">
        <v>0</v>
      </c>
      <c r="EY55" s="103">
        <v>0</v>
      </c>
      <c r="EZ55" s="103">
        <v>0</v>
      </c>
      <c r="FA55" s="103">
        <v>0</v>
      </c>
      <c r="FB55" s="103">
        <v>0</v>
      </c>
      <c r="FC55" s="103">
        <v>0</v>
      </c>
      <c r="FD55" s="103">
        <v>0</v>
      </c>
      <c r="FE55" s="103">
        <v>0</v>
      </c>
      <c r="FF55" s="103">
        <v>0</v>
      </c>
      <c r="FG55" s="103">
        <v>0</v>
      </c>
      <c r="FH55" s="103">
        <v>0</v>
      </c>
      <c r="FI55" s="103">
        <v>0</v>
      </c>
      <c r="FJ55" s="103">
        <v>0</v>
      </c>
      <c r="FK55" s="103">
        <v>0</v>
      </c>
      <c r="FL55" s="103">
        <v>0</v>
      </c>
      <c r="FM55" s="104">
        <v>0</v>
      </c>
      <c r="FN55" s="105">
        <v>0</v>
      </c>
      <c r="FO55" s="105">
        <v>0</v>
      </c>
      <c r="FP55" s="106">
        <v>0</v>
      </c>
      <c r="FQ55" s="104">
        <v>0</v>
      </c>
      <c r="FR55" s="106">
        <v>0</v>
      </c>
      <c r="FS55" s="104">
        <v>0</v>
      </c>
      <c r="FT55" s="105">
        <v>0</v>
      </c>
      <c r="FU55" s="105">
        <v>0</v>
      </c>
      <c r="FV55" s="105">
        <v>0</v>
      </c>
      <c r="FW55" s="105">
        <v>0</v>
      </c>
      <c r="FX55" s="106">
        <v>0</v>
      </c>
      <c r="FY55" s="104">
        <v>0</v>
      </c>
      <c r="FZ55" s="106">
        <v>0</v>
      </c>
      <c r="GA55" s="104">
        <v>0</v>
      </c>
      <c r="GB55" s="105">
        <v>0</v>
      </c>
      <c r="GC55" s="105">
        <v>0</v>
      </c>
      <c r="GD55" s="106">
        <v>0</v>
      </c>
      <c r="GE55" s="103">
        <v>0</v>
      </c>
      <c r="GF55" s="103">
        <v>0</v>
      </c>
      <c r="GG55" s="103">
        <v>0</v>
      </c>
      <c r="GH55" s="104">
        <v>0</v>
      </c>
      <c r="GI55" s="105">
        <v>0</v>
      </c>
      <c r="GJ55" s="105">
        <v>0</v>
      </c>
      <c r="GK55" s="105">
        <v>0</v>
      </c>
      <c r="GL55" s="106">
        <v>0</v>
      </c>
      <c r="GM55" s="104">
        <v>0</v>
      </c>
      <c r="GN55" s="105">
        <v>0</v>
      </c>
      <c r="GO55" s="105">
        <v>0</v>
      </c>
      <c r="GP55" s="106">
        <v>0</v>
      </c>
      <c r="GQ55" s="103">
        <v>0</v>
      </c>
      <c r="GR55" s="104">
        <v>0</v>
      </c>
      <c r="GS55" s="105">
        <v>0</v>
      </c>
      <c r="GT55" s="106">
        <v>0</v>
      </c>
      <c r="GU55" s="1"/>
      <c r="GV55" s="103">
        <v>0</v>
      </c>
      <c r="GW55" s="103">
        <v>0</v>
      </c>
      <c r="GX55" s="103">
        <v>0</v>
      </c>
      <c r="GY55" s="103">
        <v>0</v>
      </c>
      <c r="GZ55" s="103">
        <v>0</v>
      </c>
      <c r="HA55" s="103">
        <v>0</v>
      </c>
      <c r="HB55" s="103">
        <v>0</v>
      </c>
      <c r="HC55" s="103">
        <v>0</v>
      </c>
      <c r="HD55" s="1"/>
      <c r="HE55" s="103">
        <v>0</v>
      </c>
      <c r="HF55" s="103">
        <v>0</v>
      </c>
      <c r="HG55" s="103">
        <v>0</v>
      </c>
      <c r="HH55" s="103">
        <v>0</v>
      </c>
      <c r="HI55" s="103">
        <v>0</v>
      </c>
      <c r="HJ55" s="103">
        <v>0</v>
      </c>
      <c r="HK55" s="104">
        <v>0</v>
      </c>
      <c r="HL55" s="106">
        <v>0</v>
      </c>
      <c r="HM55" s="1"/>
      <c r="HN55" s="107"/>
      <c r="HO55" s="108"/>
      <c r="HP55" s="109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10" t="s">
        <v>3403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10" t="s">
        <v>1539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1540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10" t="s">
        <v>937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11"/>
      <c r="D63" s="1" t="s">
        <v>1541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P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Q4:CR4"/>
    <mergeCell ref="CS4:CT4"/>
    <mergeCell ref="CU4:CW4"/>
    <mergeCell ref="CX4:DA4"/>
    <mergeCell ref="DB4:DM4"/>
    <mergeCell ref="BJ4:BW4"/>
    <mergeCell ref="BX4:BY4"/>
    <mergeCell ref="BZ4"/>
    <mergeCell ref="CA4:CL4"/>
    <mergeCell ref="CM4:CP4"/>
    <mergeCell ref="AU4:AW4"/>
    <mergeCell ref="AX4:BC4"/>
    <mergeCell ref="BD4:BE4"/>
    <mergeCell ref="BF4"/>
    <mergeCell ref="BG4:BI4"/>
    <mergeCell ref="AO4"/>
    <mergeCell ref="AP4:AQ4"/>
    <mergeCell ref="AR4"/>
    <mergeCell ref="AS4"/>
    <mergeCell ref="AT4"/>
    <mergeCell ref="AH4"/>
    <mergeCell ref="AI4"/>
    <mergeCell ref="AJ4"/>
    <mergeCell ref="AK4:AL4"/>
    <mergeCell ref="AM4:AN4"/>
    <mergeCell ref="L4:S4"/>
    <mergeCell ref="T4:V4"/>
    <mergeCell ref="W4"/>
    <mergeCell ref="X4:Z4"/>
    <mergeCell ref="AA4:AG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1542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12" t="s">
        <v>3</v>
      </c>
      <c r="B6" s="222" t="s">
        <v>106</v>
      </c>
      <c r="C6" s="222"/>
      <c r="D6" s="222"/>
      <c r="E6" s="222"/>
      <c r="F6" s="222"/>
      <c r="G6" s="222"/>
      <c r="H6" s="222" t="s">
        <v>664</v>
      </c>
      <c r="I6" s="222"/>
      <c r="J6" s="222" t="s">
        <v>111</v>
      </c>
      <c r="K6" s="222"/>
      <c r="L6" s="222"/>
      <c r="M6" s="222" t="s">
        <v>661</v>
      </c>
      <c r="N6" s="222"/>
      <c r="O6" s="222" t="s">
        <v>42</v>
      </c>
      <c r="P6" s="222" t="s">
        <v>116</v>
      </c>
      <c r="Q6" s="222"/>
      <c r="R6" s="222"/>
      <c r="S6" s="222"/>
      <c r="T6" s="222" t="s">
        <v>119</v>
      </c>
      <c r="U6" s="222" t="s">
        <v>1049</v>
      </c>
      <c r="V6" s="222" t="s">
        <v>129</v>
      </c>
      <c r="W6" s="222"/>
      <c r="X6" s="222"/>
      <c r="Y6" s="222"/>
      <c r="Z6" s="222"/>
      <c r="AA6" s="222" t="s">
        <v>142</v>
      </c>
      <c r="AB6" s="222"/>
      <c r="AC6" s="222" t="s">
        <v>156</v>
      </c>
      <c r="AD6" s="222"/>
      <c r="AE6" s="222"/>
      <c r="AF6" s="222"/>
      <c r="AG6" s="222" t="s">
        <v>164</v>
      </c>
      <c r="AH6" s="222"/>
      <c r="AI6" s="222"/>
      <c r="AJ6" s="222"/>
      <c r="AK6" s="222"/>
      <c r="AL6" s="222" t="s">
        <v>662</v>
      </c>
      <c r="AM6" s="222"/>
      <c r="AN6" s="222" t="s">
        <v>83</v>
      </c>
      <c r="AO6" s="222"/>
      <c r="AP6" s="222"/>
      <c r="AQ6" s="222"/>
      <c r="AR6" s="222"/>
      <c r="AS6" s="222"/>
      <c r="AT6" s="222"/>
      <c r="AU6" s="222"/>
      <c r="AV6" s="222"/>
      <c r="AW6" s="222" t="s">
        <v>672</v>
      </c>
    </row>
    <row r="7" spans="1:49" ht="39.6" x14ac:dyDescent="0.3">
      <c r="A7" s="112" t="s">
        <v>1543</v>
      </c>
      <c r="B7" s="112" t="s">
        <v>1544</v>
      </c>
      <c r="C7" s="112" t="s">
        <v>1544</v>
      </c>
      <c r="D7" s="112" t="s">
        <v>1544</v>
      </c>
      <c r="E7" s="112" t="s">
        <v>1544</v>
      </c>
      <c r="F7" s="112" t="s">
        <v>1544</v>
      </c>
      <c r="G7" s="112" t="s">
        <v>1544</v>
      </c>
      <c r="H7" s="112" t="s">
        <v>1545</v>
      </c>
      <c r="I7" s="112" t="s">
        <v>1546</v>
      </c>
      <c r="J7" s="112" t="s">
        <v>1547</v>
      </c>
      <c r="K7" s="112" t="s">
        <v>1547</v>
      </c>
      <c r="L7" s="112" t="s">
        <v>1547</v>
      </c>
      <c r="M7" s="112" t="s">
        <v>1548</v>
      </c>
      <c r="N7" s="112" t="s">
        <v>1548</v>
      </c>
      <c r="O7" s="112" t="s">
        <v>1549</v>
      </c>
      <c r="P7" s="112" t="s">
        <v>712</v>
      </c>
      <c r="Q7" s="112" t="s">
        <v>712</v>
      </c>
      <c r="R7" s="112" t="s">
        <v>712</v>
      </c>
      <c r="S7" s="112" t="s">
        <v>712</v>
      </c>
      <c r="T7" s="112" t="s">
        <v>1550</v>
      </c>
      <c r="U7" s="112" t="s">
        <v>1551</v>
      </c>
      <c r="V7" s="112" t="s">
        <v>1552</v>
      </c>
      <c r="W7" s="112" t="s">
        <v>1553</v>
      </c>
      <c r="X7" s="112" t="s">
        <v>1553</v>
      </c>
      <c r="Y7" s="112" t="s">
        <v>1554</v>
      </c>
      <c r="Z7" s="112" t="s">
        <v>1555</v>
      </c>
      <c r="AA7" s="112" t="s">
        <v>712</v>
      </c>
      <c r="AB7" s="112" t="s">
        <v>712</v>
      </c>
      <c r="AC7" s="112" t="s">
        <v>1556</v>
      </c>
      <c r="AD7" s="112" t="s">
        <v>1557</v>
      </c>
      <c r="AE7" s="112" t="s">
        <v>1558</v>
      </c>
      <c r="AF7" s="112" t="s">
        <v>1556</v>
      </c>
      <c r="AG7" s="112" t="s">
        <v>1559</v>
      </c>
      <c r="AH7" s="112" t="s">
        <v>1559</v>
      </c>
      <c r="AI7" s="112" t="s">
        <v>1560</v>
      </c>
      <c r="AJ7" s="112" t="s">
        <v>1561</v>
      </c>
      <c r="AK7" s="112" t="s">
        <v>1561</v>
      </c>
      <c r="AL7" s="112" t="s">
        <v>662</v>
      </c>
      <c r="AM7" s="112" t="s">
        <v>662</v>
      </c>
      <c r="AN7" s="112" t="s">
        <v>1562</v>
      </c>
      <c r="AO7" s="112" t="s">
        <v>712</v>
      </c>
      <c r="AP7" s="112" t="s">
        <v>712</v>
      </c>
      <c r="AQ7" s="112" t="s">
        <v>712</v>
      </c>
      <c r="AR7" s="112" t="s">
        <v>1553</v>
      </c>
      <c r="AS7" s="112" t="s">
        <v>1563</v>
      </c>
      <c r="AT7" s="112" t="s">
        <v>1552</v>
      </c>
      <c r="AU7" s="112" t="s">
        <v>1553</v>
      </c>
      <c r="AV7" s="112" t="s">
        <v>1564</v>
      </c>
      <c r="AW7" s="112" t="s">
        <v>1262</v>
      </c>
    </row>
    <row r="8" spans="1:49" ht="26.4" x14ac:dyDescent="0.3">
      <c r="A8" s="112" t="s">
        <v>1565</v>
      </c>
      <c r="B8" s="112" t="s">
        <v>1566</v>
      </c>
      <c r="C8" s="112" t="s">
        <v>1566</v>
      </c>
      <c r="D8" s="112" t="s">
        <v>1567</v>
      </c>
      <c r="E8" s="112" t="s">
        <v>1567</v>
      </c>
      <c r="F8" s="112" t="s">
        <v>1568</v>
      </c>
      <c r="G8" s="112" t="s">
        <v>1567</v>
      </c>
      <c r="H8" s="112" t="s">
        <v>1567</v>
      </c>
      <c r="I8" s="112" t="s">
        <v>1567</v>
      </c>
      <c r="J8" s="112" t="s">
        <v>1566</v>
      </c>
      <c r="K8" s="112" t="s">
        <v>1566</v>
      </c>
      <c r="L8" s="112" t="s">
        <v>1568</v>
      </c>
      <c r="M8" s="112" t="s">
        <v>1567</v>
      </c>
      <c r="N8" s="112" t="s">
        <v>1567</v>
      </c>
      <c r="O8" s="112" t="s">
        <v>1567</v>
      </c>
      <c r="P8" s="112" t="s">
        <v>1567</v>
      </c>
      <c r="Q8" s="112" t="s">
        <v>1567</v>
      </c>
      <c r="R8" s="112" t="s">
        <v>1567</v>
      </c>
      <c r="S8" s="112" t="s">
        <v>1567</v>
      </c>
      <c r="T8" s="112" t="s">
        <v>1567</v>
      </c>
      <c r="U8" s="112" t="s">
        <v>1567</v>
      </c>
      <c r="V8" s="112" t="s">
        <v>1567</v>
      </c>
      <c r="W8" s="112" t="s">
        <v>1567</v>
      </c>
      <c r="X8" s="112" t="s">
        <v>1567</v>
      </c>
      <c r="Y8" s="112" t="s">
        <v>1567</v>
      </c>
      <c r="Z8" s="112" t="s">
        <v>1567</v>
      </c>
      <c r="AA8" s="112" t="s">
        <v>1567</v>
      </c>
      <c r="AB8" s="112" t="s">
        <v>1567</v>
      </c>
      <c r="AC8" s="112" t="s">
        <v>1567</v>
      </c>
      <c r="AD8" s="112" t="s">
        <v>1568</v>
      </c>
      <c r="AE8" s="112" t="s">
        <v>1566</v>
      </c>
      <c r="AF8" s="112" t="s">
        <v>1567</v>
      </c>
      <c r="AG8" s="112" t="s">
        <v>1567</v>
      </c>
      <c r="AH8" s="112" t="s">
        <v>1567</v>
      </c>
      <c r="AI8" s="112" t="s">
        <v>1566</v>
      </c>
      <c r="AJ8" s="112" t="s">
        <v>1567</v>
      </c>
      <c r="AK8" s="112" t="s">
        <v>1567</v>
      </c>
      <c r="AL8" s="112" t="s">
        <v>1567</v>
      </c>
      <c r="AM8" s="112" t="s">
        <v>1567</v>
      </c>
      <c r="AN8" s="112" t="s">
        <v>1567</v>
      </c>
      <c r="AO8" s="112" t="s">
        <v>1567</v>
      </c>
      <c r="AP8" s="112" t="s">
        <v>1567</v>
      </c>
      <c r="AQ8" s="112" t="s">
        <v>1567</v>
      </c>
      <c r="AR8" s="112" t="s">
        <v>1567</v>
      </c>
      <c r="AS8" s="112" t="s">
        <v>1567</v>
      </c>
      <c r="AT8" s="112" t="s">
        <v>1567</v>
      </c>
      <c r="AU8" s="112" t="s">
        <v>1567</v>
      </c>
      <c r="AV8" s="112" t="s">
        <v>1567</v>
      </c>
      <c r="AW8" s="112" t="s">
        <v>1567</v>
      </c>
    </row>
    <row r="9" spans="1:49" ht="39.6" x14ac:dyDescent="0.3">
      <c r="A9" s="112" t="s">
        <v>6</v>
      </c>
      <c r="B9" s="112" t="s">
        <v>1569</v>
      </c>
      <c r="C9" s="112" t="s">
        <v>1570</v>
      </c>
      <c r="D9" s="112" t="s">
        <v>1571</v>
      </c>
      <c r="E9" s="112" t="s">
        <v>1571</v>
      </c>
      <c r="F9" s="112" t="s">
        <v>107</v>
      </c>
      <c r="G9" s="112" t="s">
        <v>1571</v>
      </c>
      <c r="H9" s="112" t="s">
        <v>746</v>
      </c>
      <c r="I9" s="112" t="s">
        <v>745</v>
      </c>
      <c r="J9" s="112" t="s">
        <v>1572</v>
      </c>
      <c r="K9" s="112" t="s">
        <v>1573</v>
      </c>
      <c r="L9" s="112" t="s">
        <v>1036</v>
      </c>
      <c r="M9" s="112" t="s">
        <v>1574</v>
      </c>
      <c r="N9" s="112" t="s">
        <v>1574</v>
      </c>
      <c r="O9" s="112" t="s">
        <v>1575</v>
      </c>
      <c r="P9" s="112" t="s">
        <v>1576</v>
      </c>
      <c r="Q9" s="112" t="s">
        <v>1577</v>
      </c>
      <c r="R9" s="112" t="s">
        <v>1578</v>
      </c>
      <c r="S9" s="112" t="s">
        <v>1579</v>
      </c>
      <c r="T9" s="112" t="s">
        <v>744</v>
      </c>
      <c r="U9" s="112" t="s">
        <v>1580</v>
      </c>
      <c r="V9" s="112" t="s">
        <v>1581</v>
      </c>
      <c r="W9" s="112" t="s">
        <v>1582</v>
      </c>
      <c r="X9" s="112" t="s">
        <v>1582</v>
      </c>
      <c r="Y9" s="112" t="s">
        <v>1583</v>
      </c>
      <c r="Z9" s="112" t="s">
        <v>1584</v>
      </c>
      <c r="AA9" s="112" t="s">
        <v>1585</v>
      </c>
      <c r="AB9" s="112" t="s">
        <v>415</v>
      </c>
      <c r="AC9" s="112" t="s">
        <v>1586</v>
      </c>
      <c r="AD9" s="112" t="s">
        <v>1071</v>
      </c>
      <c r="AE9" s="112" t="s">
        <v>1587</v>
      </c>
      <c r="AF9" s="112" t="s">
        <v>1586</v>
      </c>
      <c r="AG9" s="112" t="s">
        <v>1588</v>
      </c>
      <c r="AH9" s="112" t="s">
        <v>1588</v>
      </c>
      <c r="AI9" s="112" t="s">
        <v>1589</v>
      </c>
      <c r="AJ9" s="112" t="s">
        <v>1590</v>
      </c>
      <c r="AK9" s="112" t="s">
        <v>1590</v>
      </c>
      <c r="AL9" s="112" t="s">
        <v>662</v>
      </c>
      <c r="AM9" s="112" t="s">
        <v>1591</v>
      </c>
      <c r="AN9" s="112" t="s">
        <v>1592</v>
      </c>
      <c r="AO9" s="112" t="s">
        <v>1593</v>
      </c>
      <c r="AP9" s="112" t="s">
        <v>1593</v>
      </c>
      <c r="AQ9" s="112" t="s">
        <v>1594</v>
      </c>
      <c r="AR9" s="112" t="s">
        <v>1595</v>
      </c>
      <c r="AS9" s="112" t="s">
        <v>1596</v>
      </c>
      <c r="AT9" s="112" t="s">
        <v>1597</v>
      </c>
      <c r="AU9" s="112" t="s">
        <v>1598</v>
      </c>
      <c r="AV9" s="112" t="s">
        <v>1599</v>
      </c>
      <c r="AW9" s="112" t="s">
        <v>1600</v>
      </c>
    </row>
    <row r="10" spans="1:49" ht="52.8" x14ac:dyDescent="0.3">
      <c r="A10" s="112" t="s">
        <v>1189</v>
      </c>
      <c r="B10" s="112" t="s">
        <v>1601</v>
      </c>
      <c r="C10" s="112" t="s">
        <v>1601</v>
      </c>
      <c r="D10" s="112" t="s">
        <v>1602</v>
      </c>
      <c r="E10" s="112" t="s">
        <v>1603</v>
      </c>
      <c r="F10" s="112" t="s">
        <v>1604</v>
      </c>
      <c r="G10" s="112" t="s">
        <v>1605</v>
      </c>
      <c r="H10" s="112" t="s">
        <v>1602</v>
      </c>
      <c r="I10" s="112" t="s">
        <v>1602</v>
      </c>
      <c r="J10" s="112" t="s">
        <v>1601</v>
      </c>
      <c r="K10" s="112" t="s">
        <v>1601</v>
      </c>
      <c r="L10" s="112" t="s">
        <v>1604</v>
      </c>
      <c r="M10" s="112" t="s">
        <v>1603</v>
      </c>
      <c r="N10" s="112" t="s">
        <v>1605</v>
      </c>
      <c r="O10" s="112" t="s">
        <v>1602</v>
      </c>
      <c r="P10" s="112" t="s">
        <v>1605</v>
      </c>
      <c r="Q10" s="112" t="s">
        <v>1605</v>
      </c>
      <c r="R10" s="112" t="s">
        <v>1605</v>
      </c>
      <c r="S10" s="112" t="s">
        <v>1602</v>
      </c>
      <c r="T10" s="112" t="s">
        <v>1605</v>
      </c>
      <c r="U10" s="112" t="s">
        <v>1602</v>
      </c>
      <c r="V10" s="112" t="s">
        <v>1605</v>
      </c>
      <c r="W10" s="112" t="s">
        <v>1605</v>
      </c>
      <c r="X10" s="112" t="s">
        <v>1603</v>
      </c>
      <c r="Y10" s="112" t="s">
        <v>1605</v>
      </c>
      <c r="Z10" s="112" t="s">
        <v>1605</v>
      </c>
      <c r="AA10" s="112" t="s">
        <v>1602</v>
      </c>
      <c r="AB10" s="112" t="s">
        <v>1605</v>
      </c>
      <c r="AC10" s="112" t="s">
        <v>1602</v>
      </c>
      <c r="AD10" s="112" t="s">
        <v>1604</v>
      </c>
      <c r="AE10" s="112" t="s">
        <v>1602</v>
      </c>
      <c r="AF10" s="112" t="s">
        <v>1602</v>
      </c>
      <c r="AG10" s="112" t="s">
        <v>1602</v>
      </c>
      <c r="AH10" s="112" t="s">
        <v>1605</v>
      </c>
      <c r="AI10" s="112" t="s">
        <v>1605</v>
      </c>
      <c r="AJ10" s="112" t="s">
        <v>1602</v>
      </c>
      <c r="AK10" s="112" t="s">
        <v>1605</v>
      </c>
      <c r="AL10" s="112" t="s">
        <v>1602</v>
      </c>
      <c r="AM10" s="112" t="s">
        <v>1605</v>
      </c>
      <c r="AN10" s="112" t="s">
        <v>1605</v>
      </c>
      <c r="AO10" s="112" t="s">
        <v>1602</v>
      </c>
      <c r="AP10" s="112" t="s">
        <v>1605</v>
      </c>
      <c r="AQ10" s="112" t="s">
        <v>1602</v>
      </c>
      <c r="AR10" s="112" t="s">
        <v>1602</v>
      </c>
      <c r="AS10" s="112" t="s">
        <v>1602</v>
      </c>
      <c r="AT10" s="112" t="s">
        <v>1602</v>
      </c>
      <c r="AU10" s="112" t="s">
        <v>1602</v>
      </c>
      <c r="AV10" s="112" t="s">
        <v>1605</v>
      </c>
      <c r="AW10" s="112" t="s">
        <v>1605</v>
      </c>
    </row>
    <row r="11" spans="1:49" x14ac:dyDescent="0.3">
      <c r="A11" s="112" t="s">
        <v>99</v>
      </c>
      <c r="B11" s="112" t="s">
        <v>1606</v>
      </c>
      <c r="C11" s="112" t="s">
        <v>1606</v>
      </c>
      <c r="D11" s="112" t="s">
        <v>1606</v>
      </c>
      <c r="E11" s="112" t="s">
        <v>1606</v>
      </c>
      <c r="F11" s="112" t="s">
        <v>1606</v>
      </c>
      <c r="G11" s="112" t="s">
        <v>1606</v>
      </c>
      <c r="H11" s="112" t="s">
        <v>1606</v>
      </c>
      <c r="I11" s="112" t="s">
        <v>1606</v>
      </c>
      <c r="J11" s="112" t="s">
        <v>1606</v>
      </c>
      <c r="K11" s="112" t="s">
        <v>1606</v>
      </c>
      <c r="L11" s="112" t="s">
        <v>1606</v>
      </c>
      <c r="M11" s="112" t="s">
        <v>1606</v>
      </c>
      <c r="N11" s="112" t="s">
        <v>1606</v>
      </c>
      <c r="O11" s="112" t="s">
        <v>1606</v>
      </c>
      <c r="P11" s="112" t="s">
        <v>1606</v>
      </c>
      <c r="Q11" s="112" t="s">
        <v>1606</v>
      </c>
      <c r="R11" s="112" t="s">
        <v>1606</v>
      </c>
      <c r="S11" s="112" t="s">
        <v>1606</v>
      </c>
      <c r="T11" s="112" t="s">
        <v>1606</v>
      </c>
      <c r="U11" s="112" t="s">
        <v>1606</v>
      </c>
      <c r="V11" s="112" t="s">
        <v>1606</v>
      </c>
      <c r="W11" s="112" t="s">
        <v>1606</v>
      </c>
      <c r="X11" s="112" t="s">
        <v>1606</v>
      </c>
      <c r="Y11" s="112" t="s">
        <v>1606</v>
      </c>
      <c r="Z11" s="112" t="s">
        <v>1606</v>
      </c>
      <c r="AA11" s="112" t="s">
        <v>1606</v>
      </c>
      <c r="AB11" s="112" t="s">
        <v>1606</v>
      </c>
      <c r="AC11" s="112" t="s">
        <v>1606</v>
      </c>
      <c r="AD11" s="112" t="s">
        <v>1606</v>
      </c>
      <c r="AE11" s="112" t="s">
        <v>1606</v>
      </c>
      <c r="AF11" s="112" t="s">
        <v>1606</v>
      </c>
      <c r="AG11" s="112" t="s">
        <v>1606</v>
      </c>
      <c r="AH11" s="112" t="s">
        <v>1606</v>
      </c>
      <c r="AI11" s="112" t="s">
        <v>1606</v>
      </c>
      <c r="AJ11" s="112" t="s">
        <v>1606</v>
      </c>
      <c r="AK11" s="112" t="s">
        <v>1606</v>
      </c>
      <c r="AL11" s="112" t="s">
        <v>1606</v>
      </c>
      <c r="AM11" s="112" t="s">
        <v>1606</v>
      </c>
      <c r="AN11" s="112" t="s">
        <v>1606</v>
      </c>
      <c r="AO11" s="112" t="s">
        <v>1606</v>
      </c>
      <c r="AP11" s="112" t="s">
        <v>1606</v>
      </c>
      <c r="AQ11" s="112" t="s">
        <v>1606</v>
      </c>
      <c r="AR11" s="112" t="s">
        <v>1606</v>
      </c>
      <c r="AS11" s="112" t="s">
        <v>1606</v>
      </c>
      <c r="AT11" s="112" t="s">
        <v>1606</v>
      </c>
      <c r="AU11" s="112" t="s">
        <v>1606</v>
      </c>
      <c r="AV11" s="112" t="s">
        <v>1606</v>
      </c>
      <c r="AW11" s="112" t="s">
        <v>1606</v>
      </c>
    </row>
    <row r="12" spans="1:49" x14ac:dyDescent="0.3">
      <c r="A12" s="113" t="s">
        <v>104</v>
      </c>
      <c r="B12" s="114">
        <v>2.1</v>
      </c>
      <c r="C12" s="115">
        <v>38</v>
      </c>
      <c r="D12" s="115">
        <v>94</v>
      </c>
      <c r="E12" s="115">
        <v>83.501540000000006</v>
      </c>
      <c r="F12" s="115">
        <v>23.7</v>
      </c>
      <c r="G12" s="116">
        <v>100</v>
      </c>
      <c r="H12" s="114">
        <v>27.2</v>
      </c>
      <c r="I12" s="116">
        <v>90</v>
      </c>
      <c r="J12" s="114">
        <v>14.36</v>
      </c>
      <c r="K12" s="115">
        <v>0</v>
      </c>
      <c r="L12" s="116">
        <v>17.41</v>
      </c>
      <c r="M12" s="117" t="s">
        <v>1607</v>
      </c>
      <c r="N12" s="118" t="s">
        <v>1607</v>
      </c>
      <c r="O12" s="119">
        <v>1.1719999999999999</v>
      </c>
      <c r="P12" s="114">
        <v>106.74</v>
      </c>
      <c r="Q12" s="115">
        <v>162.22999999999999</v>
      </c>
      <c r="R12" s="115">
        <v>324.29000000000002</v>
      </c>
      <c r="S12" s="116">
        <v>195.18</v>
      </c>
      <c r="T12" s="119">
        <v>173.15299999999999</v>
      </c>
      <c r="U12" s="119">
        <v>10</v>
      </c>
      <c r="V12" s="114">
        <v>5.7</v>
      </c>
      <c r="W12" s="115">
        <v>14.922000000000001</v>
      </c>
      <c r="X12" s="115">
        <v>5.46</v>
      </c>
      <c r="Y12" s="120" t="s">
        <v>1607</v>
      </c>
      <c r="Z12" s="118" t="s">
        <v>1607</v>
      </c>
      <c r="AA12" s="114">
        <v>188.5</v>
      </c>
      <c r="AB12" s="116">
        <v>470.29899999999998</v>
      </c>
      <c r="AC12" s="114">
        <v>89.852999999999994</v>
      </c>
      <c r="AD12" s="115">
        <v>62.825000000000003</v>
      </c>
      <c r="AE12" s="115">
        <v>20.381</v>
      </c>
      <c r="AF12" s="116">
        <v>0.8</v>
      </c>
      <c r="AG12" s="114">
        <v>20.3</v>
      </c>
      <c r="AH12" s="115">
        <v>32.6</v>
      </c>
      <c r="AI12" s="115">
        <v>9.4174600000000002</v>
      </c>
      <c r="AJ12" s="115">
        <v>16.8</v>
      </c>
      <c r="AK12" s="116">
        <v>19</v>
      </c>
      <c r="AL12" s="114">
        <v>44.71</v>
      </c>
      <c r="AM12" s="116">
        <v>45</v>
      </c>
      <c r="AN12" s="114">
        <v>45.787999999999997</v>
      </c>
      <c r="AO12" s="115">
        <v>51.704999999999998</v>
      </c>
      <c r="AP12" s="115">
        <v>96.309759999999997</v>
      </c>
      <c r="AQ12" s="115">
        <v>59.46</v>
      </c>
      <c r="AR12" s="115">
        <v>10.26098</v>
      </c>
      <c r="AS12" s="115">
        <v>2.0843099999999999</v>
      </c>
      <c r="AT12" s="115">
        <v>33.488999999999997</v>
      </c>
      <c r="AU12" s="115">
        <v>16.465</v>
      </c>
      <c r="AV12" s="116">
        <v>39.752000000000002</v>
      </c>
      <c r="AW12" s="119">
        <v>9.5329999999999995</v>
      </c>
    </row>
    <row r="13" spans="1:49" x14ac:dyDescent="0.3">
      <c r="A13" s="121" t="s">
        <v>874</v>
      </c>
      <c r="B13" s="114">
        <v>2.1</v>
      </c>
      <c r="C13" s="115">
        <v>38</v>
      </c>
      <c r="D13" s="115">
        <v>94</v>
      </c>
      <c r="E13" s="115">
        <v>83.501540000000006</v>
      </c>
      <c r="F13" s="115">
        <v>23.7</v>
      </c>
      <c r="G13" s="116">
        <v>100</v>
      </c>
      <c r="H13" s="114">
        <v>27.2</v>
      </c>
      <c r="I13" s="116">
        <v>90</v>
      </c>
      <c r="J13" s="114">
        <v>14.36</v>
      </c>
      <c r="K13" s="115">
        <v>0</v>
      </c>
      <c r="L13" s="116">
        <v>17.41</v>
      </c>
      <c r="M13" s="117" t="s">
        <v>1607</v>
      </c>
      <c r="N13" s="118" t="s">
        <v>1607</v>
      </c>
      <c r="O13" s="119">
        <v>1.1719999999999999</v>
      </c>
      <c r="P13" s="114">
        <v>106.74</v>
      </c>
      <c r="Q13" s="115">
        <v>162.22999999999999</v>
      </c>
      <c r="R13" s="115">
        <v>324.29000000000002</v>
      </c>
      <c r="S13" s="116">
        <v>195.18</v>
      </c>
      <c r="T13" s="119">
        <v>173.15299999999999</v>
      </c>
      <c r="U13" s="119">
        <v>10</v>
      </c>
      <c r="V13" s="114">
        <v>5.7</v>
      </c>
      <c r="W13" s="115">
        <v>14.922000000000001</v>
      </c>
      <c r="X13" s="115">
        <v>5.46</v>
      </c>
      <c r="Y13" s="120" t="s">
        <v>1607</v>
      </c>
      <c r="Z13" s="118" t="s">
        <v>1607</v>
      </c>
      <c r="AA13" s="114">
        <v>188.5</v>
      </c>
      <c r="AB13" s="116">
        <v>470.29899999999998</v>
      </c>
      <c r="AC13" s="114">
        <v>89.852999999999994</v>
      </c>
      <c r="AD13" s="115">
        <v>62.825000000000003</v>
      </c>
      <c r="AE13" s="115">
        <v>20.381</v>
      </c>
      <c r="AF13" s="116">
        <v>0.8</v>
      </c>
      <c r="AG13" s="114">
        <v>20.3</v>
      </c>
      <c r="AH13" s="115">
        <v>32.6</v>
      </c>
      <c r="AI13" s="115">
        <v>9.4174600000000002</v>
      </c>
      <c r="AJ13" s="115">
        <v>16.8</v>
      </c>
      <c r="AK13" s="116">
        <v>19</v>
      </c>
      <c r="AL13" s="114">
        <v>44.71</v>
      </c>
      <c r="AM13" s="116">
        <v>45</v>
      </c>
      <c r="AN13" s="114">
        <v>45.787999999999997</v>
      </c>
      <c r="AO13" s="115">
        <v>51.704999999999998</v>
      </c>
      <c r="AP13" s="115">
        <v>96.309759999999997</v>
      </c>
      <c r="AQ13" s="115">
        <v>59.46</v>
      </c>
      <c r="AR13" s="115">
        <v>10.26098</v>
      </c>
      <c r="AS13" s="115">
        <v>2.0843099999999999</v>
      </c>
      <c r="AT13" s="115">
        <v>33.488999999999997</v>
      </c>
      <c r="AU13" s="115">
        <v>16.465</v>
      </c>
      <c r="AV13" s="116">
        <v>39.752000000000002</v>
      </c>
      <c r="AW13" s="119">
        <v>9.5329999999999995</v>
      </c>
    </row>
    <row r="14" spans="1:49" x14ac:dyDescent="0.3">
      <c r="A14" s="121" t="s">
        <v>875</v>
      </c>
      <c r="B14" s="114">
        <v>2.1</v>
      </c>
      <c r="C14" s="115">
        <v>38</v>
      </c>
      <c r="D14" s="115">
        <v>94</v>
      </c>
      <c r="E14" s="115">
        <v>93.087350000000001</v>
      </c>
      <c r="F14" s="115">
        <v>27.8</v>
      </c>
      <c r="G14" s="116">
        <v>100</v>
      </c>
      <c r="H14" s="114">
        <v>27.2</v>
      </c>
      <c r="I14" s="116">
        <v>90</v>
      </c>
      <c r="J14" s="114">
        <v>14.32</v>
      </c>
      <c r="K14" s="115">
        <v>0</v>
      </c>
      <c r="L14" s="116">
        <v>8.43</v>
      </c>
      <c r="M14" s="117" t="s">
        <v>1607</v>
      </c>
      <c r="N14" s="118" t="s">
        <v>1607</v>
      </c>
      <c r="O14" s="119">
        <v>1.1719999999999999</v>
      </c>
      <c r="P14" s="114">
        <v>119.2</v>
      </c>
      <c r="Q14" s="115">
        <v>162.22999999999999</v>
      </c>
      <c r="R14" s="115">
        <v>324.29000000000002</v>
      </c>
      <c r="S14" s="116">
        <v>196.31</v>
      </c>
      <c r="T14" s="119">
        <v>203.88499999999999</v>
      </c>
      <c r="U14" s="119">
        <v>9.9700000000000006</v>
      </c>
      <c r="V14" s="114">
        <v>5.7</v>
      </c>
      <c r="W14" s="115">
        <v>15.215</v>
      </c>
      <c r="X14" s="115">
        <v>5.39</v>
      </c>
      <c r="Y14" s="120" t="s">
        <v>1607</v>
      </c>
      <c r="Z14" s="118" t="s">
        <v>1607</v>
      </c>
      <c r="AA14" s="114">
        <v>190.14</v>
      </c>
      <c r="AB14" s="116">
        <v>472.25799999999998</v>
      </c>
      <c r="AC14" s="114">
        <v>92.44</v>
      </c>
      <c r="AD14" s="115">
        <v>62.131</v>
      </c>
      <c r="AE14" s="115">
        <v>26.995999999999999</v>
      </c>
      <c r="AF14" s="116">
        <v>0</v>
      </c>
      <c r="AG14" s="114">
        <v>20.3</v>
      </c>
      <c r="AH14" s="115">
        <v>33</v>
      </c>
      <c r="AI14" s="115">
        <v>9.3576999999999995</v>
      </c>
      <c r="AJ14" s="115">
        <v>16.8</v>
      </c>
      <c r="AK14" s="116">
        <v>18</v>
      </c>
      <c r="AL14" s="114">
        <v>46.49</v>
      </c>
      <c r="AM14" s="116">
        <v>46.78</v>
      </c>
      <c r="AN14" s="114">
        <v>47.115000000000002</v>
      </c>
      <c r="AO14" s="120" t="s">
        <v>1607</v>
      </c>
      <c r="AP14" s="120" t="s">
        <v>1607</v>
      </c>
      <c r="AQ14" s="120" t="s">
        <v>1607</v>
      </c>
      <c r="AR14" s="115">
        <v>10.26098</v>
      </c>
      <c r="AS14" s="115">
        <v>2.0843099999999999</v>
      </c>
      <c r="AT14" s="115">
        <v>33.488999999999997</v>
      </c>
      <c r="AU14" s="115">
        <v>16.465</v>
      </c>
      <c r="AV14" s="116">
        <v>39.987000000000002</v>
      </c>
      <c r="AW14" s="119">
        <v>9.5690000000000008</v>
      </c>
    </row>
    <row r="15" spans="1:49" x14ac:dyDescent="0.3">
      <c r="A15" s="121" t="s">
        <v>876</v>
      </c>
      <c r="B15" s="114">
        <v>2.1</v>
      </c>
      <c r="C15" s="115">
        <v>38</v>
      </c>
      <c r="D15" s="115">
        <v>94</v>
      </c>
      <c r="E15" s="115">
        <v>93.087350000000001</v>
      </c>
      <c r="F15" s="115">
        <v>27.8</v>
      </c>
      <c r="G15" s="116">
        <v>100</v>
      </c>
      <c r="H15" s="114">
        <v>27.2</v>
      </c>
      <c r="I15" s="116">
        <v>90</v>
      </c>
      <c r="J15" s="114">
        <v>14.32</v>
      </c>
      <c r="K15" s="115">
        <v>0</v>
      </c>
      <c r="L15" s="116">
        <v>8.43</v>
      </c>
      <c r="M15" s="117" t="s">
        <v>1607</v>
      </c>
      <c r="N15" s="118" t="s">
        <v>1607</v>
      </c>
      <c r="O15" s="119">
        <v>1.1719999999999999</v>
      </c>
      <c r="P15" s="114">
        <v>119.2</v>
      </c>
      <c r="Q15" s="115">
        <v>162.22999999999999</v>
      </c>
      <c r="R15" s="115">
        <v>324.29000000000002</v>
      </c>
      <c r="S15" s="116">
        <v>196.31</v>
      </c>
      <c r="T15" s="119">
        <v>203.88499999999999</v>
      </c>
      <c r="U15" s="119">
        <v>9.9700000000000006</v>
      </c>
      <c r="V15" s="114">
        <v>5.7</v>
      </c>
      <c r="W15" s="115">
        <v>15.215</v>
      </c>
      <c r="X15" s="115">
        <v>5.39</v>
      </c>
      <c r="Y15" s="120" t="s">
        <v>1607</v>
      </c>
      <c r="Z15" s="118" t="s">
        <v>1607</v>
      </c>
      <c r="AA15" s="114">
        <v>190.14</v>
      </c>
      <c r="AB15" s="116">
        <v>472.25799999999998</v>
      </c>
      <c r="AC15" s="114">
        <v>92.44</v>
      </c>
      <c r="AD15" s="115">
        <v>62.131</v>
      </c>
      <c r="AE15" s="115">
        <v>26.995999999999999</v>
      </c>
      <c r="AF15" s="116">
        <v>0</v>
      </c>
      <c r="AG15" s="114">
        <v>20.3</v>
      </c>
      <c r="AH15" s="115">
        <v>33</v>
      </c>
      <c r="AI15" s="115">
        <v>9.3576999999999995</v>
      </c>
      <c r="AJ15" s="115">
        <v>16.8</v>
      </c>
      <c r="AK15" s="116">
        <v>18</v>
      </c>
      <c r="AL15" s="114">
        <v>46.49</v>
      </c>
      <c r="AM15" s="116">
        <v>46.78</v>
      </c>
      <c r="AN15" s="114">
        <v>47.115000000000002</v>
      </c>
      <c r="AO15" s="120" t="s">
        <v>1607</v>
      </c>
      <c r="AP15" s="120" t="s">
        <v>1607</v>
      </c>
      <c r="AQ15" s="120" t="s">
        <v>1607</v>
      </c>
      <c r="AR15" s="115">
        <v>10.26098</v>
      </c>
      <c r="AS15" s="115">
        <v>2.0843099999999999</v>
      </c>
      <c r="AT15" s="115">
        <v>33.488999999999997</v>
      </c>
      <c r="AU15" s="115">
        <v>16.465</v>
      </c>
      <c r="AV15" s="116">
        <v>39.987000000000002</v>
      </c>
      <c r="AW15" s="119">
        <v>9.5690000000000008</v>
      </c>
    </row>
    <row r="16" spans="1:49" x14ac:dyDescent="0.3">
      <c r="A16" s="121" t="s">
        <v>877</v>
      </c>
      <c r="B16" s="114">
        <v>2.1</v>
      </c>
      <c r="C16" s="115">
        <v>38</v>
      </c>
      <c r="D16" s="115">
        <v>94</v>
      </c>
      <c r="E16" s="115">
        <v>96.237970000000004</v>
      </c>
      <c r="F16" s="115">
        <v>27.8</v>
      </c>
      <c r="G16" s="116">
        <v>100</v>
      </c>
      <c r="H16" s="114">
        <v>27.2</v>
      </c>
      <c r="I16" s="116">
        <v>90</v>
      </c>
      <c r="J16" s="114">
        <v>14.38</v>
      </c>
      <c r="K16" s="115">
        <v>0</v>
      </c>
      <c r="L16" s="116">
        <v>8.39</v>
      </c>
      <c r="M16" s="117" t="s">
        <v>1607</v>
      </c>
      <c r="N16" s="118" t="s">
        <v>1607</v>
      </c>
      <c r="O16" s="119">
        <v>1.1719999999999999</v>
      </c>
      <c r="P16" s="114">
        <v>123.55</v>
      </c>
      <c r="Q16" s="115">
        <v>162.22999999999999</v>
      </c>
      <c r="R16" s="115">
        <v>320.67</v>
      </c>
      <c r="S16" s="116">
        <v>192.69</v>
      </c>
      <c r="T16" s="119">
        <v>200.92099999999999</v>
      </c>
      <c r="U16" s="119">
        <v>9.92</v>
      </c>
      <c r="V16" s="114">
        <v>5.28</v>
      </c>
      <c r="W16" s="115">
        <v>14.959</v>
      </c>
      <c r="X16" s="115">
        <v>5.34</v>
      </c>
      <c r="Y16" s="120" t="s">
        <v>1607</v>
      </c>
      <c r="Z16" s="118" t="s">
        <v>1607</v>
      </c>
      <c r="AA16" s="114">
        <v>180.48</v>
      </c>
      <c r="AB16" s="116">
        <v>462.59800000000001</v>
      </c>
      <c r="AC16" s="114">
        <v>95.081999999999994</v>
      </c>
      <c r="AD16" s="115">
        <v>62.381</v>
      </c>
      <c r="AE16" s="115">
        <v>28.236999999999998</v>
      </c>
      <c r="AF16" s="116">
        <v>0.9</v>
      </c>
      <c r="AG16" s="114">
        <v>20.3</v>
      </c>
      <c r="AH16" s="115">
        <v>23</v>
      </c>
      <c r="AI16" s="115">
        <v>9.3622200000000007</v>
      </c>
      <c r="AJ16" s="115">
        <v>16.8</v>
      </c>
      <c r="AK16" s="116">
        <v>17</v>
      </c>
      <c r="AL16" s="114">
        <v>46.14</v>
      </c>
      <c r="AM16" s="116">
        <v>46.42</v>
      </c>
      <c r="AN16" s="114">
        <v>47.771999999999998</v>
      </c>
      <c r="AO16" s="120" t="s">
        <v>1607</v>
      </c>
      <c r="AP16" s="120" t="s">
        <v>1607</v>
      </c>
      <c r="AQ16" s="120" t="s">
        <v>1607</v>
      </c>
      <c r="AR16" s="115">
        <v>10.26098</v>
      </c>
      <c r="AS16" s="115">
        <v>2.0843099999999999</v>
      </c>
      <c r="AT16" s="115">
        <v>33.488999999999997</v>
      </c>
      <c r="AU16" s="115">
        <v>16.465</v>
      </c>
      <c r="AV16" s="116">
        <v>40.052</v>
      </c>
      <c r="AW16" s="119">
        <v>9.5939999999999994</v>
      </c>
    </row>
    <row r="17" spans="1:49" x14ac:dyDescent="0.3">
      <c r="A17" s="121" t="s">
        <v>878</v>
      </c>
      <c r="B17" s="114">
        <v>2.1</v>
      </c>
      <c r="C17" s="115">
        <v>38</v>
      </c>
      <c r="D17" s="115">
        <v>94</v>
      </c>
      <c r="E17" s="115">
        <v>96.237970000000004</v>
      </c>
      <c r="F17" s="115">
        <v>27.8</v>
      </c>
      <c r="G17" s="116">
        <v>100</v>
      </c>
      <c r="H17" s="114">
        <v>27.2</v>
      </c>
      <c r="I17" s="116">
        <v>90</v>
      </c>
      <c r="J17" s="114">
        <v>14.38</v>
      </c>
      <c r="K17" s="115">
        <v>0</v>
      </c>
      <c r="L17" s="116">
        <v>8.39</v>
      </c>
      <c r="M17" s="117" t="s">
        <v>1607</v>
      </c>
      <c r="N17" s="118" t="s">
        <v>1607</v>
      </c>
      <c r="O17" s="119">
        <v>1.1719999999999999</v>
      </c>
      <c r="P17" s="114">
        <v>123.55</v>
      </c>
      <c r="Q17" s="115">
        <v>162.22999999999999</v>
      </c>
      <c r="R17" s="115">
        <v>320.67</v>
      </c>
      <c r="S17" s="116">
        <v>192.69</v>
      </c>
      <c r="T17" s="119">
        <v>200.92099999999999</v>
      </c>
      <c r="U17" s="119">
        <v>9.92</v>
      </c>
      <c r="V17" s="114">
        <v>5.28</v>
      </c>
      <c r="W17" s="115">
        <v>14.959</v>
      </c>
      <c r="X17" s="115">
        <v>5.34</v>
      </c>
      <c r="Y17" s="120" t="s">
        <v>1607</v>
      </c>
      <c r="Z17" s="118" t="s">
        <v>1607</v>
      </c>
      <c r="AA17" s="114">
        <v>180.48</v>
      </c>
      <c r="AB17" s="116">
        <v>462.59800000000001</v>
      </c>
      <c r="AC17" s="114">
        <v>95.081999999999994</v>
      </c>
      <c r="AD17" s="115">
        <v>62.381</v>
      </c>
      <c r="AE17" s="115">
        <v>28.236999999999998</v>
      </c>
      <c r="AF17" s="116">
        <v>0.9</v>
      </c>
      <c r="AG17" s="114">
        <v>20.3</v>
      </c>
      <c r="AH17" s="115">
        <v>23</v>
      </c>
      <c r="AI17" s="115">
        <v>9.3622200000000007</v>
      </c>
      <c r="AJ17" s="115">
        <v>16.8</v>
      </c>
      <c r="AK17" s="116">
        <v>17</v>
      </c>
      <c r="AL17" s="114">
        <v>46.14</v>
      </c>
      <c r="AM17" s="116">
        <v>46.42</v>
      </c>
      <c r="AN17" s="114">
        <v>47.771999999999998</v>
      </c>
      <c r="AO17" s="120" t="s">
        <v>1607</v>
      </c>
      <c r="AP17" s="120" t="s">
        <v>1607</v>
      </c>
      <c r="AQ17" s="120" t="s">
        <v>1607</v>
      </c>
      <c r="AR17" s="115">
        <v>10.26098</v>
      </c>
      <c r="AS17" s="115">
        <v>2.0843099999999999</v>
      </c>
      <c r="AT17" s="115">
        <v>33.488999999999997</v>
      </c>
      <c r="AU17" s="115">
        <v>16.465</v>
      </c>
      <c r="AV17" s="116">
        <v>40.052</v>
      </c>
      <c r="AW17" s="119">
        <v>9.5939999999999994</v>
      </c>
    </row>
    <row r="18" spans="1:49" x14ac:dyDescent="0.3">
      <c r="A18" s="121" t="s">
        <v>879</v>
      </c>
      <c r="B18" s="114">
        <v>2.1</v>
      </c>
      <c r="C18" s="115">
        <v>38</v>
      </c>
      <c r="D18" s="115">
        <v>94</v>
      </c>
      <c r="E18" s="115">
        <v>97.52758</v>
      </c>
      <c r="F18" s="115">
        <v>24</v>
      </c>
      <c r="G18" s="116">
        <v>100</v>
      </c>
      <c r="H18" s="114">
        <v>27.2</v>
      </c>
      <c r="I18" s="116">
        <v>90</v>
      </c>
      <c r="J18" s="114">
        <v>14.43</v>
      </c>
      <c r="K18" s="115">
        <v>0</v>
      </c>
      <c r="L18" s="116">
        <v>8.34</v>
      </c>
      <c r="M18" s="117" t="s">
        <v>1607</v>
      </c>
      <c r="N18" s="118" t="s">
        <v>1607</v>
      </c>
      <c r="O18" s="119">
        <v>1.1719999999999999</v>
      </c>
      <c r="P18" s="114">
        <v>116.01</v>
      </c>
      <c r="Q18" s="115">
        <v>162.22999999999999</v>
      </c>
      <c r="R18" s="115">
        <v>315.27</v>
      </c>
      <c r="S18" s="116">
        <v>188.4</v>
      </c>
      <c r="T18" s="119">
        <v>194.07400000000001</v>
      </c>
      <c r="U18" s="119">
        <v>9.82</v>
      </c>
      <c r="V18" s="114">
        <v>5.28</v>
      </c>
      <c r="W18" s="115">
        <v>15.047000000000001</v>
      </c>
      <c r="X18" s="115">
        <v>5.27</v>
      </c>
      <c r="Y18" s="120" t="s">
        <v>1607</v>
      </c>
      <c r="Z18" s="118" t="s">
        <v>1607</v>
      </c>
      <c r="AA18" s="114">
        <v>185.09</v>
      </c>
      <c r="AB18" s="116">
        <v>467.21199999999999</v>
      </c>
      <c r="AC18" s="114">
        <v>107.65900000000001</v>
      </c>
      <c r="AD18" s="115">
        <v>62.606000000000002</v>
      </c>
      <c r="AE18" s="115">
        <v>27.244</v>
      </c>
      <c r="AF18" s="116">
        <v>0</v>
      </c>
      <c r="AG18" s="114">
        <v>20.3</v>
      </c>
      <c r="AH18" s="115">
        <v>20</v>
      </c>
      <c r="AI18" s="115">
        <v>9.3282900000000009</v>
      </c>
      <c r="AJ18" s="115">
        <v>16.8</v>
      </c>
      <c r="AK18" s="116">
        <v>16.8</v>
      </c>
      <c r="AL18" s="114">
        <v>46.37</v>
      </c>
      <c r="AM18" s="116">
        <v>46.66</v>
      </c>
      <c r="AN18" s="114">
        <v>48.424999999999997</v>
      </c>
      <c r="AO18" s="120" t="s">
        <v>1607</v>
      </c>
      <c r="AP18" s="120" t="s">
        <v>1607</v>
      </c>
      <c r="AQ18" s="120" t="s">
        <v>1607</v>
      </c>
      <c r="AR18" s="115">
        <v>10.26098</v>
      </c>
      <c r="AS18" s="115">
        <v>2.0843099999999999</v>
      </c>
      <c r="AT18" s="115">
        <v>33.488999999999997</v>
      </c>
      <c r="AU18" s="115">
        <v>16.465</v>
      </c>
      <c r="AV18" s="116">
        <v>39.619999999999997</v>
      </c>
      <c r="AW18" s="119">
        <v>9.4779999999999998</v>
      </c>
    </row>
    <row r="19" spans="1:49" x14ac:dyDescent="0.3">
      <c r="A19" s="121" t="s">
        <v>880</v>
      </c>
      <c r="B19" s="114">
        <v>2.1</v>
      </c>
      <c r="C19" s="115">
        <v>38</v>
      </c>
      <c r="D19" s="115">
        <v>94</v>
      </c>
      <c r="E19" s="115">
        <v>97.52758</v>
      </c>
      <c r="F19" s="115">
        <v>24</v>
      </c>
      <c r="G19" s="116">
        <v>100</v>
      </c>
      <c r="H19" s="114">
        <v>27.2</v>
      </c>
      <c r="I19" s="116">
        <v>90</v>
      </c>
      <c r="J19" s="114">
        <v>14.43</v>
      </c>
      <c r="K19" s="115">
        <v>0</v>
      </c>
      <c r="L19" s="116">
        <v>8.34</v>
      </c>
      <c r="M19" s="117" t="s">
        <v>1607</v>
      </c>
      <c r="N19" s="118" t="s">
        <v>1607</v>
      </c>
      <c r="O19" s="119">
        <v>1.1719999999999999</v>
      </c>
      <c r="P19" s="114">
        <v>116.01</v>
      </c>
      <c r="Q19" s="115">
        <v>162.22999999999999</v>
      </c>
      <c r="R19" s="115">
        <v>315.27</v>
      </c>
      <c r="S19" s="116">
        <v>188.4</v>
      </c>
      <c r="T19" s="119">
        <v>194.07400000000001</v>
      </c>
      <c r="U19" s="119">
        <v>9.82</v>
      </c>
      <c r="V19" s="114">
        <v>5.28</v>
      </c>
      <c r="W19" s="115">
        <v>15.047000000000001</v>
      </c>
      <c r="X19" s="115">
        <v>5.27</v>
      </c>
      <c r="Y19" s="120" t="s">
        <v>1607</v>
      </c>
      <c r="Z19" s="118" t="s">
        <v>1607</v>
      </c>
      <c r="AA19" s="114">
        <v>185.09</v>
      </c>
      <c r="AB19" s="116">
        <v>467.21199999999999</v>
      </c>
      <c r="AC19" s="114">
        <v>107.65900000000001</v>
      </c>
      <c r="AD19" s="115">
        <v>62.606000000000002</v>
      </c>
      <c r="AE19" s="115">
        <v>27.244</v>
      </c>
      <c r="AF19" s="116">
        <v>0</v>
      </c>
      <c r="AG19" s="114">
        <v>20.3</v>
      </c>
      <c r="AH19" s="115">
        <v>20</v>
      </c>
      <c r="AI19" s="115">
        <v>9.3282900000000009</v>
      </c>
      <c r="AJ19" s="115">
        <v>16.8</v>
      </c>
      <c r="AK19" s="116">
        <v>16.8</v>
      </c>
      <c r="AL19" s="114">
        <v>46.37</v>
      </c>
      <c r="AM19" s="116">
        <v>46.66</v>
      </c>
      <c r="AN19" s="114">
        <v>48.424999999999997</v>
      </c>
      <c r="AO19" s="120" t="s">
        <v>1607</v>
      </c>
      <c r="AP19" s="120" t="s">
        <v>1607</v>
      </c>
      <c r="AQ19" s="120" t="s">
        <v>1607</v>
      </c>
      <c r="AR19" s="115">
        <v>10.26098</v>
      </c>
      <c r="AS19" s="115">
        <v>2.0843099999999999</v>
      </c>
      <c r="AT19" s="115">
        <v>33.488999999999997</v>
      </c>
      <c r="AU19" s="115">
        <v>16.465</v>
      </c>
      <c r="AV19" s="116">
        <v>39.619999999999997</v>
      </c>
      <c r="AW19" s="119">
        <v>9.4779999999999998</v>
      </c>
    </row>
    <row r="20" spans="1:49" x14ac:dyDescent="0.3">
      <c r="A20" s="121" t="s">
        <v>881</v>
      </c>
      <c r="B20" s="114">
        <v>2.1</v>
      </c>
      <c r="C20" s="115">
        <v>38</v>
      </c>
      <c r="D20" s="115">
        <v>104</v>
      </c>
      <c r="E20" s="115">
        <v>91.691400000000002</v>
      </c>
      <c r="F20" s="115">
        <v>30.6</v>
      </c>
      <c r="G20" s="116">
        <v>110</v>
      </c>
      <c r="H20" s="114">
        <v>27.2</v>
      </c>
      <c r="I20" s="116">
        <v>90</v>
      </c>
      <c r="J20" s="114">
        <v>14.33</v>
      </c>
      <c r="K20" s="115">
        <v>0</v>
      </c>
      <c r="L20" s="116">
        <v>8.39</v>
      </c>
      <c r="M20" s="117" t="s">
        <v>1607</v>
      </c>
      <c r="N20" s="118" t="s">
        <v>1607</v>
      </c>
      <c r="O20" s="119">
        <v>1.1719999999999999</v>
      </c>
      <c r="P20" s="114">
        <v>123.55</v>
      </c>
      <c r="Q20" s="115">
        <v>156.54</v>
      </c>
      <c r="R20" s="115">
        <v>313.49</v>
      </c>
      <c r="S20" s="116">
        <v>196.42</v>
      </c>
      <c r="T20" s="119">
        <v>190.155</v>
      </c>
      <c r="U20" s="119">
        <v>9.64</v>
      </c>
      <c r="V20" s="114">
        <v>5.28</v>
      </c>
      <c r="W20" s="115">
        <v>15.045999999999999</v>
      </c>
      <c r="X20" s="115">
        <v>5.2</v>
      </c>
      <c r="Y20" s="120" t="s">
        <v>1607</v>
      </c>
      <c r="Z20" s="118" t="s">
        <v>1607</v>
      </c>
      <c r="AA20" s="114">
        <v>180.25</v>
      </c>
      <c r="AB20" s="116">
        <v>464.26</v>
      </c>
      <c r="AC20" s="114">
        <v>113.624</v>
      </c>
      <c r="AD20" s="115">
        <v>62.424999999999997</v>
      </c>
      <c r="AE20" s="115">
        <v>26.603000000000002</v>
      </c>
      <c r="AF20" s="116">
        <v>0</v>
      </c>
      <c r="AG20" s="114">
        <v>20.3</v>
      </c>
      <c r="AH20" s="115">
        <v>14.8</v>
      </c>
      <c r="AI20" s="115">
        <v>9.3919599999999992</v>
      </c>
      <c r="AJ20" s="115">
        <v>16.8</v>
      </c>
      <c r="AK20" s="116">
        <v>16.8</v>
      </c>
      <c r="AL20" s="114">
        <v>46.38</v>
      </c>
      <c r="AM20" s="116">
        <v>46.67</v>
      </c>
      <c r="AN20" s="114">
        <v>48.424999999999997</v>
      </c>
      <c r="AO20" s="120" t="s">
        <v>1607</v>
      </c>
      <c r="AP20" s="120" t="s">
        <v>1607</v>
      </c>
      <c r="AQ20" s="120" t="s">
        <v>1607</v>
      </c>
      <c r="AR20" s="115">
        <v>10.26098</v>
      </c>
      <c r="AS20" s="115">
        <v>2.0843099999999999</v>
      </c>
      <c r="AT20" s="115">
        <v>33.488999999999997</v>
      </c>
      <c r="AU20" s="115">
        <v>16.465</v>
      </c>
      <c r="AV20" s="116">
        <v>39.274000000000001</v>
      </c>
      <c r="AW20" s="119">
        <v>9.4559999999999995</v>
      </c>
    </row>
    <row r="21" spans="1:49" x14ac:dyDescent="0.3">
      <c r="A21" s="121" t="s">
        <v>882</v>
      </c>
      <c r="B21" s="114">
        <v>2.1</v>
      </c>
      <c r="C21" s="115">
        <v>38</v>
      </c>
      <c r="D21" s="115">
        <v>104</v>
      </c>
      <c r="E21" s="115">
        <v>91.691400000000002</v>
      </c>
      <c r="F21" s="115">
        <v>30.6</v>
      </c>
      <c r="G21" s="116">
        <v>110</v>
      </c>
      <c r="H21" s="114">
        <v>27.2</v>
      </c>
      <c r="I21" s="116">
        <v>90</v>
      </c>
      <c r="J21" s="114">
        <v>14.33</v>
      </c>
      <c r="K21" s="115">
        <v>0</v>
      </c>
      <c r="L21" s="116">
        <v>8.39</v>
      </c>
      <c r="M21" s="117" t="s">
        <v>1607</v>
      </c>
      <c r="N21" s="118" t="s">
        <v>1607</v>
      </c>
      <c r="O21" s="119">
        <v>1.1719999999999999</v>
      </c>
      <c r="P21" s="114">
        <v>123.55</v>
      </c>
      <c r="Q21" s="115">
        <v>156.54</v>
      </c>
      <c r="R21" s="115">
        <v>313.49</v>
      </c>
      <c r="S21" s="116">
        <v>196.42</v>
      </c>
      <c r="T21" s="119">
        <v>190.155</v>
      </c>
      <c r="U21" s="119">
        <v>9.64</v>
      </c>
      <c r="V21" s="114">
        <v>5.28</v>
      </c>
      <c r="W21" s="115">
        <v>15.045999999999999</v>
      </c>
      <c r="X21" s="115">
        <v>5.2</v>
      </c>
      <c r="Y21" s="120" t="s">
        <v>1607</v>
      </c>
      <c r="Z21" s="118" t="s">
        <v>1607</v>
      </c>
      <c r="AA21" s="114">
        <v>180.25</v>
      </c>
      <c r="AB21" s="116">
        <v>464.26</v>
      </c>
      <c r="AC21" s="114">
        <v>113.624</v>
      </c>
      <c r="AD21" s="115">
        <v>62.424999999999997</v>
      </c>
      <c r="AE21" s="115">
        <v>26.603000000000002</v>
      </c>
      <c r="AF21" s="116">
        <v>0</v>
      </c>
      <c r="AG21" s="114">
        <v>20.3</v>
      </c>
      <c r="AH21" s="115">
        <v>14.8</v>
      </c>
      <c r="AI21" s="115">
        <v>9.3919599999999992</v>
      </c>
      <c r="AJ21" s="115">
        <v>16.8</v>
      </c>
      <c r="AK21" s="116">
        <v>16.8</v>
      </c>
      <c r="AL21" s="114">
        <v>46.38</v>
      </c>
      <c r="AM21" s="116">
        <v>46.67</v>
      </c>
      <c r="AN21" s="114">
        <v>48.424999999999997</v>
      </c>
      <c r="AO21" s="120" t="s">
        <v>1607</v>
      </c>
      <c r="AP21" s="120" t="s">
        <v>1607</v>
      </c>
      <c r="AQ21" s="120" t="s">
        <v>1607</v>
      </c>
      <c r="AR21" s="115">
        <v>10.26098</v>
      </c>
      <c r="AS21" s="115">
        <v>2.0843099999999999</v>
      </c>
      <c r="AT21" s="115">
        <v>33.488999999999997</v>
      </c>
      <c r="AU21" s="115">
        <v>16.465</v>
      </c>
      <c r="AV21" s="116">
        <v>39.274000000000001</v>
      </c>
      <c r="AW21" s="119">
        <v>9.4559999999999995</v>
      </c>
    </row>
    <row r="22" spans="1:49" x14ac:dyDescent="0.3">
      <c r="A22" s="121" t="s">
        <v>883</v>
      </c>
      <c r="B22" s="114">
        <v>2.1</v>
      </c>
      <c r="C22" s="115">
        <v>38</v>
      </c>
      <c r="D22" s="115">
        <v>104</v>
      </c>
      <c r="E22" s="115">
        <v>91.339079999999996</v>
      </c>
      <c r="F22" s="115">
        <v>27.5</v>
      </c>
      <c r="G22" s="116">
        <v>110</v>
      </c>
      <c r="H22" s="114">
        <v>27.2</v>
      </c>
      <c r="I22" s="116">
        <v>90</v>
      </c>
      <c r="J22" s="114">
        <v>14.38</v>
      </c>
      <c r="K22" s="115">
        <v>0</v>
      </c>
      <c r="L22" s="116">
        <v>8.43</v>
      </c>
      <c r="M22" s="117" t="s">
        <v>1607</v>
      </c>
      <c r="N22" s="118" t="s">
        <v>1607</v>
      </c>
      <c r="O22" s="119">
        <v>1.1719999999999999</v>
      </c>
      <c r="P22" s="114">
        <v>112.87</v>
      </c>
      <c r="Q22" s="115">
        <v>150.93</v>
      </c>
      <c r="R22" s="115">
        <v>315.27</v>
      </c>
      <c r="S22" s="116">
        <v>191.72</v>
      </c>
      <c r="T22" s="119">
        <v>174.65799999999999</v>
      </c>
      <c r="U22" s="119">
        <v>9.59</v>
      </c>
      <c r="V22" s="114">
        <v>5.28</v>
      </c>
      <c r="W22" s="115">
        <v>12.42</v>
      </c>
      <c r="X22" s="115">
        <v>2.5</v>
      </c>
      <c r="Y22" s="120" t="s">
        <v>1607</v>
      </c>
      <c r="Z22" s="118" t="s">
        <v>1607</v>
      </c>
      <c r="AA22" s="114">
        <v>180.08</v>
      </c>
      <c r="AB22" s="116">
        <v>464.09500000000003</v>
      </c>
      <c r="AC22" s="114">
        <v>116.696</v>
      </c>
      <c r="AD22" s="115">
        <v>62.655999999999999</v>
      </c>
      <c r="AE22" s="115">
        <v>27.646000000000001</v>
      </c>
      <c r="AF22" s="116">
        <v>0.7</v>
      </c>
      <c r="AG22" s="114">
        <v>20.3</v>
      </c>
      <c r="AH22" s="115">
        <v>14.7</v>
      </c>
      <c r="AI22" s="115">
        <v>9.3528300000000009</v>
      </c>
      <c r="AJ22" s="115">
        <v>16.8</v>
      </c>
      <c r="AK22" s="116">
        <v>16.8</v>
      </c>
      <c r="AL22" s="114">
        <v>46.24</v>
      </c>
      <c r="AM22" s="116">
        <v>46.52</v>
      </c>
      <c r="AN22" s="114">
        <v>47.771999999999998</v>
      </c>
      <c r="AO22" s="120" t="s">
        <v>1607</v>
      </c>
      <c r="AP22" s="120" t="s">
        <v>1607</v>
      </c>
      <c r="AQ22" s="120" t="s">
        <v>1607</v>
      </c>
      <c r="AR22" s="115">
        <v>10.26098</v>
      </c>
      <c r="AS22" s="115">
        <v>2.0843099999999999</v>
      </c>
      <c r="AT22" s="115">
        <v>33.488999999999997</v>
      </c>
      <c r="AU22" s="115">
        <v>16.465</v>
      </c>
      <c r="AV22" s="116">
        <v>38.784999999999997</v>
      </c>
      <c r="AW22" s="119">
        <v>9.4269999999999996</v>
      </c>
    </row>
    <row r="23" spans="1:49" x14ac:dyDescent="0.3">
      <c r="A23" s="121" t="s">
        <v>884</v>
      </c>
      <c r="B23" s="114">
        <v>2.1</v>
      </c>
      <c r="C23" s="115">
        <v>38</v>
      </c>
      <c r="D23" s="115">
        <v>104</v>
      </c>
      <c r="E23" s="115">
        <v>91.339079999999996</v>
      </c>
      <c r="F23" s="115">
        <v>27.5</v>
      </c>
      <c r="G23" s="116">
        <v>110</v>
      </c>
      <c r="H23" s="114">
        <v>27.2</v>
      </c>
      <c r="I23" s="116">
        <v>90</v>
      </c>
      <c r="J23" s="114">
        <v>14.38</v>
      </c>
      <c r="K23" s="115">
        <v>0</v>
      </c>
      <c r="L23" s="116">
        <v>8.43</v>
      </c>
      <c r="M23" s="117" t="s">
        <v>1607</v>
      </c>
      <c r="N23" s="118" t="s">
        <v>1607</v>
      </c>
      <c r="O23" s="119">
        <v>1.1719999999999999</v>
      </c>
      <c r="P23" s="114">
        <v>112.87</v>
      </c>
      <c r="Q23" s="115">
        <v>150.93</v>
      </c>
      <c r="R23" s="115">
        <v>315.27</v>
      </c>
      <c r="S23" s="116">
        <v>191.72</v>
      </c>
      <c r="T23" s="119">
        <v>174.65799999999999</v>
      </c>
      <c r="U23" s="119">
        <v>9.59</v>
      </c>
      <c r="V23" s="114">
        <v>5.28</v>
      </c>
      <c r="W23" s="115">
        <v>12.42</v>
      </c>
      <c r="X23" s="115">
        <v>2.5</v>
      </c>
      <c r="Y23" s="120" t="s">
        <v>1607</v>
      </c>
      <c r="Z23" s="118" t="s">
        <v>1607</v>
      </c>
      <c r="AA23" s="114">
        <v>180.08</v>
      </c>
      <c r="AB23" s="116">
        <v>464.09500000000003</v>
      </c>
      <c r="AC23" s="114">
        <v>116.696</v>
      </c>
      <c r="AD23" s="115">
        <v>62.655999999999999</v>
      </c>
      <c r="AE23" s="115">
        <v>27.646000000000001</v>
      </c>
      <c r="AF23" s="116">
        <v>0.7</v>
      </c>
      <c r="AG23" s="114">
        <v>20.3</v>
      </c>
      <c r="AH23" s="115">
        <v>14.7</v>
      </c>
      <c r="AI23" s="115">
        <v>9.3528300000000009</v>
      </c>
      <c r="AJ23" s="115">
        <v>16.8</v>
      </c>
      <c r="AK23" s="116">
        <v>16.8</v>
      </c>
      <c r="AL23" s="114">
        <v>46.24</v>
      </c>
      <c r="AM23" s="116">
        <v>46.52</v>
      </c>
      <c r="AN23" s="114">
        <v>47.771999999999998</v>
      </c>
      <c r="AO23" s="120" t="s">
        <v>1607</v>
      </c>
      <c r="AP23" s="120" t="s">
        <v>1607</v>
      </c>
      <c r="AQ23" s="120" t="s">
        <v>1607</v>
      </c>
      <c r="AR23" s="115">
        <v>10.26098</v>
      </c>
      <c r="AS23" s="115">
        <v>2.0843099999999999</v>
      </c>
      <c r="AT23" s="115">
        <v>33.488999999999997</v>
      </c>
      <c r="AU23" s="115">
        <v>16.465</v>
      </c>
      <c r="AV23" s="116">
        <v>38.784999999999997</v>
      </c>
      <c r="AW23" s="119">
        <v>9.4269999999999996</v>
      </c>
    </row>
    <row r="24" spans="1:49" x14ac:dyDescent="0.3">
      <c r="A24" s="121" t="s">
        <v>885</v>
      </c>
      <c r="B24" s="114">
        <v>2.1</v>
      </c>
      <c r="C24" s="115">
        <v>38</v>
      </c>
      <c r="D24" s="115">
        <v>104</v>
      </c>
      <c r="E24" s="115">
        <v>89.105509999999995</v>
      </c>
      <c r="F24" s="115">
        <v>28.8</v>
      </c>
      <c r="G24" s="116">
        <v>110</v>
      </c>
      <c r="H24" s="114">
        <v>27.2</v>
      </c>
      <c r="I24" s="116">
        <v>90</v>
      </c>
      <c r="J24" s="114">
        <v>14.42</v>
      </c>
      <c r="K24" s="115">
        <v>0</v>
      </c>
      <c r="L24" s="116">
        <v>8.64</v>
      </c>
      <c r="M24" s="114">
        <v>1.07</v>
      </c>
      <c r="N24" s="116">
        <v>175.56</v>
      </c>
      <c r="O24" s="119">
        <v>1.1719999999999999</v>
      </c>
      <c r="P24" s="114">
        <v>89.6</v>
      </c>
      <c r="Q24" s="115">
        <v>148.71</v>
      </c>
      <c r="R24" s="115">
        <v>320.67</v>
      </c>
      <c r="S24" s="116">
        <v>188.15</v>
      </c>
      <c r="T24" s="119">
        <v>176.76</v>
      </c>
      <c r="U24" s="119">
        <v>9.5</v>
      </c>
      <c r="V24" s="114">
        <v>8.91</v>
      </c>
      <c r="W24" s="115">
        <v>15.302</v>
      </c>
      <c r="X24" s="115">
        <v>2.4900000000000002</v>
      </c>
      <c r="Y24" s="120" t="s">
        <v>1607</v>
      </c>
      <c r="Z24" s="118" t="s">
        <v>1607</v>
      </c>
      <c r="AA24" s="114">
        <v>186.77</v>
      </c>
      <c r="AB24" s="116">
        <v>480.97800000000001</v>
      </c>
      <c r="AC24" s="114">
        <v>119.82899999999999</v>
      </c>
      <c r="AD24" s="115">
        <v>62.774000000000001</v>
      </c>
      <c r="AE24" s="115">
        <v>29.295999999999999</v>
      </c>
      <c r="AF24" s="116">
        <v>0.1</v>
      </c>
      <c r="AG24" s="114">
        <v>20.3</v>
      </c>
      <c r="AH24" s="115">
        <v>18.8</v>
      </c>
      <c r="AI24" s="115">
        <v>9.1947299999999998</v>
      </c>
      <c r="AJ24" s="115">
        <v>16.8</v>
      </c>
      <c r="AK24" s="116">
        <v>16.600000000000001</v>
      </c>
      <c r="AL24" s="114">
        <v>46.35</v>
      </c>
      <c r="AM24" s="116">
        <v>46.64</v>
      </c>
      <c r="AN24" s="114">
        <v>47.771999999999998</v>
      </c>
      <c r="AO24" s="120" t="s">
        <v>1607</v>
      </c>
      <c r="AP24" s="120" t="s">
        <v>1607</v>
      </c>
      <c r="AQ24" s="120" t="s">
        <v>1607</v>
      </c>
      <c r="AR24" s="115">
        <v>10.26098</v>
      </c>
      <c r="AS24" s="115">
        <v>2.0843099999999999</v>
      </c>
      <c r="AT24" s="115">
        <v>33.488999999999997</v>
      </c>
      <c r="AU24" s="115">
        <v>16.465</v>
      </c>
      <c r="AV24" s="116">
        <v>38.655999999999999</v>
      </c>
      <c r="AW24" s="119">
        <v>9.4290000000000003</v>
      </c>
    </row>
    <row r="25" spans="1:49" x14ac:dyDescent="0.3">
      <c r="A25" s="121" t="s">
        <v>886</v>
      </c>
      <c r="B25" s="114">
        <v>2.1</v>
      </c>
      <c r="C25" s="115">
        <v>38</v>
      </c>
      <c r="D25" s="115">
        <v>104</v>
      </c>
      <c r="E25" s="115">
        <v>89.105509999999995</v>
      </c>
      <c r="F25" s="115">
        <v>28.8</v>
      </c>
      <c r="G25" s="116">
        <v>110</v>
      </c>
      <c r="H25" s="114">
        <v>27.2</v>
      </c>
      <c r="I25" s="116">
        <v>90</v>
      </c>
      <c r="J25" s="114">
        <v>14.42</v>
      </c>
      <c r="K25" s="115">
        <v>0</v>
      </c>
      <c r="L25" s="116">
        <v>8.64</v>
      </c>
      <c r="M25" s="114">
        <v>1.07</v>
      </c>
      <c r="N25" s="116">
        <v>175.56</v>
      </c>
      <c r="O25" s="119">
        <v>1.1719999999999999</v>
      </c>
      <c r="P25" s="114">
        <v>89.6</v>
      </c>
      <c r="Q25" s="115">
        <v>148.71</v>
      </c>
      <c r="R25" s="115">
        <v>320.67</v>
      </c>
      <c r="S25" s="116">
        <v>188.15</v>
      </c>
      <c r="T25" s="119">
        <v>176.76</v>
      </c>
      <c r="U25" s="119">
        <v>9.5</v>
      </c>
      <c r="V25" s="114">
        <v>8.91</v>
      </c>
      <c r="W25" s="115">
        <v>15.302</v>
      </c>
      <c r="X25" s="115">
        <v>2.4900000000000002</v>
      </c>
      <c r="Y25" s="120" t="s">
        <v>1607</v>
      </c>
      <c r="Z25" s="118" t="s">
        <v>1607</v>
      </c>
      <c r="AA25" s="114">
        <v>186.77</v>
      </c>
      <c r="AB25" s="116">
        <v>480.97800000000001</v>
      </c>
      <c r="AC25" s="114">
        <v>119.82899999999999</v>
      </c>
      <c r="AD25" s="115">
        <v>62.774000000000001</v>
      </c>
      <c r="AE25" s="115">
        <v>29.295999999999999</v>
      </c>
      <c r="AF25" s="116">
        <v>0.1</v>
      </c>
      <c r="AG25" s="114">
        <v>20.3</v>
      </c>
      <c r="AH25" s="115">
        <v>18.8</v>
      </c>
      <c r="AI25" s="115">
        <v>9.1947299999999998</v>
      </c>
      <c r="AJ25" s="115">
        <v>16.8</v>
      </c>
      <c r="AK25" s="116">
        <v>16.600000000000001</v>
      </c>
      <c r="AL25" s="114">
        <v>46.35</v>
      </c>
      <c r="AM25" s="116">
        <v>46.64</v>
      </c>
      <c r="AN25" s="114">
        <v>47.771999999999998</v>
      </c>
      <c r="AO25" s="120" t="s">
        <v>1607</v>
      </c>
      <c r="AP25" s="120" t="s">
        <v>1607</v>
      </c>
      <c r="AQ25" s="120" t="s">
        <v>1607</v>
      </c>
      <c r="AR25" s="115">
        <v>10.26098</v>
      </c>
      <c r="AS25" s="115">
        <v>2.0843099999999999</v>
      </c>
      <c r="AT25" s="115">
        <v>33.488999999999997</v>
      </c>
      <c r="AU25" s="115">
        <v>16.465</v>
      </c>
      <c r="AV25" s="116">
        <v>38.655999999999999</v>
      </c>
      <c r="AW25" s="119">
        <v>9.4290000000000003</v>
      </c>
    </row>
    <row r="26" spans="1:49" x14ac:dyDescent="0.3">
      <c r="A26" s="121" t="s">
        <v>887</v>
      </c>
      <c r="B26" s="114">
        <v>2.1</v>
      </c>
      <c r="C26" s="115">
        <v>38</v>
      </c>
      <c r="D26" s="115">
        <v>104</v>
      </c>
      <c r="E26" s="115">
        <v>82.725669999999994</v>
      </c>
      <c r="F26" s="115">
        <v>34.799999999999997</v>
      </c>
      <c r="G26" s="116">
        <v>110</v>
      </c>
      <c r="H26" s="114">
        <v>27.2</v>
      </c>
      <c r="I26" s="116">
        <v>90</v>
      </c>
      <c r="J26" s="114">
        <v>14.37</v>
      </c>
      <c r="K26" s="115">
        <v>0</v>
      </c>
      <c r="L26" s="116">
        <v>6.67</v>
      </c>
      <c r="M26" s="117" t="s">
        <v>1607</v>
      </c>
      <c r="N26" s="118" t="s">
        <v>1607</v>
      </c>
      <c r="O26" s="119">
        <v>1.1719999999999999</v>
      </c>
      <c r="P26" s="114">
        <v>97.94</v>
      </c>
      <c r="Q26" s="115">
        <v>149.82</v>
      </c>
      <c r="R26" s="115">
        <v>327.94</v>
      </c>
      <c r="S26" s="116">
        <v>195.42</v>
      </c>
      <c r="T26" s="119">
        <v>165.066</v>
      </c>
      <c r="U26" s="119">
        <v>9.44</v>
      </c>
      <c r="V26" s="114">
        <v>8.91</v>
      </c>
      <c r="W26" s="115">
        <v>19.378</v>
      </c>
      <c r="X26" s="115">
        <v>2.4900000000000002</v>
      </c>
      <c r="Y26" s="120" t="s">
        <v>1607</v>
      </c>
      <c r="Z26" s="118" t="s">
        <v>1607</v>
      </c>
      <c r="AA26" s="114">
        <v>198.88</v>
      </c>
      <c r="AB26" s="116">
        <v>493.089</v>
      </c>
      <c r="AC26" s="114">
        <v>116.696</v>
      </c>
      <c r="AD26" s="115">
        <v>62.95</v>
      </c>
      <c r="AE26" s="115">
        <v>37.11</v>
      </c>
      <c r="AF26" s="116">
        <v>0.1</v>
      </c>
      <c r="AG26" s="114">
        <v>20.3</v>
      </c>
      <c r="AH26" s="115">
        <v>20.9</v>
      </c>
      <c r="AI26" s="115">
        <v>9.4650200000000009</v>
      </c>
      <c r="AJ26" s="115">
        <v>16.8</v>
      </c>
      <c r="AK26" s="116">
        <v>16.600000000000001</v>
      </c>
      <c r="AL26" s="114">
        <v>44.23</v>
      </c>
      <c r="AM26" s="116">
        <v>44.52</v>
      </c>
      <c r="AN26" s="114">
        <v>47.115000000000002</v>
      </c>
      <c r="AO26" s="120" t="s">
        <v>1607</v>
      </c>
      <c r="AP26" s="120" t="s">
        <v>1607</v>
      </c>
      <c r="AQ26" s="120" t="s">
        <v>1607</v>
      </c>
      <c r="AR26" s="115">
        <v>10.26098</v>
      </c>
      <c r="AS26" s="115">
        <v>2.0843099999999999</v>
      </c>
      <c r="AT26" s="115">
        <v>33.488999999999997</v>
      </c>
      <c r="AU26" s="115">
        <v>16.465</v>
      </c>
      <c r="AV26" s="116">
        <v>38.655999999999999</v>
      </c>
      <c r="AW26" s="119">
        <v>9.4600000000000009</v>
      </c>
    </row>
    <row r="27" spans="1:49" x14ac:dyDescent="0.3">
      <c r="A27" s="121" t="s">
        <v>888</v>
      </c>
      <c r="B27" s="114">
        <v>2.1</v>
      </c>
      <c r="C27" s="115">
        <v>38</v>
      </c>
      <c r="D27" s="115">
        <v>104</v>
      </c>
      <c r="E27" s="115">
        <v>82.725669999999994</v>
      </c>
      <c r="F27" s="115">
        <v>34.799999999999997</v>
      </c>
      <c r="G27" s="116">
        <v>110</v>
      </c>
      <c r="H27" s="114">
        <v>27.2</v>
      </c>
      <c r="I27" s="116">
        <v>90</v>
      </c>
      <c r="J27" s="114">
        <v>14.37</v>
      </c>
      <c r="K27" s="115">
        <v>0</v>
      </c>
      <c r="L27" s="116">
        <v>6.67</v>
      </c>
      <c r="M27" s="117" t="s">
        <v>1607</v>
      </c>
      <c r="N27" s="118" t="s">
        <v>1607</v>
      </c>
      <c r="O27" s="119">
        <v>1.1719999999999999</v>
      </c>
      <c r="P27" s="114">
        <v>97.94</v>
      </c>
      <c r="Q27" s="115">
        <v>149.82</v>
      </c>
      <c r="R27" s="115">
        <v>327.94</v>
      </c>
      <c r="S27" s="116">
        <v>195.42</v>
      </c>
      <c r="T27" s="119">
        <v>165.066</v>
      </c>
      <c r="U27" s="119">
        <v>9.44</v>
      </c>
      <c r="V27" s="114">
        <v>8.91</v>
      </c>
      <c r="W27" s="115">
        <v>19.378</v>
      </c>
      <c r="X27" s="115">
        <v>2.4900000000000002</v>
      </c>
      <c r="Y27" s="120" t="s">
        <v>1607</v>
      </c>
      <c r="Z27" s="118" t="s">
        <v>1607</v>
      </c>
      <c r="AA27" s="114">
        <v>198.88</v>
      </c>
      <c r="AB27" s="116">
        <v>493.089</v>
      </c>
      <c r="AC27" s="114">
        <v>116.696</v>
      </c>
      <c r="AD27" s="115">
        <v>62.95</v>
      </c>
      <c r="AE27" s="115">
        <v>37.11</v>
      </c>
      <c r="AF27" s="116">
        <v>0.1</v>
      </c>
      <c r="AG27" s="114">
        <v>20.3</v>
      </c>
      <c r="AH27" s="115">
        <v>20.9</v>
      </c>
      <c r="AI27" s="115">
        <v>9.4650200000000009</v>
      </c>
      <c r="AJ27" s="115">
        <v>16.8</v>
      </c>
      <c r="AK27" s="116">
        <v>16.600000000000001</v>
      </c>
      <c r="AL27" s="114">
        <v>44.23</v>
      </c>
      <c r="AM27" s="116">
        <v>44.52</v>
      </c>
      <c r="AN27" s="114">
        <v>47.115000000000002</v>
      </c>
      <c r="AO27" s="120" t="s">
        <v>1607</v>
      </c>
      <c r="AP27" s="120" t="s">
        <v>1607</v>
      </c>
      <c r="AQ27" s="120" t="s">
        <v>1607</v>
      </c>
      <c r="AR27" s="115">
        <v>10.26098</v>
      </c>
      <c r="AS27" s="115">
        <v>2.0843099999999999</v>
      </c>
      <c r="AT27" s="115">
        <v>33.488999999999997</v>
      </c>
      <c r="AU27" s="115">
        <v>16.465</v>
      </c>
      <c r="AV27" s="116">
        <v>38.655999999999999</v>
      </c>
      <c r="AW27" s="119">
        <v>9.4600000000000009</v>
      </c>
    </row>
    <row r="28" spans="1:49" x14ac:dyDescent="0.3">
      <c r="A28" s="121" t="s">
        <v>889</v>
      </c>
      <c r="B28" s="114">
        <v>2.1</v>
      </c>
      <c r="C28" s="115">
        <v>38</v>
      </c>
      <c r="D28" s="115">
        <v>104</v>
      </c>
      <c r="E28" s="115">
        <v>83.573909999999998</v>
      </c>
      <c r="F28" s="115">
        <v>29.1</v>
      </c>
      <c r="G28" s="116">
        <v>110</v>
      </c>
      <c r="H28" s="114">
        <v>27.8</v>
      </c>
      <c r="I28" s="116">
        <v>88</v>
      </c>
      <c r="J28" s="114">
        <v>14.42</v>
      </c>
      <c r="K28" s="115">
        <v>0</v>
      </c>
      <c r="L28" s="116">
        <v>6.77</v>
      </c>
      <c r="M28" s="117" t="s">
        <v>1607</v>
      </c>
      <c r="N28" s="118" t="s">
        <v>1607</v>
      </c>
      <c r="O28" s="119">
        <v>1.1719999999999999</v>
      </c>
      <c r="P28" s="114">
        <v>116.01</v>
      </c>
      <c r="Q28" s="115">
        <v>157.66999999999999</v>
      </c>
      <c r="R28" s="115">
        <v>335.32</v>
      </c>
      <c r="S28" s="116">
        <v>208.45</v>
      </c>
      <c r="T28" s="119">
        <v>167.77099999999999</v>
      </c>
      <c r="U28" s="119">
        <v>9.41</v>
      </c>
      <c r="V28" s="114">
        <v>8.91</v>
      </c>
      <c r="W28" s="115">
        <v>19.053999999999998</v>
      </c>
      <c r="X28" s="115">
        <v>2.4900000000000002</v>
      </c>
      <c r="Y28" s="120" t="s">
        <v>1607</v>
      </c>
      <c r="Z28" s="118" t="s">
        <v>1607</v>
      </c>
      <c r="AA28" s="114">
        <v>189.28</v>
      </c>
      <c r="AB28" s="116">
        <v>483.49200000000002</v>
      </c>
      <c r="AC28" s="114">
        <v>110.611</v>
      </c>
      <c r="AD28" s="115">
        <v>62.295999999999999</v>
      </c>
      <c r="AE28" s="115">
        <v>35.728999999999999</v>
      </c>
      <c r="AF28" s="116">
        <v>0.1</v>
      </c>
      <c r="AG28" s="114">
        <v>20.3</v>
      </c>
      <c r="AH28" s="115">
        <v>21.3</v>
      </c>
      <c r="AI28" s="115">
        <v>9.5348400000000009</v>
      </c>
      <c r="AJ28" s="115">
        <v>16.8</v>
      </c>
      <c r="AK28" s="116">
        <v>16.600000000000001</v>
      </c>
      <c r="AL28" s="114">
        <v>44.19</v>
      </c>
      <c r="AM28" s="116">
        <v>44.48</v>
      </c>
      <c r="AN28" s="114">
        <v>47.115000000000002</v>
      </c>
      <c r="AO28" s="120" t="s">
        <v>1607</v>
      </c>
      <c r="AP28" s="120" t="s">
        <v>1607</v>
      </c>
      <c r="AQ28" s="120" t="s">
        <v>1607</v>
      </c>
      <c r="AR28" s="115">
        <v>10.26098</v>
      </c>
      <c r="AS28" s="115">
        <v>2.0843099999999999</v>
      </c>
      <c r="AT28" s="115">
        <v>33.488999999999997</v>
      </c>
      <c r="AU28" s="115">
        <v>16.465</v>
      </c>
      <c r="AV28" s="116">
        <v>38.655999999999999</v>
      </c>
      <c r="AW28" s="119">
        <v>9.5079999999999991</v>
      </c>
    </row>
    <row r="29" spans="1:49" x14ac:dyDescent="0.3">
      <c r="A29" s="121" t="s">
        <v>890</v>
      </c>
      <c r="B29" s="114">
        <v>2.1</v>
      </c>
      <c r="C29" s="115">
        <v>38</v>
      </c>
      <c r="D29" s="115">
        <v>104</v>
      </c>
      <c r="E29" s="115">
        <v>83.573909999999998</v>
      </c>
      <c r="F29" s="115">
        <v>29.1</v>
      </c>
      <c r="G29" s="116">
        <v>110</v>
      </c>
      <c r="H29" s="114">
        <v>27.8</v>
      </c>
      <c r="I29" s="116">
        <v>88</v>
      </c>
      <c r="J29" s="114">
        <v>14.42</v>
      </c>
      <c r="K29" s="115">
        <v>0</v>
      </c>
      <c r="L29" s="116">
        <v>6.77</v>
      </c>
      <c r="M29" s="117" t="s">
        <v>1607</v>
      </c>
      <c r="N29" s="118" t="s">
        <v>1607</v>
      </c>
      <c r="O29" s="119">
        <v>1.1719999999999999</v>
      </c>
      <c r="P29" s="114">
        <v>116.01</v>
      </c>
      <c r="Q29" s="115">
        <v>157.66999999999999</v>
      </c>
      <c r="R29" s="115">
        <v>335.32</v>
      </c>
      <c r="S29" s="116">
        <v>208.45</v>
      </c>
      <c r="T29" s="119">
        <v>167.77099999999999</v>
      </c>
      <c r="U29" s="119">
        <v>9.41</v>
      </c>
      <c r="V29" s="114">
        <v>8.91</v>
      </c>
      <c r="W29" s="115">
        <v>19.053999999999998</v>
      </c>
      <c r="X29" s="115">
        <v>2.4900000000000002</v>
      </c>
      <c r="Y29" s="120" t="s">
        <v>1607</v>
      </c>
      <c r="Z29" s="118" t="s">
        <v>1607</v>
      </c>
      <c r="AA29" s="114">
        <v>189.28</v>
      </c>
      <c r="AB29" s="116">
        <v>483.49200000000002</v>
      </c>
      <c r="AC29" s="114">
        <v>110.611</v>
      </c>
      <c r="AD29" s="115">
        <v>62.295999999999999</v>
      </c>
      <c r="AE29" s="115">
        <v>35.728999999999999</v>
      </c>
      <c r="AF29" s="116">
        <v>0.1</v>
      </c>
      <c r="AG29" s="114">
        <v>20.3</v>
      </c>
      <c r="AH29" s="115">
        <v>21.3</v>
      </c>
      <c r="AI29" s="115">
        <v>9.5348400000000009</v>
      </c>
      <c r="AJ29" s="115">
        <v>16.8</v>
      </c>
      <c r="AK29" s="116">
        <v>16.600000000000001</v>
      </c>
      <c r="AL29" s="114">
        <v>44.19</v>
      </c>
      <c r="AM29" s="116">
        <v>44.48</v>
      </c>
      <c r="AN29" s="114">
        <v>47.115000000000002</v>
      </c>
      <c r="AO29" s="120" t="s">
        <v>1607</v>
      </c>
      <c r="AP29" s="120" t="s">
        <v>1607</v>
      </c>
      <c r="AQ29" s="120" t="s">
        <v>1607</v>
      </c>
      <c r="AR29" s="115">
        <v>10.26098</v>
      </c>
      <c r="AS29" s="115">
        <v>2.0843099999999999</v>
      </c>
      <c r="AT29" s="115">
        <v>33.488999999999997</v>
      </c>
      <c r="AU29" s="115">
        <v>16.465</v>
      </c>
      <c r="AV29" s="116">
        <v>38.655999999999999</v>
      </c>
      <c r="AW29" s="119">
        <v>9.5079999999999991</v>
      </c>
    </row>
    <row r="30" spans="1:49" x14ac:dyDescent="0.3">
      <c r="A30" s="121" t="s">
        <v>891</v>
      </c>
      <c r="B30" s="114">
        <v>2.1</v>
      </c>
      <c r="C30" s="115">
        <v>38</v>
      </c>
      <c r="D30" s="115">
        <v>104</v>
      </c>
      <c r="E30" s="115">
        <v>84.078749999999999</v>
      </c>
      <c r="F30" s="115">
        <v>28.7</v>
      </c>
      <c r="G30" s="116">
        <v>110</v>
      </c>
      <c r="H30" s="114">
        <v>27.8</v>
      </c>
      <c r="I30" s="116">
        <v>91</v>
      </c>
      <c r="J30" s="114">
        <v>14.44</v>
      </c>
      <c r="K30" s="115">
        <v>0</v>
      </c>
      <c r="L30" s="116">
        <v>14.45</v>
      </c>
      <c r="M30" s="117" t="s">
        <v>1607</v>
      </c>
      <c r="N30" s="118" t="s">
        <v>1607</v>
      </c>
      <c r="O30" s="119">
        <v>1.1719999999999999</v>
      </c>
      <c r="P30" s="114">
        <v>123.55</v>
      </c>
      <c r="Q30" s="115">
        <v>155.41</v>
      </c>
      <c r="R30" s="115">
        <v>340.91</v>
      </c>
      <c r="S30" s="116">
        <v>215.16</v>
      </c>
      <c r="T30" s="119">
        <v>162.01599999999999</v>
      </c>
      <c r="U30" s="119">
        <v>9.2799999999999994</v>
      </c>
      <c r="V30" s="114">
        <v>8.91</v>
      </c>
      <c r="W30" s="115">
        <v>18.881</v>
      </c>
      <c r="X30" s="115">
        <v>2.4900000000000002</v>
      </c>
      <c r="Y30" s="120" t="s">
        <v>1607</v>
      </c>
      <c r="Z30" s="118" t="s">
        <v>1607</v>
      </c>
      <c r="AA30" s="114">
        <v>192.92</v>
      </c>
      <c r="AB30" s="116">
        <v>487.13499999999999</v>
      </c>
      <c r="AC30" s="114">
        <v>106.20399999999999</v>
      </c>
      <c r="AD30" s="115">
        <v>62.557000000000002</v>
      </c>
      <c r="AE30" s="115">
        <v>35.274999999999999</v>
      </c>
      <c r="AF30" s="116">
        <v>0.1</v>
      </c>
      <c r="AG30" s="114">
        <v>20.3</v>
      </c>
      <c r="AH30" s="115">
        <v>21.3</v>
      </c>
      <c r="AI30" s="115">
        <v>9.9631500000000006</v>
      </c>
      <c r="AJ30" s="115">
        <v>16.8</v>
      </c>
      <c r="AK30" s="116">
        <v>16.600000000000001</v>
      </c>
      <c r="AL30" s="114">
        <v>44.21</v>
      </c>
      <c r="AM30" s="116">
        <v>44.5</v>
      </c>
      <c r="AN30" s="114">
        <v>46.454000000000001</v>
      </c>
      <c r="AO30" s="120" t="s">
        <v>1607</v>
      </c>
      <c r="AP30" s="120" t="s">
        <v>1607</v>
      </c>
      <c r="AQ30" s="120" t="s">
        <v>1607</v>
      </c>
      <c r="AR30" s="115">
        <v>10.26098</v>
      </c>
      <c r="AS30" s="115">
        <v>2.0843099999999999</v>
      </c>
      <c r="AT30" s="115">
        <v>33.488999999999997</v>
      </c>
      <c r="AU30" s="115">
        <v>16.465</v>
      </c>
      <c r="AV30" s="116">
        <v>38.228999999999999</v>
      </c>
      <c r="AW30" s="119">
        <v>9.4510000000000005</v>
      </c>
    </row>
    <row r="31" spans="1:49" x14ac:dyDescent="0.3">
      <c r="A31" s="121" t="s">
        <v>892</v>
      </c>
      <c r="B31" s="114">
        <v>2.1</v>
      </c>
      <c r="C31" s="115">
        <v>38</v>
      </c>
      <c r="D31" s="115">
        <v>104</v>
      </c>
      <c r="E31" s="115">
        <v>84.078749999999999</v>
      </c>
      <c r="F31" s="115">
        <v>28.7</v>
      </c>
      <c r="G31" s="116">
        <v>110</v>
      </c>
      <c r="H31" s="114">
        <v>27.8</v>
      </c>
      <c r="I31" s="116">
        <v>91</v>
      </c>
      <c r="J31" s="114">
        <v>14.44</v>
      </c>
      <c r="K31" s="115">
        <v>0</v>
      </c>
      <c r="L31" s="116">
        <v>14.45</v>
      </c>
      <c r="M31" s="117" t="s">
        <v>1607</v>
      </c>
      <c r="N31" s="118" t="s">
        <v>1607</v>
      </c>
      <c r="O31" s="119">
        <v>1.1719999999999999</v>
      </c>
      <c r="P31" s="114">
        <v>123.55</v>
      </c>
      <c r="Q31" s="115">
        <v>155.41</v>
      </c>
      <c r="R31" s="115">
        <v>340.91</v>
      </c>
      <c r="S31" s="116">
        <v>215.16</v>
      </c>
      <c r="T31" s="119">
        <v>162.01599999999999</v>
      </c>
      <c r="U31" s="119">
        <v>9.2799999999999994</v>
      </c>
      <c r="V31" s="114">
        <v>8.91</v>
      </c>
      <c r="W31" s="115">
        <v>18.881</v>
      </c>
      <c r="X31" s="115">
        <v>2.4900000000000002</v>
      </c>
      <c r="Y31" s="120" t="s">
        <v>1607</v>
      </c>
      <c r="Z31" s="118" t="s">
        <v>1607</v>
      </c>
      <c r="AA31" s="114">
        <v>192.92</v>
      </c>
      <c r="AB31" s="116">
        <v>487.13499999999999</v>
      </c>
      <c r="AC31" s="114">
        <v>106.20399999999999</v>
      </c>
      <c r="AD31" s="115">
        <v>62.557000000000002</v>
      </c>
      <c r="AE31" s="115">
        <v>35.274999999999999</v>
      </c>
      <c r="AF31" s="116">
        <v>0.1</v>
      </c>
      <c r="AG31" s="114">
        <v>20.3</v>
      </c>
      <c r="AH31" s="115">
        <v>21.3</v>
      </c>
      <c r="AI31" s="115">
        <v>9.9631500000000006</v>
      </c>
      <c r="AJ31" s="115">
        <v>16.8</v>
      </c>
      <c r="AK31" s="116">
        <v>16.600000000000001</v>
      </c>
      <c r="AL31" s="114">
        <v>44.21</v>
      </c>
      <c r="AM31" s="116">
        <v>44.5</v>
      </c>
      <c r="AN31" s="114">
        <v>46.454000000000001</v>
      </c>
      <c r="AO31" s="120" t="s">
        <v>1607</v>
      </c>
      <c r="AP31" s="120" t="s">
        <v>1607</v>
      </c>
      <c r="AQ31" s="120" t="s">
        <v>1607</v>
      </c>
      <c r="AR31" s="115">
        <v>10.26098</v>
      </c>
      <c r="AS31" s="115">
        <v>2.0843099999999999</v>
      </c>
      <c r="AT31" s="115">
        <v>33.488999999999997</v>
      </c>
      <c r="AU31" s="115">
        <v>16.465</v>
      </c>
      <c r="AV31" s="116">
        <v>38.228999999999999</v>
      </c>
      <c r="AW31" s="119">
        <v>9.4510000000000005</v>
      </c>
    </row>
    <row r="32" spans="1:49" x14ac:dyDescent="0.3">
      <c r="A32" s="121" t="s">
        <v>893</v>
      </c>
      <c r="B32" s="114">
        <v>2.1</v>
      </c>
      <c r="C32" s="115">
        <v>38</v>
      </c>
      <c r="D32" s="115">
        <v>104</v>
      </c>
      <c r="E32" s="115">
        <v>79.216520000000003</v>
      </c>
      <c r="F32" s="115">
        <v>31.8</v>
      </c>
      <c r="G32" s="116">
        <v>110</v>
      </c>
      <c r="H32" s="114">
        <v>27.8</v>
      </c>
      <c r="I32" s="116">
        <v>91</v>
      </c>
      <c r="J32" s="114">
        <v>14.39</v>
      </c>
      <c r="K32" s="115">
        <v>0</v>
      </c>
      <c r="L32" s="116">
        <v>14.31</v>
      </c>
      <c r="M32" s="117" t="s">
        <v>1607</v>
      </c>
      <c r="N32" s="118" t="s">
        <v>1607</v>
      </c>
      <c r="O32" s="119">
        <v>1.1719999999999999</v>
      </c>
      <c r="P32" s="114">
        <v>121.36</v>
      </c>
      <c r="Q32" s="115">
        <v>155.41</v>
      </c>
      <c r="R32" s="115">
        <v>342.78</v>
      </c>
      <c r="S32" s="116">
        <v>230.95</v>
      </c>
      <c r="T32" s="119">
        <v>155.09899999999999</v>
      </c>
      <c r="U32" s="119">
        <v>9.08</v>
      </c>
      <c r="V32" s="114">
        <v>8.91</v>
      </c>
      <c r="W32" s="115">
        <v>19.95</v>
      </c>
      <c r="X32" s="115">
        <v>2.4900000000000002</v>
      </c>
      <c r="Y32" s="120" t="s">
        <v>1607</v>
      </c>
      <c r="Z32" s="118" t="s">
        <v>1607</v>
      </c>
      <c r="AA32" s="114">
        <v>202.38</v>
      </c>
      <c r="AB32" s="116">
        <v>496.59300000000002</v>
      </c>
      <c r="AC32" s="114">
        <v>104.764</v>
      </c>
      <c r="AD32" s="115">
        <v>62.488</v>
      </c>
      <c r="AE32" s="115">
        <v>34.118000000000002</v>
      </c>
      <c r="AF32" s="116">
        <v>0.1</v>
      </c>
      <c r="AG32" s="114">
        <v>20.3</v>
      </c>
      <c r="AH32" s="115">
        <v>20.6</v>
      </c>
      <c r="AI32" s="115">
        <v>10.012890000000001</v>
      </c>
      <c r="AJ32" s="115">
        <v>16.8</v>
      </c>
      <c r="AK32" s="116">
        <v>16.600000000000001</v>
      </c>
      <c r="AL32" s="114">
        <v>43.4</v>
      </c>
      <c r="AM32" s="116">
        <v>43.69</v>
      </c>
      <c r="AN32" s="114">
        <v>46.454000000000001</v>
      </c>
      <c r="AO32" s="120" t="s">
        <v>1607</v>
      </c>
      <c r="AP32" s="120" t="s">
        <v>1607</v>
      </c>
      <c r="AQ32" s="120" t="s">
        <v>1607</v>
      </c>
      <c r="AR32" s="115">
        <v>10.26098</v>
      </c>
      <c r="AS32" s="115">
        <v>2.0843099999999999</v>
      </c>
      <c r="AT32" s="115">
        <v>33.488999999999997</v>
      </c>
      <c r="AU32" s="115">
        <v>16.465</v>
      </c>
      <c r="AV32" s="116">
        <v>38.323</v>
      </c>
      <c r="AW32" s="119">
        <v>9.4629999999999992</v>
      </c>
    </row>
    <row r="33" spans="1:49" x14ac:dyDescent="0.3">
      <c r="A33" s="121" t="s">
        <v>894</v>
      </c>
      <c r="B33" s="114">
        <v>2.1</v>
      </c>
      <c r="C33" s="115">
        <v>38</v>
      </c>
      <c r="D33" s="115">
        <v>104</v>
      </c>
      <c r="E33" s="115">
        <v>79.216520000000003</v>
      </c>
      <c r="F33" s="115">
        <v>31.8</v>
      </c>
      <c r="G33" s="116">
        <v>110</v>
      </c>
      <c r="H33" s="114">
        <v>27.8</v>
      </c>
      <c r="I33" s="116">
        <v>91</v>
      </c>
      <c r="J33" s="114">
        <v>14.39</v>
      </c>
      <c r="K33" s="115">
        <v>0</v>
      </c>
      <c r="L33" s="116">
        <v>14.31</v>
      </c>
      <c r="M33" s="117" t="s">
        <v>1607</v>
      </c>
      <c r="N33" s="118" t="s">
        <v>1607</v>
      </c>
      <c r="O33" s="119">
        <v>1.1719999999999999</v>
      </c>
      <c r="P33" s="114">
        <v>121.36</v>
      </c>
      <c r="Q33" s="115">
        <v>155.41</v>
      </c>
      <c r="R33" s="115">
        <v>342.78</v>
      </c>
      <c r="S33" s="116">
        <v>230.95</v>
      </c>
      <c r="T33" s="119">
        <v>155.09899999999999</v>
      </c>
      <c r="U33" s="119">
        <v>9.08</v>
      </c>
      <c r="V33" s="114">
        <v>8.91</v>
      </c>
      <c r="W33" s="115">
        <v>19.95</v>
      </c>
      <c r="X33" s="115">
        <v>2.4900000000000002</v>
      </c>
      <c r="Y33" s="120" t="s">
        <v>1607</v>
      </c>
      <c r="Z33" s="118" t="s">
        <v>1607</v>
      </c>
      <c r="AA33" s="114">
        <v>202.38</v>
      </c>
      <c r="AB33" s="116">
        <v>496.59300000000002</v>
      </c>
      <c r="AC33" s="114">
        <v>104.764</v>
      </c>
      <c r="AD33" s="115">
        <v>62.488</v>
      </c>
      <c r="AE33" s="115">
        <v>34.118000000000002</v>
      </c>
      <c r="AF33" s="116">
        <v>0.1</v>
      </c>
      <c r="AG33" s="114">
        <v>20.3</v>
      </c>
      <c r="AH33" s="115">
        <v>20.6</v>
      </c>
      <c r="AI33" s="115">
        <v>10.012890000000001</v>
      </c>
      <c r="AJ33" s="115">
        <v>16.8</v>
      </c>
      <c r="AK33" s="116">
        <v>16.600000000000001</v>
      </c>
      <c r="AL33" s="114">
        <v>43.4</v>
      </c>
      <c r="AM33" s="116">
        <v>43.69</v>
      </c>
      <c r="AN33" s="114">
        <v>46.454000000000001</v>
      </c>
      <c r="AO33" s="120" t="s">
        <v>1607</v>
      </c>
      <c r="AP33" s="120" t="s">
        <v>1607</v>
      </c>
      <c r="AQ33" s="120" t="s">
        <v>1607</v>
      </c>
      <c r="AR33" s="115">
        <v>10.26098</v>
      </c>
      <c r="AS33" s="115">
        <v>2.0843099999999999</v>
      </c>
      <c r="AT33" s="115">
        <v>33.488999999999997</v>
      </c>
      <c r="AU33" s="115">
        <v>16.465</v>
      </c>
      <c r="AV33" s="116">
        <v>38.323</v>
      </c>
      <c r="AW33" s="119">
        <v>9.4629999999999992</v>
      </c>
    </row>
    <row r="34" spans="1:49" x14ac:dyDescent="0.3">
      <c r="A34" s="121" t="s">
        <v>895</v>
      </c>
      <c r="B34" s="114">
        <v>2.1</v>
      </c>
      <c r="C34" s="115">
        <v>38</v>
      </c>
      <c r="D34" s="115">
        <v>104</v>
      </c>
      <c r="E34" s="115">
        <v>76.840509999999995</v>
      </c>
      <c r="F34" s="115">
        <v>33.5</v>
      </c>
      <c r="G34" s="116">
        <v>110</v>
      </c>
      <c r="H34" s="114">
        <v>27.8</v>
      </c>
      <c r="I34" s="116">
        <v>91</v>
      </c>
      <c r="J34" s="114">
        <v>14.36</v>
      </c>
      <c r="K34" s="115">
        <v>0</v>
      </c>
      <c r="L34" s="116">
        <v>14.22</v>
      </c>
      <c r="M34" s="117" t="s">
        <v>1607</v>
      </c>
      <c r="N34" s="118" t="s">
        <v>1607</v>
      </c>
      <c r="O34" s="119">
        <v>1.1719999999999999</v>
      </c>
      <c r="P34" s="114">
        <v>125.75</v>
      </c>
      <c r="Q34" s="115">
        <v>155.41</v>
      </c>
      <c r="R34" s="115">
        <v>344.67</v>
      </c>
      <c r="S34" s="116">
        <v>235.91</v>
      </c>
      <c r="T34" s="119">
        <v>165.803</v>
      </c>
      <c r="U34" s="119">
        <v>8.9700000000000006</v>
      </c>
      <c r="V34" s="114">
        <v>8.91</v>
      </c>
      <c r="W34" s="115">
        <v>18.79</v>
      </c>
      <c r="X34" s="115">
        <v>2.4900000000000002</v>
      </c>
      <c r="Y34" s="120" t="s">
        <v>1607</v>
      </c>
      <c r="Z34" s="118" t="s">
        <v>1607</v>
      </c>
      <c r="AA34" s="114">
        <v>198.44</v>
      </c>
      <c r="AB34" s="116">
        <v>492.64699999999999</v>
      </c>
      <c r="AC34" s="114">
        <v>103.248</v>
      </c>
      <c r="AD34" s="115">
        <v>62.368000000000002</v>
      </c>
      <c r="AE34" s="115">
        <v>32.661999999999999</v>
      </c>
      <c r="AF34" s="116">
        <v>0.1</v>
      </c>
      <c r="AG34" s="114">
        <v>20.3</v>
      </c>
      <c r="AH34" s="115">
        <v>20.2</v>
      </c>
      <c r="AI34" s="115">
        <v>9.9146300000000007</v>
      </c>
      <c r="AJ34" s="115">
        <v>16.8</v>
      </c>
      <c r="AK34" s="116">
        <v>16.600000000000001</v>
      </c>
      <c r="AL34" s="114">
        <v>44.55</v>
      </c>
      <c r="AM34" s="116">
        <v>44.84</v>
      </c>
      <c r="AN34" s="114">
        <v>45.787999999999997</v>
      </c>
      <c r="AO34" s="120" t="s">
        <v>1607</v>
      </c>
      <c r="AP34" s="120" t="s">
        <v>1607</v>
      </c>
      <c r="AQ34" s="120" t="s">
        <v>1607</v>
      </c>
      <c r="AR34" s="115">
        <v>10.26098</v>
      </c>
      <c r="AS34" s="115">
        <v>2.0843099999999999</v>
      </c>
      <c r="AT34" s="115">
        <v>33.488999999999997</v>
      </c>
      <c r="AU34" s="115">
        <v>16.465</v>
      </c>
      <c r="AV34" s="116">
        <v>38.381999999999998</v>
      </c>
      <c r="AW34" s="119">
        <v>9.3759999999999994</v>
      </c>
    </row>
    <row r="35" spans="1:49" x14ac:dyDescent="0.3">
      <c r="A35" s="121" t="s">
        <v>896</v>
      </c>
      <c r="B35" s="114">
        <v>2.1</v>
      </c>
      <c r="C35" s="115">
        <v>38</v>
      </c>
      <c r="D35" s="115">
        <v>104</v>
      </c>
      <c r="E35" s="115">
        <v>76.840509999999995</v>
      </c>
      <c r="F35" s="115">
        <v>33.5</v>
      </c>
      <c r="G35" s="116">
        <v>110</v>
      </c>
      <c r="H35" s="114">
        <v>27.8</v>
      </c>
      <c r="I35" s="116">
        <v>91</v>
      </c>
      <c r="J35" s="114">
        <v>14.36</v>
      </c>
      <c r="K35" s="115">
        <v>0</v>
      </c>
      <c r="L35" s="116">
        <v>14.22</v>
      </c>
      <c r="M35" s="117" t="s">
        <v>1607</v>
      </c>
      <c r="N35" s="118" t="s">
        <v>1607</v>
      </c>
      <c r="O35" s="119">
        <v>1.1719999999999999</v>
      </c>
      <c r="P35" s="114">
        <v>125.75</v>
      </c>
      <c r="Q35" s="115">
        <v>155.41</v>
      </c>
      <c r="R35" s="115">
        <v>344.67</v>
      </c>
      <c r="S35" s="116">
        <v>235.91</v>
      </c>
      <c r="T35" s="119">
        <v>165.803</v>
      </c>
      <c r="U35" s="119">
        <v>8.9700000000000006</v>
      </c>
      <c r="V35" s="114">
        <v>8.91</v>
      </c>
      <c r="W35" s="115">
        <v>18.79</v>
      </c>
      <c r="X35" s="115">
        <v>2.4900000000000002</v>
      </c>
      <c r="Y35" s="120" t="s">
        <v>1607</v>
      </c>
      <c r="Z35" s="118" t="s">
        <v>1607</v>
      </c>
      <c r="AA35" s="114">
        <v>198.44</v>
      </c>
      <c r="AB35" s="116">
        <v>492.64699999999999</v>
      </c>
      <c r="AC35" s="114">
        <v>103.248</v>
      </c>
      <c r="AD35" s="115">
        <v>62.368000000000002</v>
      </c>
      <c r="AE35" s="115">
        <v>32.661999999999999</v>
      </c>
      <c r="AF35" s="116">
        <v>0.1</v>
      </c>
      <c r="AG35" s="114">
        <v>20.3</v>
      </c>
      <c r="AH35" s="115">
        <v>20.2</v>
      </c>
      <c r="AI35" s="115">
        <v>9.9146300000000007</v>
      </c>
      <c r="AJ35" s="115">
        <v>16.8</v>
      </c>
      <c r="AK35" s="116">
        <v>16.600000000000001</v>
      </c>
      <c r="AL35" s="114">
        <v>44.55</v>
      </c>
      <c r="AM35" s="116">
        <v>44.84</v>
      </c>
      <c r="AN35" s="114">
        <v>45.787999999999997</v>
      </c>
      <c r="AO35" s="120" t="s">
        <v>1607</v>
      </c>
      <c r="AP35" s="120" t="s">
        <v>1607</v>
      </c>
      <c r="AQ35" s="120" t="s">
        <v>1607</v>
      </c>
      <c r="AR35" s="115">
        <v>10.26098</v>
      </c>
      <c r="AS35" s="115">
        <v>2.0843099999999999</v>
      </c>
      <c r="AT35" s="115">
        <v>33.488999999999997</v>
      </c>
      <c r="AU35" s="115">
        <v>16.465</v>
      </c>
      <c r="AV35" s="116">
        <v>38.381999999999998</v>
      </c>
      <c r="AW35" s="119">
        <v>9.3759999999999994</v>
      </c>
    </row>
    <row r="36" spans="1:49" x14ac:dyDescent="0.3">
      <c r="A36" s="121" t="s">
        <v>897</v>
      </c>
      <c r="B36" s="114">
        <v>2.1</v>
      </c>
      <c r="C36" s="115">
        <v>38</v>
      </c>
      <c r="D36" s="115">
        <v>104</v>
      </c>
      <c r="E36" s="115">
        <v>73.242050000000006</v>
      </c>
      <c r="F36" s="115">
        <v>33.9</v>
      </c>
      <c r="G36" s="116">
        <v>110</v>
      </c>
      <c r="H36" s="114">
        <v>27.2</v>
      </c>
      <c r="I36" s="116">
        <v>91</v>
      </c>
      <c r="J36" s="114">
        <v>14.3</v>
      </c>
      <c r="K36" s="115">
        <v>0</v>
      </c>
      <c r="L36" s="116">
        <v>14.14</v>
      </c>
      <c r="M36" s="117" t="s">
        <v>1607</v>
      </c>
      <c r="N36" s="118" t="s">
        <v>1607</v>
      </c>
      <c r="O36" s="119">
        <v>1.1719999999999999</v>
      </c>
      <c r="P36" s="114">
        <v>122.45</v>
      </c>
      <c r="Q36" s="115">
        <v>143.22999999999999</v>
      </c>
      <c r="R36" s="115">
        <v>346.55</v>
      </c>
      <c r="S36" s="116">
        <v>235.75</v>
      </c>
      <c r="T36" s="119">
        <v>168.72399999999999</v>
      </c>
      <c r="U36" s="119">
        <v>8.7899999999999991</v>
      </c>
      <c r="V36" s="114">
        <v>8.91</v>
      </c>
      <c r="W36" s="115">
        <v>18.13</v>
      </c>
      <c r="X36" s="115">
        <v>2.4900000000000002</v>
      </c>
      <c r="Y36" s="120" t="s">
        <v>1607</v>
      </c>
      <c r="Z36" s="118" t="s">
        <v>1607</v>
      </c>
      <c r="AA36" s="114">
        <v>193.3</v>
      </c>
      <c r="AB36" s="116">
        <v>487.512</v>
      </c>
      <c r="AC36" s="114">
        <v>101.837</v>
      </c>
      <c r="AD36" s="115">
        <v>62.332000000000001</v>
      </c>
      <c r="AE36" s="115">
        <v>30.233000000000001</v>
      </c>
      <c r="AF36" s="116">
        <v>0.1</v>
      </c>
      <c r="AG36" s="114">
        <v>20.3</v>
      </c>
      <c r="AH36" s="115">
        <v>19.899999999999999</v>
      </c>
      <c r="AI36" s="115">
        <v>10.0228</v>
      </c>
      <c r="AJ36" s="115">
        <v>16.8</v>
      </c>
      <c r="AK36" s="116">
        <v>16.600000000000001</v>
      </c>
      <c r="AL36" s="114">
        <v>44.53</v>
      </c>
      <c r="AM36" s="116">
        <v>44.82</v>
      </c>
      <c r="AN36" s="114">
        <v>45.787999999999997</v>
      </c>
      <c r="AO36" s="120" t="s">
        <v>1607</v>
      </c>
      <c r="AP36" s="120" t="s">
        <v>1607</v>
      </c>
      <c r="AQ36" s="120" t="s">
        <v>1607</v>
      </c>
      <c r="AR36" s="115">
        <v>10.26098</v>
      </c>
      <c r="AS36" s="115">
        <v>2.0843099999999999</v>
      </c>
      <c r="AT36" s="115">
        <v>33.488999999999997</v>
      </c>
      <c r="AU36" s="115">
        <v>16.465</v>
      </c>
      <c r="AV36" s="116">
        <v>38.381999999999998</v>
      </c>
      <c r="AW36" s="119">
        <v>9.2940000000000005</v>
      </c>
    </row>
    <row r="37" spans="1:49" x14ac:dyDescent="0.3">
      <c r="A37" s="121" t="s">
        <v>898</v>
      </c>
      <c r="B37" s="114">
        <v>2.1</v>
      </c>
      <c r="C37" s="115">
        <v>38</v>
      </c>
      <c r="D37" s="115">
        <v>104</v>
      </c>
      <c r="E37" s="115">
        <v>73.242050000000006</v>
      </c>
      <c r="F37" s="115">
        <v>33.9</v>
      </c>
      <c r="G37" s="116">
        <v>110</v>
      </c>
      <c r="H37" s="114">
        <v>27.2</v>
      </c>
      <c r="I37" s="116">
        <v>91</v>
      </c>
      <c r="J37" s="114">
        <v>14.3</v>
      </c>
      <c r="K37" s="115">
        <v>0</v>
      </c>
      <c r="L37" s="116">
        <v>14.14</v>
      </c>
      <c r="M37" s="117" t="s">
        <v>1607</v>
      </c>
      <c r="N37" s="118" t="s">
        <v>1607</v>
      </c>
      <c r="O37" s="119">
        <v>1.1719999999999999</v>
      </c>
      <c r="P37" s="114">
        <v>122.45</v>
      </c>
      <c r="Q37" s="115">
        <v>143.22999999999999</v>
      </c>
      <c r="R37" s="115">
        <v>346.55</v>
      </c>
      <c r="S37" s="116">
        <v>235.75</v>
      </c>
      <c r="T37" s="119">
        <v>168.72399999999999</v>
      </c>
      <c r="U37" s="119">
        <v>8.7899999999999991</v>
      </c>
      <c r="V37" s="114">
        <v>8.91</v>
      </c>
      <c r="W37" s="115">
        <v>18.13</v>
      </c>
      <c r="X37" s="115">
        <v>2.4900000000000002</v>
      </c>
      <c r="Y37" s="120" t="s">
        <v>1607</v>
      </c>
      <c r="Z37" s="118" t="s">
        <v>1607</v>
      </c>
      <c r="AA37" s="114">
        <v>193.3</v>
      </c>
      <c r="AB37" s="116">
        <v>487.512</v>
      </c>
      <c r="AC37" s="114">
        <v>101.837</v>
      </c>
      <c r="AD37" s="115">
        <v>62.332000000000001</v>
      </c>
      <c r="AE37" s="115">
        <v>30.233000000000001</v>
      </c>
      <c r="AF37" s="116">
        <v>0.1</v>
      </c>
      <c r="AG37" s="114">
        <v>20.3</v>
      </c>
      <c r="AH37" s="115">
        <v>19.899999999999999</v>
      </c>
      <c r="AI37" s="115">
        <v>10.0228</v>
      </c>
      <c r="AJ37" s="115">
        <v>16.8</v>
      </c>
      <c r="AK37" s="116">
        <v>16.600000000000001</v>
      </c>
      <c r="AL37" s="114">
        <v>44.53</v>
      </c>
      <c r="AM37" s="116">
        <v>44.82</v>
      </c>
      <c r="AN37" s="114">
        <v>45.787999999999997</v>
      </c>
      <c r="AO37" s="120" t="s">
        <v>1607</v>
      </c>
      <c r="AP37" s="120" t="s">
        <v>1607</v>
      </c>
      <c r="AQ37" s="120" t="s">
        <v>1607</v>
      </c>
      <c r="AR37" s="115">
        <v>10.26098</v>
      </c>
      <c r="AS37" s="115">
        <v>2.0843099999999999</v>
      </c>
      <c r="AT37" s="115">
        <v>33.488999999999997</v>
      </c>
      <c r="AU37" s="115">
        <v>16.465</v>
      </c>
      <c r="AV37" s="116">
        <v>38.381999999999998</v>
      </c>
      <c r="AW37" s="119">
        <v>9.2940000000000005</v>
      </c>
    </row>
    <row r="38" spans="1:49" x14ac:dyDescent="0.3">
      <c r="A38" s="121" t="s">
        <v>899</v>
      </c>
      <c r="B38" s="114">
        <v>2.1</v>
      </c>
      <c r="C38" s="115">
        <v>38</v>
      </c>
      <c r="D38" s="115">
        <v>104</v>
      </c>
      <c r="E38" s="115">
        <v>70.665450000000007</v>
      </c>
      <c r="F38" s="115">
        <v>32.6</v>
      </c>
      <c r="G38" s="116">
        <v>110</v>
      </c>
      <c r="H38" s="114">
        <v>27.2</v>
      </c>
      <c r="I38" s="116">
        <v>91</v>
      </c>
      <c r="J38" s="114">
        <v>14.34</v>
      </c>
      <c r="K38" s="115">
        <v>0</v>
      </c>
      <c r="L38" s="116">
        <v>14.11</v>
      </c>
      <c r="M38" s="117" t="s">
        <v>1607</v>
      </c>
      <c r="N38" s="118" t="s">
        <v>1607</v>
      </c>
      <c r="O38" s="119">
        <v>1.1719999999999999</v>
      </c>
      <c r="P38" s="114">
        <v>122.45</v>
      </c>
      <c r="Q38" s="115">
        <v>133.57</v>
      </c>
      <c r="R38" s="115">
        <v>344.67</v>
      </c>
      <c r="S38" s="116">
        <v>229.71</v>
      </c>
      <c r="T38" s="119">
        <v>165.994</v>
      </c>
      <c r="U38" s="119">
        <v>8.84</v>
      </c>
      <c r="V38" s="114">
        <v>8.91</v>
      </c>
      <c r="W38" s="115">
        <v>16.690000000000001</v>
      </c>
      <c r="X38" s="115">
        <v>2.4900000000000002</v>
      </c>
      <c r="Y38" s="120" t="s">
        <v>1607</v>
      </c>
      <c r="Z38" s="118" t="s">
        <v>1607</v>
      </c>
      <c r="AA38" s="114">
        <v>166.14</v>
      </c>
      <c r="AB38" s="116">
        <v>491.79500000000002</v>
      </c>
      <c r="AC38" s="114">
        <v>100.44</v>
      </c>
      <c r="AD38" s="115">
        <v>62.259</v>
      </c>
      <c r="AE38" s="115">
        <v>29.491</v>
      </c>
      <c r="AF38" s="116">
        <v>0.1</v>
      </c>
      <c r="AG38" s="114">
        <v>20.3</v>
      </c>
      <c r="AH38" s="115">
        <v>20.100000000000001</v>
      </c>
      <c r="AI38" s="115">
        <v>9.1827699999999997</v>
      </c>
      <c r="AJ38" s="115">
        <v>16.8</v>
      </c>
      <c r="AK38" s="116">
        <v>16.600000000000001</v>
      </c>
      <c r="AL38" s="114">
        <v>44.21</v>
      </c>
      <c r="AM38" s="116">
        <v>44.5</v>
      </c>
      <c r="AN38" s="114">
        <v>45.118000000000002</v>
      </c>
      <c r="AO38" s="120" t="s">
        <v>1607</v>
      </c>
      <c r="AP38" s="120" t="s">
        <v>1607</v>
      </c>
      <c r="AQ38" s="120" t="s">
        <v>1607</v>
      </c>
      <c r="AR38" s="115">
        <v>10.26098</v>
      </c>
      <c r="AS38" s="115">
        <v>2.0843099999999999</v>
      </c>
      <c r="AT38" s="115">
        <v>33.488999999999997</v>
      </c>
      <c r="AU38" s="115">
        <v>16.465</v>
      </c>
      <c r="AV38" s="116">
        <v>38.17</v>
      </c>
      <c r="AW38" s="119">
        <v>9.3079999999999998</v>
      </c>
    </row>
    <row r="39" spans="1:49" x14ac:dyDescent="0.3">
      <c r="A39" s="121" t="s">
        <v>900</v>
      </c>
      <c r="B39" s="114">
        <v>2.1</v>
      </c>
      <c r="C39" s="115">
        <v>38</v>
      </c>
      <c r="D39" s="115">
        <v>104</v>
      </c>
      <c r="E39" s="115">
        <v>70.665450000000007</v>
      </c>
      <c r="F39" s="115">
        <v>32.6</v>
      </c>
      <c r="G39" s="116">
        <v>110</v>
      </c>
      <c r="H39" s="114">
        <v>27.2</v>
      </c>
      <c r="I39" s="116">
        <v>91</v>
      </c>
      <c r="J39" s="114">
        <v>14.34</v>
      </c>
      <c r="K39" s="115">
        <v>0</v>
      </c>
      <c r="L39" s="116">
        <v>14.11</v>
      </c>
      <c r="M39" s="117" t="s">
        <v>1607</v>
      </c>
      <c r="N39" s="118" t="s">
        <v>1607</v>
      </c>
      <c r="O39" s="119">
        <v>1.1719999999999999</v>
      </c>
      <c r="P39" s="114">
        <v>122.45</v>
      </c>
      <c r="Q39" s="115">
        <v>133.57</v>
      </c>
      <c r="R39" s="115">
        <v>344.67</v>
      </c>
      <c r="S39" s="116">
        <v>229.71</v>
      </c>
      <c r="T39" s="119">
        <v>165.994</v>
      </c>
      <c r="U39" s="119">
        <v>8.84</v>
      </c>
      <c r="V39" s="114">
        <v>8.91</v>
      </c>
      <c r="W39" s="115">
        <v>16.690000000000001</v>
      </c>
      <c r="X39" s="115">
        <v>2.4900000000000002</v>
      </c>
      <c r="Y39" s="120" t="s">
        <v>1607</v>
      </c>
      <c r="Z39" s="118" t="s">
        <v>1607</v>
      </c>
      <c r="AA39" s="114">
        <v>166.14</v>
      </c>
      <c r="AB39" s="116">
        <v>491.79500000000002</v>
      </c>
      <c r="AC39" s="114">
        <v>100.44</v>
      </c>
      <c r="AD39" s="115">
        <v>62.259</v>
      </c>
      <c r="AE39" s="115">
        <v>29.491</v>
      </c>
      <c r="AF39" s="116">
        <v>0.1</v>
      </c>
      <c r="AG39" s="114">
        <v>20.3</v>
      </c>
      <c r="AH39" s="115">
        <v>20.100000000000001</v>
      </c>
      <c r="AI39" s="115">
        <v>9.1827699999999997</v>
      </c>
      <c r="AJ39" s="115">
        <v>16.8</v>
      </c>
      <c r="AK39" s="116">
        <v>16.600000000000001</v>
      </c>
      <c r="AL39" s="114">
        <v>44.21</v>
      </c>
      <c r="AM39" s="116">
        <v>44.5</v>
      </c>
      <c r="AN39" s="114">
        <v>45.118000000000002</v>
      </c>
      <c r="AO39" s="120" t="s">
        <v>1607</v>
      </c>
      <c r="AP39" s="120" t="s">
        <v>1607</v>
      </c>
      <c r="AQ39" s="120" t="s">
        <v>1607</v>
      </c>
      <c r="AR39" s="115">
        <v>10.26098</v>
      </c>
      <c r="AS39" s="115">
        <v>2.0843099999999999</v>
      </c>
      <c r="AT39" s="115">
        <v>33.488999999999997</v>
      </c>
      <c r="AU39" s="115">
        <v>16.465</v>
      </c>
      <c r="AV39" s="116">
        <v>38.17</v>
      </c>
      <c r="AW39" s="119">
        <v>9.3079999999999998</v>
      </c>
    </row>
    <row r="40" spans="1:49" x14ac:dyDescent="0.3">
      <c r="A40" s="121" t="s">
        <v>901</v>
      </c>
      <c r="B40" s="114">
        <v>2.1</v>
      </c>
      <c r="C40" s="115">
        <v>38</v>
      </c>
      <c r="D40" s="115">
        <v>104</v>
      </c>
      <c r="E40" s="115">
        <v>67.99127</v>
      </c>
      <c r="F40" s="115">
        <v>34.700000000000003</v>
      </c>
      <c r="G40" s="116">
        <v>110</v>
      </c>
      <c r="H40" s="114">
        <v>27.2</v>
      </c>
      <c r="I40" s="116">
        <v>91</v>
      </c>
      <c r="J40" s="114">
        <v>14.4</v>
      </c>
      <c r="K40" s="115">
        <v>0</v>
      </c>
      <c r="L40" s="116">
        <v>14.56</v>
      </c>
      <c r="M40" s="117" t="s">
        <v>1607</v>
      </c>
      <c r="N40" s="118" t="s">
        <v>1607</v>
      </c>
      <c r="O40" s="119">
        <v>1.1719999999999999</v>
      </c>
      <c r="P40" s="114">
        <v>123.55</v>
      </c>
      <c r="Q40" s="115">
        <v>145.41</v>
      </c>
      <c r="R40" s="115">
        <v>344.67</v>
      </c>
      <c r="S40" s="116">
        <v>228.66</v>
      </c>
      <c r="T40" s="119">
        <v>168.29900000000001</v>
      </c>
      <c r="U40" s="119">
        <v>8.9</v>
      </c>
      <c r="V40" s="114">
        <v>8.91</v>
      </c>
      <c r="W40" s="115">
        <v>20.85</v>
      </c>
      <c r="X40" s="115">
        <v>2.4900000000000002</v>
      </c>
      <c r="Y40" s="120" t="s">
        <v>1607</v>
      </c>
      <c r="Z40" s="118" t="s">
        <v>1607</v>
      </c>
      <c r="AA40" s="114">
        <v>165.86</v>
      </c>
      <c r="AB40" s="116">
        <v>491.512</v>
      </c>
      <c r="AC40" s="114">
        <v>99.057000000000002</v>
      </c>
      <c r="AD40" s="115">
        <v>62.456000000000003</v>
      </c>
      <c r="AE40" s="115">
        <v>27.661999999999999</v>
      </c>
      <c r="AF40" s="116">
        <v>0.1</v>
      </c>
      <c r="AG40" s="114">
        <v>20.3</v>
      </c>
      <c r="AH40" s="115">
        <v>20.100000000000001</v>
      </c>
      <c r="AI40" s="115">
        <v>9.1274999999999995</v>
      </c>
      <c r="AJ40" s="115">
        <v>16.8</v>
      </c>
      <c r="AK40" s="116">
        <v>16.600000000000001</v>
      </c>
      <c r="AL40" s="114">
        <v>44.23</v>
      </c>
      <c r="AM40" s="116">
        <v>44.52</v>
      </c>
      <c r="AN40" s="114">
        <v>44.444000000000003</v>
      </c>
      <c r="AO40" s="120" t="s">
        <v>1607</v>
      </c>
      <c r="AP40" s="120" t="s">
        <v>1607</v>
      </c>
      <c r="AQ40" s="120" t="s">
        <v>1607</v>
      </c>
      <c r="AR40" s="115">
        <v>10.26098</v>
      </c>
      <c r="AS40" s="115">
        <v>2.0843099999999999</v>
      </c>
      <c r="AT40" s="115">
        <v>33.488999999999997</v>
      </c>
      <c r="AU40" s="115">
        <v>16.465</v>
      </c>
      <c r="AV40" s="116">
        <v>37.454999999999998</v>
      </c>
      <c r="AW40" s="119">
        <v>9.3179999999999996</v>
      </c>
    </row>
    <row r="41" spans="1:49" x14ac:dyDescent="0.3">
      <c r="A41" s="121" t="s">
        <v>902</v>
      </c>
      <c r="B41" s="114">
        <v>2.1</v>
      </c>
      <c r="C41" s="115">
        <v>38</v>
      </c>
      <c r="D41" s="115">
        <v>104</v>
      </c>
      <c r="E41" s="115">
        <v>67.99127</v>
      </c>
      <c r="F41" s="115">
        <v>34.700000000000003</v>
      </c>
      <c r="G41" s="116">
        <v>110</v>
      </c>
      <c r="H41" s="114">
        <v>27.2</v>
      </c>
      <c r="I41" s="116">
        <v>91</v>
      </c>
      <c r="J41" s="114">
        <v>14.4</v>
      </c>
      <c r="K41" s="115">
        <v>0</v>
      </c>
      <c r="L41" s="116">
        <v>14.56</v>
      </c>
      <c r="M41" s="117" t="s">
        <v>1607</v>
      </c>
      <c r="N41" s="118" t="s">
        <v>1607</v>
      </c>
      <c r="O41" s="119">
        <v>1.1719999999999999</v>
      </c>
      <c r="P41" s="114">
        <v>123.55</v>
      </c>
      <c r="Q41" s="115">
        <v>145.41</v>
      </c>
      <c r="R41" s="115">
        <v>344.67</v>
      </c>
      <c r="S41" s="116">
        <v>228.66</v>
      </c>
      <c r="T41" s="119">
        <v>168.29900000000001</v>
      </c>
      <c r="U41" s="119">
        <v>8.9</v>
      </c>
      <c r="V41" s="114">
        <v>8.91</v>
      </c>
      <c r="W41" s="115">
        <v>20.85</v>
      </c>
      <c r="X41" s="115">
        <v>2.4900000000000002</v>
      </c>
      <c r="Y41" s="120" t="s">
        <v>1607</v>
      </c>
      <c r="Z41" s="118" t="s">
        <v>1607</v>
      </c>
      <c r="AA41" s="114">
        <v>165.86</v>
      </c>
      <c r="AB41" s="116">
        <v>491.512</v>
      </c>
      <c r="AC41" s="114">
        <v>99.057000000000002</v>
      </c>
      <c r="AD41" s="115">
        <v>62.456000000000003</v>
      </c>
      <c r="AE41" s="115">
        <v>27.661999999999999</v>
      </c>
      <c r="AF41" s="116">
        <v>0.1</v>
      </c>
      <c r="AG41" s="114">
        <v>20.3</v>
      </c>
      <c r="AH41" s="115">
        <v>20.100000000000001</v>
      </c>
      <c r="AI41" s="115">
        <v>9.1274999999999995</v>
      </c>
      <c r="AJ41" s="115">
        <v>16.8</v>
      </c>
      <c r="AK41" s="116">
        <v>16.600000000000001</v>
      </c>
      <c r="AL41" s="114">
        <v>44.23</v>
      </c>
      <c r="AM41" s="116">
        <v>44.52</v>
      </c>
      <c r="AN41" s="114">
        <v>44.444000000000003</v>
      </c>
      <c r="AO41" s="120" t="s">
        <v>1607</v>
      </c>
      <c r="AP41" s="120" t="s">
        <v>1607</v>
      </c>
      <c r="AQ41" s="120" t="s">
        <v>1607</v>
      </c>
      <c r="AR41" s="115">
        <v>10.26098</v>
      </c>
      <c r="AS41" s="115">
        <v>2.0843099999999999</v>
      </c>
      <c r="AT41" s="115">
        <v>33.488999999999997</v>
      </c>
      <c r="AU41" s="115">
        <v>16.465</v>
      </c>
      <c r="AV41" s="116">
        <v>37.454999999999998</v>
      </c>
      <c r="AW41" s="119">
        <v>9.3179999999999996</v>
      </c>
    </row>
    <row r="42" spans="1:49" x14ac:dyDescent="0.3">
      <c r="A42" s="121" t="s">
        <v>903</v>
      </c>
      <c r="B42" s="114">
        <v>2.1</v>
      </c>
      <c r="C42" s="115">
        <v>38</v>
      </c>
      <c r="D42" s="115">
        <v>104</v>
      </c>
      <c r="E42" s="115">
        <v>65.883899999999997</v>
      </c>
      <c r="F42" s="115">
        <v>38</v>
      </c>
      <c r="G42" s="116">
        <v>110</v>
      </c>
      <c r="H42" s="114">
        <v>27.2</v>
      </c>
      <c r="I42" s="116">
        <v>90</v>
      </c>
      <c r="J42" s="114">
        <v>14.38</v>
      </c>
      <c r="K42" s="115">
        <v>0</v>
      </c>
      <c r="L42" s="116">
        <v>14.85</v>
      </c>
      <c r="M42" s="117" t="s">
        <v>1607</v>
      </c>
      <c r="N42" s="118" t="s">
        <v>1607</v>
      </c>
      <c r="O42" s="119">
        <v>1.1719999999999999</v>
      </c>
      <c r="P42" s="114">
        <v>120.28</v>
      </c>
      <c r="Q42" s="115">
        <v>154.29</v>
      </c>
      <c r="R42" s="115">
        <v>340.91</v>
      </c>
      <c r="S42" s="116">
        <v>215.16</v>
      </c>
      <c r="T42" s="119">
        <v>165.404</v>
      </c>
      <c r="U42" s="119">
        <v>9.1300000000000008</v>
      </c>
      <c r="V42" s="114">
        <v>8.91</v>
      </c>
      <c r="W42" s="115">
        <v>17</v>
      </c>
      <c r="X42" s="115">
        <v>2.4900000000000002</v>
      </c>
      <c r="Y42" s="120" t="s">
        <v>1607</v>
      </c>
      <c r="Z42" s="118" t="s">
        <v>1607</v>
      </c>
      <c r="AA42" s="114">
        <v>165.71</v>
      </c>
      <c r="AB42" s="116">
        <v>491.36200000000002</v>
      </c>
      <c r="AC42" s="114">
        <v>97.688000000000002</v>
      </c>
      <c r="AD42" s="115">
        <v>62.034999999999997</v>
      </c>
      <c r="AE42" s="115">
        <v>25.838999999999999</v>
      </c>
      <c r="AF42" s="116">
        <v>0.1</v>
      </c>
      <c r="AG42" s="114">
        <v>20.3</v>
      </c>
      <c r="AH42" s="115">
        <v>20.2</v>
      </c>
      <c r="AI42" s="115">
        <v>9.1112099999999998</v>
      </c>
      <c r="AJ42" s="115">
        <v>16.8</v>
      </c>
      <c r="AK42" s="116">
        <v>16.600000000000001</v>
      </c>
      <c r="AL42" s="114">
        <v>44.37</v>
      </c>
      <c r="AM42" s="116">
        <v>44.66</v>
      </c>
      <c r="AN42" s="114">
        <v>44.444000000000003</v>
      </c>
      <c r="AO42" s="120" t="s">
        <v>1607</v>
      </c>
      <c r="AP42" s="120" t="s">
        <v>1607</v>
      </c>
      <c r="AQ42" s="120" t="s">
        <v>1607</v>
      </c>
      <c r="AR42" s="115">
        <v>9.2774999999999999</v>
      </c>
      <c r="AS42" s="115">
        <v>2.0843099999999999</v>
      </c>
      <c r="AT42" s="115">
        <v>33.488999999999997</v>
      </c>
      <c r="AU42" s="115">
        <v>11.725</v>
      </c>
      <c r="AV42" s="116">
        <v>37.695</v>
      </c>
      <c r="AW42" s="119">
        <v>9.3529999999999998</v>
      </c>
    </row>
    <row r="43" spans="1:49" x14ac:dyDescent="0.3">
      <c r="A43" s="121" t="s">
        <v>904</v>
      </c>
      <c r="B43" s="114">
        <v>2.1</v>
      </c>
      <c r="C43" s="115">
        <v>38</v>
      </c>
      <c r="D43" s="115">
        <v>104</v>
      </c>
      <c r="E43" s="115">
        <v>65.883899999999997</v>
      </c>
      <c r="F43" s="115">
        <v>38</v>
      </c>
      <c r="G43" s="116">
        <v>110</v>
      </c>
      <c r="H43" s="114">
        <v>27.2</v>
      </c>
      <c r="I43" s="116">
        <v>90</v>
      </c>
      <c r="J43" s="114">
        <v>14.38</v>
      </c>
      <c r="K43" s="115">
        <v>0</v>
      </c>
      <c r="L43" s="116">
        <v>14.85</v>
      </c>
      <c r="M43" s="117" t="s">
        <v>1607</v>
      </c>
      <c r="N43" s="118" t="s">
        <v>1607</v>
      </c>
      <c r="O43" s="119">
        <v>1.1719999999999999</v>
      </c>
      <c r="P43" s="114">
        <v>120.28</v>
      </c>
      <c r="Q43" s="115">
        <v>154.29</v>
      </c>
      <c r="R43" s="115">
        <v>340.91</v>
      </c>
      <c r="S43" s="116">
        <v>215.16</v>
      </c>
      <c r="T43" s="119">
        <v>165.404</v>
      </c>
      <c r="U43" s="119">
        <v>9.1300000000000008</v>
      </c>
      <c r="V43" s="114">
        <v>8.91</v>
      </c>
      <c r="W43" s="115">
        <v>17</v>
      </c>
      <c r="X43" s="115">
        <v>2.4900000000000002</v>
      </c>
      <c r="Y43" s="120" t="s">
        <v>1607</v>
      </c>
      <c r="Z43" s="118" t="s">
        <v>1607</v>
      </c>
      <c r="AA43" s="114">
        <v>165.71</v>
      </c>
      <c r="AB43" s="116">
        <v>491.36200000000002</v>
      </c>
      <c r="AC43" s="114">
        <v>97.688000000000002</v>
      </c>
      <c r="AD43" s="115">
        <v>62.034999999999997</v>
      </c>
      <c r="AE43" s="115">
        <v>25.838999999999999</v>
      </c>
      <c r="AF43" s="116">
        <v>0.1</v>
      </c>
      <c r="AG43" s="114">
        <v>20.3</v>
      </c>
      <c r="AH43" s="115">
        <v>20.2</v>
      </c>
      <c r="AI43" s="115">
        <v>9.1112099999999998</v>
      </c>
      <c r="AJ43" s="115">
        <v>16.8</v>
      </c>
      <c r="AK43" s="116">
        <v>16.600000000000001</v>
      </c>
      <c r="AL43" s="114">
        <v>44.37</v>
      </c>
      <c r="AM43" s="116">
        <v>44.66</v>
      </c>
      <c r="AN43" s="114">
        <v>44.444000000000003</v>
      </c>
      <c r="AO43" s="120" t="s">
        <v>1607</v>
      </c>
      <c r="AP43" s="120" t="s">
        <v>1607</v>
      </c>
      <c r="AQ43" s="120" t="s">
        <v>1607</v>
      </c>
      <c r="AR43" s="115">
        <v>9.2774999999999999</v>
      </c>
      <c r="AS43" s="115">
        <v>2.0843099999999999</v>
      </c>
      <c r="AT43" s="115">
        <v>33.488999999999997</v>
      </c>
      <c r="AU43" s="115">
        <v>11.725</v>
      </c>
      <c r="AV43" s="116">
        <v>37.695</v>
      </c>
      <c r="AW43" s="119">
        <v>9.3529999999999998</v>
      </c>
    </row>
    <row r="44" spans="1:49" x14ac:dyDescent="0.3">
      <c r="A44" s="121" t="s">
        <v>905</v>
      </c>
      <c r="B44" s="114">
        <v>2.1</v>
      </c>
      <c r="C44" s="115">
        <v>38</v>
      </c>
      <c r="D44" s="115">
        <v>104</v>
      </c>
      <c r="E44" s="115">
        <v>73.434389999999993</v>
      </c>
      <c r="F44" s="115">
        <v>31.7</v>
      </c>
      <c r="G44" s="116">
        <v>110</v>
      </c>
      <c r="H44" s="114">
        <v>26</v>
      </c>
      <c r="I44" s="116">
        <v>90</v>
      </c>
      <c r="J44" s="114">
        <v>14.42</v>
      </c>
      <c r="K44" s="115">
        <v>0</v>
      </c>
      <c r="L44" s="116">
        <v>14.62</v>
      </c>
      <c r="M44" s="117" t="s">
        <v>1607</v>
      </c>
      <c r="N44" s="118" t="s">
        <v>1607</v>
      </c>
      <c r="O44" s="119">
        <v>1.1719999999999999</v>
      </c>
      <c r="P44" s="114">
        <v>114.96</v>
      </c>
      <c r="Q44" s="115">
        <v>154.29</v>
      </c>
      <c r="R44" s="115">
        <v>333.46</v>
      </c>
      <c r="S44" s="116">
        <v>207.71</v>
      </c>
      <c r="T44" s="119">
        <v>158.571</v>
      </c>
      <c r="U44" s="119">
        <v>9.4</v>
      </c>
      <c r="V44" s="114">
        <v>8.91</v>
      </c>
      <c r="W44" s="115">
        <v>18.78</v>
      </c>
      <c r="X44" s="115">
        <v>2.4900000000000002</v>
      </c>
      <c r="Y44" s="120" t="s">
        <v>1607</v>
      </c>
      <c r="Z44" s="118" t="s">
        <v>1607</v>
      </c>
      <c r="AA44" s="114">
        <v>167.3</v>
      </c>
      <c r="AB44" s="116">
        <v>490.99200000000002</v>
      </c>
      <c r="AC44" s="114">
        <v>96.332999999999998</v>
      </c>
      <c r="AD44" s="115">
        <v>62.250999999999998</v>
      </c>
      <c r="AE44" s="115">
        <v>25.228999999999999</v>
      </c>
      <c r="AF44" s="116">
        <v>0.6</v>
      </c>
      <c r="AG44" s="114">
        <v>20.3</v>
      </c>
      <c r="AH44" s="115">
        <v>20.8</v>
      </c>
      <c r="AI44" s="115">
        <v>9.0215099999999993</v>
      </c>
      <c r="AJ44" s="115">
        <v>16.8</v>
      </c>
      <c r="AK44" s="116">
        <v>16.600000000000001</v>
      </c>
      <c r="AL44" s="114">
        <v>44.47</v>
      </c>
      <c r="AM44" s="116">
        <v>44.76</v>
      </c>
      <c r="AN44" s="114">
        <v>43.764000000000003</v>
      </c>
      <c r="AO44" s="120" t="s">
        <v>1607</v>
      </c>
      <c r="AP44" s="120" t="s">
        <v>1607</v>
      </c>
      <c r="AQ44" s="120" t="s">
        <v>1607</v>
      </c>
      <c r="AR44" s="115">
        <v>9.1787399999999995</v>
      </c>
      <c r="AS44" s="115">
        <v>2.0843099999999999</v>
      </c>
      <c r="AT44" s="115">
        <v>33.488999999999997</v>
      </c>
      <c r="AU44" s="115">
        <v>11.249000000000001</v>
      </c>
      <c r="AV44" s="116">
        <v>37.811</v>
      </c>
      <c r="AW44" s="119">
        <v>9.3640000000000008</v>
      </c>
    </row>
    <row r="45" spans="1:49" x14ac:dyDescent="0.3">
      <c r="A45" s="121" t="s">
        <v>906</v>
      </c>
      <c r="B45" s="114">
        <v>2.1</v>
      </c>
      <c r="C45" s="115">
        <v>38</v>
      </c>
      <c r="D45" s="115">
        <v>104</v>
      </c>
      <c r="E45" s="115">
        <v>73.434389999999993</v>
      </c>
      <c r="F45" s="115">
        <v>31.7</v>
      </c>
      <c r="G45" s="116">
        <v>110</v>
      </c>
      <c r="H45" s="114">
        <v>26</v>
      </c>
      <c r="I45" s="116">
        <v>90</v>
      </c>
      <c r="J45" s="114">
        <v>14.42</v>
      </c>
      <c r="K45" s="115">
        <v>0</v>
      </c>
      <c r="L45" s="116">
        <v>14.62</v>
      </c>
      <c r="M45" s="117" t="s">
        <v>1607</v>
      </c>
      <c r="N45" s="118" t="s">
        <v>1607</v>
      </c>
      <c r="O45" s="119">
        <v>1.1719999999999999</v>
      </c>
      <c r="P45" s="114">
        <v>114.96</v>
      </c>
      <c r="Q45" s="115">
        <v>154.29</v>
      </c>
      <c r="R45" s="115">
        <v>333.46</v>
      </c>
      <c r="S45" s="116">
        <v>207.71</v>
      </c>
      <c r="T45" s="119">
        <v>158.571</v>
      </c>
      <c r="U45" s="119">
        <v>9.4</v>
      </c>
      <c r="V45" s="114">
        <v>8.91</v>
      </c>
      <c r="W45" s="115">
        <v>18.78</v>
      </c>
      <c r="X45" s="115">
        <v>2.4900000000000002</v>
      </c>
      <c r="Y45" s="120" t="s">
        <v>1607</v>
      </c>
      <c r="Z45" s="118" t="s">
        <v>1607</v>
      </c>
      <c r="AA45" s="114">
        <v>167.3</v>
      </c>
      <c r="AB45" s="116">
        <v>490.99200000000002</v>
      </c>
      <c r="AC45" s="114">
        <v>96.332999999999998</v>
      </c>
      <c r="AD45" s="115">
        <v>62.250999999999998</v>
      </c>
      <c r="AE45" s="115">
        <v>25.228999999999999</v>
      </c>
      <c r="AF45" s="116">
        <v>0.6</v>
      </c>
      <c r="AG45" s="114">
        <v>20.3</v>
      </c>
      <c r="AH45" s="115">
        <v>20.8</v>
      </c>
      <c r="AI45" s="115">
        <v>9.0215099999999993</v>
      </c>
      <c r="AJ45" s="115">
        <v>16.8</v>
      </c>
      <c r="AK45" s="116">
        <v>16.600000000000001</v>
      </c>
      <c r="AL45" s="114">
        <v>44.47</v>
      </c>
      <c r="AM45" s="116">
        <v>44.76</v>
      </c>
      <c r="AN45" s="114">
        <v>43.764000000000003</v>
      </c>
      <c r="AO45" s="120" t="s">
        <v>1607</v>
      </c>
      <c r="AP45" s="120" t="s">
        <v>1607</v>
      </c>
      <c r="AQ45" s="120" t="s">
        <v>1607</v>
      </c>
      <c r="AR45" s="115">
        <v>9.1787399999999995</v>
      </c>
      <c r="AS45" s="115">
        <v>2.0843099999999999</v>
      </c>
      <c r="AT45" s="115">
        <v>33.488999999999997</v>
      </c>
      <c r="AU45" s="115">
        <v>11.249000000000001</v>
      </c>
      <c r="AV45" s="116">
        <v>37.811</v>
      </c>
      <c r="AW45" s="119">
        <v>9.3640000000000008</v>
      </c>
    </row>
    <row r="46" spans="1:49" x14ac:dyDescent="0.3">
      <c r="A46" s="121" t="s">
        <v>907</v>
      </c>
      <c r="B46" s="114">
        <v>2.1</v>
      </c>
      <c r="C46" s="115">
        <v>38</v>
      </c>
      <c r="D46" s="115">
        <v>104</v>
      </c>
      <c r="E46" s="115">
        <v>65.45429</v>
      </c>
      <c r="F46" s="115">
        <v>37.6</v>
      </c>
      <c r="G46" s="116">
        <v>110</v>
      </c>
      <c r="H46" s="114">
        <v>26</v>
      </c>
      <c r="I46" s="116">
        <v>90</v>
      </c>
      <c r="J46" s="114">
        <v>14.42</v>
      </c>
      <c r="K46" s="115">
        <v>0</v>
      </c>
      <c r="L46" s="116">
        <v>14.73</v>
      </c>
      <c r="M46" s="117" t="s">
        <v>1607</v>
      </c>
      <c r="N46" s="118" t="s">
        <v>1607</v>
      </c>
      <c r="O46" s="119">
        <v>1.1719999999999999</v>
      </c>
      <c r="P46" s="114">
        <v>117.07</v>
      </c>
      <c r="Q46" s="115">
        <v>156.54</v>
      </c>
      <c r="R46" s="115">
        <v>329.78</v>
      </c>
      <c r="S46" s="116">
        <v>204.03</v>
      </c>
      <c r="T46" s="119">
        <v>165.65199999999999</v>
      </c>
      <c r="U46" s="119">
        <v>9.4499999999999993</v>
      </c>
      <c r="V46" s="114">
        <v>8.91</v>
      </c>
      <c r="W46" s="115">
        <v>19.760000000000002</v>
      </c>
      <c r="X46" s="115">
        <v>2.4900000000000002</v>
      </c>
      <c r="Y46" s="120" t="s">
        <v>1607</v>
      </c>
      <c r="Z46" s="118" t="s">
        <v>1607</v>
      </c>
      <c r="AA46" s="114">
        <v>167.95</v>
      </c>
      <c r="AB46" s="116">
        <v>491.642</v>
      </c>
      <c r="AC46" s="114">
        <v>94.991</v>
      </c>
      <c r="AD46" s="115">
        <v>61.847000000000001</v>
      </c>
      <c r="AE46" s="115">
        <v>24.91</v>
      </c>
      <c r="AF46" s="116">
        <v>0</v>
      </c>
      <c r="AG46" s="114">
        <v>20.3</v>
      </c>
      <c r="AH46" s="115">
        <v>24.3</v>
      </c>
      <c r="AI46" s="115">
        <v>9.0338999999999992</v>
      </c>
      <c r="AJ46" s="115">
        <v>16.8</v>
      </c>
      <c r="AK46" s="116">
        <v>16.600000000000001</v>
      </c>
      <c r="AL46" s="114">
        <v>45</v>
      </c>
      <c r="AM46" s="116">
        <v>45.28</v>
      </c>
      <c r="AN46" s="114">
        <v>43.764000000000003</v>
      </c>
      <c r="AO46" s="120" t="s">
        <v>1607</v>
      </c>
      <c r="AP46" s="120" t="s">
        <v>1607</v>
      </c>
      <c r="AQ46" s="120" t="s">
        <v>1607</v>
      </c>
      <c r="AR46" s="115">
        <v>9.1787399999999995</v>
      </c>
      <c r="AS46" s="115">
        <v>2.0843099999999999</v>
      </c>
      <c r="AT46" s="115">
        <v>33.488999999999997</v>
      </c>
      <c r="AU46" s="115">
        <v>11.249000000000001</v>
      </c>
      <c r="AV46" s="116">
        <v>37.6</v>
      </c>
      <c r="AW46" s="119">
        <v>9.3019999999999996</v>
      </c>
    </row>
    <row r="47" spans="1:49" x14ac:dyDescent="0.3">
      <c r="A47" s="121" t="s">
        <v>908</v>
      </c>
      <c r="B47" s="114">
        <v>2.1</v>
      </c>
      <c r="C47" s="115">
        <v>38</v>
      </c>
      <c r="D47" s="115">
        <v>104</v>
      </c>
      <c r="E47" s="115">
        <v>65.45429</v>
      </c>
      <c r="F47" s="115">
        <v>37.6</v>
      </c>
      <c r="G47" s="116">
        <v>110</v>
      </c>
      <c r="H47" s="114">
        <v>26</v>
      </c>
      <c r="I47" s="116">
        <v>90</v>
      </c>
      <c r="J47" s="114">
        <v>14.42</v>
      </c>
      <c r="K47" s="115">
        <v>0</v>
      </c>
      <c r="L47" s="116">
        <v>14.73</v>
      </c>
      <c r="M47" s="117" t="s">
        <v>1607</v>
      </c>
      <c r="N47" s="118" t="s">
        <v>1607</v>
      </c>
      <c r="O47" s="119">
        <v>1.1719999999999999</v>
      </c>
      <c r="P47" s="114">
        <v>117.07</v>
      </c>
      <c r="Q47" s="115">
        <v>156.54</v>
      </c>
      <c r="R47" s="115">
        <v>329.78</v>
      </c>
      <c r="S47" s="116">
        <v>204.03</v>
      </c>
      <c r="T47" s="119">
        <v>165.65199999999999</v>
      </c>
      <c r="U47" s="119">
        <v>9.4499999999999993</v>
      </c>
      <c r="V47" s="114">
        <v>8.91</v>
      </c>
      <c r="W47" s="115">
        <v>19.760000000000002</v>
      </c>
      <c r="X47" s="115">
        <v>2.4900000000000002</v>
      </c>
      <c r="Y47" s="120" t="s">
        <v>1607</v>
      </c>
      <c r="Z47" s="118" t="s">
        <v>1607</v>
      </c>
      <c r="AA47" s="114">
        <v>167.95</v>
      </c>
      <c r="AB47" s="116">
        <v>491.642</v>
      </c>
      <c r="AC47" s="114">
        <v>94.991</v>
      </c>
      <c r="AD47" s="115">
        <v>61.847000000000001</v>
      </c>
      <c r="AE47" s="115">
        <v>24.91</v>
      </c>
      <c r="AF47" s="116">
        <v>0</v>
      </c>
      <c r="AG47" s="114">
        <v>20.3</v>
      </c>
      <c r="AH47" s="115">
        <v>24.3</v>
      </c>
      <c r="AI47" s="115">
        <v>9.0338999999999992</v>
      </c>
      <c r="AJ47" s="115">
        <v>16.8</v>
      </c>
      <c r="AK47" s="116">
        <v>16.600000000000001</v>
      </c>
      <c r="AL47" s="114">
        <v>45</v>
      </c>
      <c r="AM47" s="116">
        <v>45.28</v>
      </c>
      <c r="AN47" s="114">
        <v>43.764000000000003</v>
      </c>
      <c r="AO47" s="120" t="s">
        <v>1607</v>
      </c>
      <c r="AP47" s="120" t="s">
        <v>1607</v>
      </c>
      <c r="AQ47" s="120" t="s">
        <v>1607</v>
      </c>
      <c r="AR47" s="115">
        <v>9.1787399999999995</v>
      </c>
      <c r="AS47" s="115">
        <v>2.0843099999999999</v>
      </c>
      <c r="AT47" s="115">
        <v>33.488999999999997</v>
      </c>
      <c r="AU47" s="115">
        <v>11.249000000000001</v>
      </c>
      <c r="AV47" s="116">
        <v>37.6</v>
      </c>
      <c r="AW47" s="119">
        <v>9.3019999999999996</v>
      </c>
    </row>
    <row r="48" spans="1:49" x14ac:dyDescent="0.3">
      <c r="A48" s="121" t="s">
        <v>909</v>
      </c>
      <c r="B48" s="114">
        <v>2.1</v>
      </c>
      <c r="C48" s="115">
        <v>38</v>
      </c>
      <c r="D48" s="115">
        <v>104</v>
      </c>
      <c r="E48" s="115">
        <v>71.656589999999994</v>
      </c>
      <c r="F48" s="115">
        <v>33.799999999999997</v>
      </c>
      <c r="G48" s="116">
        <v>110</v>
      </c>
      <c r="H48" s="114">
        <v>26</v>
      </c>
      <c r="I48" s="116">
        <v>90</v>
      </c>
      <c r="J48" s="114">
        <v>14.35</v>
      </c>
      <c r="K48" s="115">
        <v>0</v>
      </c>
      <c r="L48" s="116">
        <v>14.32</v>
      </c>
      <c r="M48" s="114">
        <v>1.07</v>
      </c>
      <c r="N48" s="116">
        <v>164.35</v>
      </c>
      <c r="O48" s="119">
        <v>1.1719999999999999</v>
      </c>
      <c r="P48" s="114">
        <v>110.8</v>
      </c>
      <c r="Q48" s="115">
        <v>156.54</v>
      </c>
      <c r="R48" s="115">
        <v>329.78</v>
      </c>
      <c r="S48" s="116">
        <v>205.13</v>
      </c>
      <c r="T48" s="119">
        <v>183.369</v>
      </c>
      <c r="U48" s="119">
        <v>9.51</v>
      </c>
      <c r="V48" s="114">
        <v>8.91</v>
      </c>
      <c r="W48" s="115">
        <v>19.850000000000001</v>
      </c>
      <c r="X48" s="115">
        <v>2.4900000000000002</v>
      </c>
      <c r="Y48" s="120" t="s">
        <v>1607</v>
      </c>
      <c r="Z48" s="118" t="s">
        <v>1607</v>
      </c>
      <c r="AA48" s="114">
        <v>167.04</v>
      </c>
      <c r="AB48" s="116">
        <v>490.73</v>
      </c>
      <c r="AC48" s="114">
        <v>92.35</v>
      </c>
      <c r="AD48" s="115">
        <v>62.441000000000003</v>
      </c>
      <c r="AE48" s="115">
        <v>24.815000000000001</v>
      </c>
      <c r="AF48" s="116">
        <v>0</v>
      </c>
      <c r="AG48" s="114">
        <v>20.3</v>
      </c>
      <c r="AH48" s="115">
        <v>26</v>
      </c>
      <c r="AI48" s="115">
        <v>9.5280799999999992</v>
      </c>
      <c r="AJ48" s="115">
        <v>16.8</v>
      </c>
      <c r="AK48" s="116">
        <v>16.600000000000001</v>
      </c>
      <c r="AL48" s="114">
        <v>44.82</v>
      </c>
      <c r="AM48" s="116">
        <v>45.11</v>
      </c>
      <c r="AN48" s="114">
        <v>43.764000000000003</v>
      </c>
      <c r="AO48" s="120" t="s">
        <v>1607</v>
      </c>
      <c r="AP48" s="120" t="s">
        <v>1607</v>
      </c>
      <c r="AQ48" s="120" t="s">
        <v>1607</v>
      </c>
      <c r="AR48" s="115">
        <v>9.1787399999999995</v>
      </c>
      <c r="AS48" s="115">
        <v>2.0843099999999999</v>
      </c>
      <c r="AT48" s="115">
        <v>33.488999999999997</v>
      </c>
      <c r="AU48" s="115">
        <v>11.249000000000001</v>
      </c>
      <c r="AV48" s="116">
        <v>37.540999999999997</v>
      </c>
      <c r="AW48" s="119">
        <v>9.798</v>
      </c>
    </row>
    <row r="49" spans="1:49" x14ac:dyDescent="0.3">
      <c r="A49" s="121" t="s">
        <v>910</v>
      </c>
      <c r="B49" s="114">
        <v>2.1</v>
      </c>
      <c r="C49" s="115">
        <v>38</v>
      </c>
      <c r="D49" s="115">
        <v>104</v>
      </c>
      <c r="E49" s="115">
        <v>71.656589999999994</v>
      </c>
      <c r="F49" s="115">
        <v>33.799999999999997</v>
      </c>
      <c r="G49" s="116">
        <v>110</v>
      </c>
      <c r="H49" s="114">
        <v>26</v>
      </c>
      <c r="I49" s="116">
        <v>90</v>
      </c>
      <c r="J49" s="114">
        <v>14.35</v>
      </c>
      <c r="K49" s="115">
        <v>0</v>
      </c>
      <c r="L49" s="116">
        <v>14.32</v>
      </c>
      <c r="M49" s="114">
        <v>1.07</v>
      </c>
      <c r="N49" s="116">
        <v>164.35</v>
      </c>
      <c r="O49" s="119">
        <v>1.1719999999999999</v>
      </c>
      <c r="P49" s="114">
        <v>110.8</v>
      </c>
      <c r="Q49" s="115">
        <v>156.54</v>
      </c>
      <c r="R49" s="115">
        <v>329.78</v>
      </c>
      <c r="S49" s="116">
        <v>205.13</v>
      </c>
      <c r="T49" s="119">
        <v>183.369</v>
      </c>
      <c r="U49" s="119">
        <v>9.51</v>
      </c>
      <c r="V49" s="114">
        <v>8.91</v>
      </c>
      <c r="W49" s="115">
        <v>19.850000000000001</v>
      </c>
      <c r="X49" s="115">
        <v>2.4900000000000002</v>
      </c>
      <c r="Y49" s="120" t="s">
        <v>1607</v>
      </c>
      <c r="Z49" s="118" t="s">
        <v>1607</v>
      </c>
      <c r="AA49" s="114">
        <v>167.04</v>
      </c>
      <c r="AB49" s="116">
        <v>490.73</v>
      </c>
      <c r="AC49" s="114">
        <v>92.35</v>
      </c>
      <c r="AD49" s="115">
        <v>62.441000000000003</v>
      </c>
      <c r="AE49" s="115">
        <v>24.815000000000001</v>
      </c>
      <c r="AF49" s="116">
        <v>0</v>
      </c>
      <c r="AG49" s="114">
        <v>20.3</v>
      </c>
      <c r="AH49" s="115">
        <v>26</v>
      </c>
      <c r="AI49" s="115">
        <v>9.5280799999999992</v>
      </c>
      <c r="AJ49" s="115">
        <v>16.8</v>
      </c>
      <c r="AK49" s="116">
        <v>16.600000000000001</v>
      </c>
      <c r="AL49" s="114">
        <v>44.82</v>
      </c>
      <c r="AM49" s="116">
        <v>45.11</v>
      </c>
      <c r="AN49" s="114">
        <v>43.764000000000003</v>
      </c>
      <c r="AO49" s="120" t="s">
        <v>1607</v>
      </c>
      <c r="AP49" s="120" t="s">
        <v>1607</v>
      </c>
      <c r="AQ49" s="120" t="s">
        <v>1607</v>
      </c>
      <c r="AR49" s="115">
        <v>9.1787399999999995</v>
      </c>
      <c r="AS49" s="115">
        <v>2.0843099999999999</v>
      </c>
      <c r="AT49" s="115">
        <v>33.488999999999997</v>
      </c>
      <c r="AU49" s="115">
        <v>11.249000000000001</v>
      </c>
      <c r="AV49" s="116">
        <v>37.540999999999997</v>
      </c>
      <c r="AW49" s="119">
        <v>9.798</v>
      </c>
    </row>
    <row r="50" spans="1:49" x14ac:dyDescent="0.3">
      <c r="A50" s="121" t="s">
        <v>911</v>
      </c>
      <c r="B50" s="114">
        <v>2.1</v>
      </c>
      <c r="C50" s="115">
        <v>38</v>
      </c>
      <c r="D50" s="115">
        <v>104</v>
      </c>
      <c r="E50" s="115">
        <v>79.925629999999998</v>
      </c>
      <c r="F50" s="115">
        <v>33.1</v>
      </c>
      <c r="G50" s="116">
        <v>110</v>
      </c>
      <c r="H50" s="114">
        <v>26</v>
      </c>
      <c r="I50" s="116">
        <v>92</v>
      </c>
      <c r="J50" s="114">
        <v>14.43</v>
      </c>
      <c r="K50" s="115">
        <v>0</v>
      </c>
      <c r="L50" s="116">
        <v>21.03</v>
      </c>
      <c r="M50" s="117" t="s">
        <v>1607</v>
      </c>
      <c r="N50" s="118" t="s">
        <v>1607</v>
      </c>
      <c r="O50" s="119">
        <v>1.1719999999999999</v>
      </c>
      <c r="P50" s="114">
        <v>107.75</v>
      </c>
      <c r="Q50" s="115">
        <v>158.81</v>
      </c>
      <c r="R50" s="115">
        <v>335.32</v>
      </c>
      <c r="S50" s="116">
        <v>210.67</v>
      </c>
      <c r="T50" s="119">
        <v>192.45699999999999</v>
      </c>
      <c r="U50" s="119">
        <v>9.6</v>
      </c>
      <c r="V50" s="114">
        <v>8.91</v>
      </c>
      <c r="W50" s="115">
        <v>20.329999999999998</v>
      </c>
      <c r="X50" s="115">
        <v>2.4900000000000002</v>
      </c>
      <c r="Y50" s="120" t="s">
        <v>1607</v>
      </c>
      <c r="Z50" s="118" t="s">
        <v>1607</v>
      </c>
      <c r="AA50" s="114">
        <v>153.4</v>
      </c>
      <c r="AB50" s="116">
        <v>477.09</v>
      </c>
      <c r="AC50" s="114">
        <v>91.14</v>
      </c>
      <c r="AD50" s="115">
        <v>62.517000000000003</v>
      </c>
      <c r="AE50" s="115">
        <v>23.434000000000001</v>
      </c>
      <c r="AF50" s="116">
        <v>0.7</v>
      </c>
      <c r="AG50" s="114">
        <v>20.3</v>
      </c>
      <c r="AH50" s="115">
        <v>28.6</v>
      </c>
      <c r="AI50" s="115">
        <v>10.045349999999999</v>
      </c>
      <c r="AJ50" s="115">
        <v>16.8</v>
      </c>
      <c r="AK50" s="116">
        <v>16.600000000000001</v>
      </c>
      <c r="AL50" s="114">
        <v>44.6</v>
      </c>
      <c r="AM50" s="116">
        <v>44.89</v>
      </c>
      <c r="AN50" s="114">
        <v>43.08</v>
      </c>
      <c r="AO50" s="120" t="s">
        <v>1607</v>
      </c>
      <c r="AP50" s="120" t="s">
        <v>1607</v>
      </c>
      <c r="AQ50" s="120" t="s">
        <v>1607</v>
      </c>
      <c r="AR50" s="115">
        <v>9.37087</v>
      </c>
      <c r="AS50" s="115">
        <v>2.0843099999999999</v>
      </c>
      <c r="AT50" s="115">
        <v>33.488999999999997</v>
      </c>
      <c r="AU50" s="115">
        <v>12.175000000000001</v>
      </c>
      <c r="AV50" s="116">
        <v>38.377000000000002</v>
      </c>
      <c r="AW50" s="119">
        <v>10.141999999999999</v>
      </c>
    </row>
    <row r="51" spans="1:49" x14ac:dyDescent="0.3">
      <c r="A51" s="121" t="s">
        <v>912</v>
      </c>
      <c r="B51" s="114">
        <v>2.1</v>
      </c>
      <c r="C51" s="115">
        <v>38</v>
      </c>
      <c r="D51" s="115">
        <v>104</v>
      </c>
      <c r="E51" s="115">
        <v>79.925629999999998</v>
      </c>
      <c r="F51" s="115">
        <v>33.1</v>
      </c>
      <c r="G51" s="116">
        <v>110</v>
      </c>
      <c r="H51" s="114">
        <v>26</v>
      </c>
      <c r="I51" s="116">
        <v>92</v>
      </c>
      <c r="J51" s="114">
        <v>14.43</v>
      </c>
      <c r="K51" s="115">
        <v>0</v>
      </c>
      <c r="L51" s="116">
        <v>21.03</v>
      </c>
      <c r="M51" s="117" t="s">
        <v>1607</v>
      </c>
      <c r="N51" s="118" t="s">
        <v>1607</v>
      </c>
      <c r="O51" s="119">
        <v>1.1719999999999999</v>
      </c>
      <c r="P51" s="114">
        <v>107.75</v>
      </c>
      <c r="Q51" s="115">
        <v>158.81</v>
      </c>
      <c r="R51" s="115">
        <v>335.32</v>
      </c>
      <c r="S51" s="116">
        <v>210.67</v>
      </c>
      <c r="T51" s="119">
        <v>192.45699999999999</v>
      </c>
      <c r="U51" s="119">
        <v>9.6</v>
      </c>
      <c r="V51" s="114">
        <v>8.91</v>
      </c>
      <c r="W51" s="115">
        <v>20.329999999999998</v>
      </c>
      <c r="X51" s="115">
        <v>2.4900000000000002</v>
      </c>
      <c r="Y51" s="120" t="s">
        <v>1607</v>
      </c>
      <c r="Z51" s="118" t="s">
        <v>1607</v>
      </c>
      <c r="AA51" s="114">
        <v>153.4</v>
      </c>
      <c r="AB51" s="116">
        <v>477.09</v>
      </c>
      <c r="AC51" s="114">
        <v>91.14</v>
      </c>
      <c r="AD51" s="115">
        <v>62.517000000000003</v>
      </c>
      <c r="AE51" s="115">
        <v>23.434000000000001</v>
      </c>
      <c r="AF51" s="116">
        <v>0.7</v>
      </c>
      <c r="AG51" s="114">
        <v>20.3</v>
      </c>
      <c r="AH51" s="115">
        <v>28.6</v>
      </c>
      <c r="AI51" s="115">
        <v>10.045349999999999</v>
      </c>
      <c r="AJ51" s="115">
        <v>16.8</v>
      </c>
      <c r="AK51" s="116">
        <v>16.600000000000001</v>
      </c>
      <c r="AL51" s="114">
        <v>44.6</v>
      </c>
      <c r="AM51" s="116">
        <v>44.89</v>
      </c>
      <c r="AN51" s="114">
        <v>43.08</v>
      </c>
      <c r="AO51" s="120" t="s">
        <v>1607</v>
      </c>
      <c r="AP51" s="120" t="s">
        <v>1607</v>
      </c>
      <c r="AQ51" s="120" t="s">
        <v>1607</v>
      </c>
      <c r="AR51" s="115">
        <v>9.37087</v>
      </c>
      <c r="AS51" s="115">
        <v>2.0843099999999999</v>
      </c>
      <c r="AT51" s="115">
        <v>33.488999999999997</v>
      </c>
      <c r="AU51" s="115">
        <v>12.175000000000001</v>
      </c>
      <c r="AV51" s="116">
        <v>38.377000000000002</v>
      </c>
      <c r="AW51" s="119">
        <v>10.141999999999999</v>
      </c>
    </row>
    <row r="52" spans="1:49" x14ac:dyDescent="0.3">
      <c r="A52" s="121" t="s">
        <v>913</v>
      </c>
      <c r="B52" s="114">
        <v>2.1</v>
      </c>
      <c r="C52" s="115">
        <v>38</v>
      </c>
      <c r="D52" s="115">
        <v>104</v>
      </c>
      <c r="E52" s="115">
        <v>90.139830000000003</v>
      </c>
      <c r="F52" s="115">
        <v>26.8</v>
      </c>
      <c r="G52" s="116">
        <v>110</v>
      </c>
      <c r="H52" s="114">
        <v>26</v>
      </c>
      <c r="I52" s="116">
        <v>100</v>
      </c>
      <c r="J52" s="114">
        <v>14.34</v>
      </c>
      <c r="K52" s="115">
        <v>0</v>
      </c>
      <c r="L52" s="116">
        <v>20.97</v>
      </c>
      <c r="M52" s="117" t="s">
        <v>1607</v>
      </c>
      <c r="N52" s="118" t="s">
        <v>1607</v>
      </c>
      <c r="O52" s="119">
        <v>1.1719999999999999</v>
      </c>
      <c r="P52" s="114">
        <v>107.75</v>
      </c>
      <c r="Q52" s="115">
        <v>161.09</v>
      </c>
      <c r="R52" s="115">
        <v>337.17</v>
      </c>
      <c r="S52" s="116">
        <v>210.3</v>
      </c>
      <c r="T52" s="119">
        <v>179.58099999999999</v>
      </c>
      <c r="U52" s="119">
        <v>9.68</v>
      </c>
      <c r="V52" s="114">
        <v>8.91</v>
      </c>
      <c r="W52" s="115">
        <v>15.6</v>
      </c>
      <c r="X52" s="115">
        <v>2.4900000000000002</v>
      </c>
      <c r="Y52" s="120" t="s">
        <v>1607</v>
      </c>
      <c r="Z52" s="118" t="s">
        <v>1607</v>
      </c>
      <c r="AA52" s="114">
        <v>157.44</v>
      </c>
      <c r="AB52" s="116">
        <v>481.13</v>
      </c>
      <c r="AC52" s="114">
        <v>91.14</v>
      </c>
      <c r="AD52" s="115">
        <v>62.05</v>
      </c>
      <c r="AE52" s="115">
        <v>23.013999999999999</v>
      </c>
      <c r="AF52" s="116">
        <v>0.1</v>
      </c>
      <c r="AG52" s="114">
        <v>20.3</v>
      </c>
      <c r="AH52" s="115">
        <v>28.6</v>
      </c>
      <c r="AI52" s="115">
        <v>9.8584899999999998</v>
      </c>
      <c r="AJ52" s="115">
        <v>16.8</v>
      </c>
      <c r="AK52" s="116">
        <v>16.600000000000001</v>
      </c>
      <c r="AL52" s="114">
        <v>44.5</v>
      </c>
      <c r="AM52" s="116">
        <v>44.79</v>
      </c>
      <c r="AN52" s="114">
        <v>43.764000000000003</v>
      </c>
      <c r="AO52" s="120" t="s">
        <v>1607</v>
      </c>
      <c r="AP52" s="120" t="s">
        <v>1607</v>
      </c>
      <c r="AQ52" s="120" t="s">
        <v>1607</v>
      </c>
      <c r="AR52" s="115">
        <v>9.5464000000000002</v>
      </c>
      <c r="AS52" s="115">
        <v>2.0843099999999999</v>
      </c>
      <c r="AT52" s="115">
        <v>33.488999999999997</v>
      </c>
      <c r="AU52" s="115">
        <v>13.021000000000001</v>
      </c>
      <c r="AV52" s="116">
        <v>40.183</v>
      </c>
      <c r="AW52" s="119">
        <v>9.9700000000000006</v>
      </c>
    </row>
    <row r="53" spans="1:49" x14ac:dyDescent="0.3">
      <c r="A53" s="121" t="s">
        <v>914</v>
      </c>
      <c r="B53" s="114">
        <v>2.1</v>
      </c>
      <c r="C53" s="115">
        <v>38</v>
      </c>
      <c r="D53" s="115">
        <v>104</v>
      </c>
      <c r="E53" s="115">
        <v>90.139830000000003</v>
      </c>
      <c r="F53" s="115">
        <v>26.8</v>
      </c>
      <c r="G53" s="116">
        <v>110</v>
      </c>
      <c r="H53" s="114">
        <v>26</v>
      </c>
      <c r="I53" s="116">
        <v>100</v>
      </c>
      <c r="J53" s="114">
        <v>14.34</v>
      </c>
      <c r="K53" s="115">
        <v>0</v>
      </c>
      <c r="L53" s="116">
        <v>20.97</v>
      </c>
      <c r="M53" s="117" t="s">
        <v>1607</v>
      </c>
      <c r="N53" s="118" t="s">
        <v>1607</v>
      </c>
      <c r="O53" s="119">
        <v>1.1719999999999999</v>
      </c>
      <c r="P53" s="114">
        <v>107.75</v>
      </c>
      <c r="Q53" s="115">
        <v>161.09</v>
      </c>
      <c r="R53" s="115">
        <v>337.17</v>
      </c>
      <c r="S53" s="116">
        <v>210.3</v>
      </c>
      <c r="T53" s="119">
        <v>179.58099999999999</v>
      </c>
      <c r="U53" s="119">
        <v>9.68</v>
      </c>
      <c r="V53" s="114">
        <v>8.91</v>
      </c>
      <c r="W53" s="115">
        <v>15.6</v>
      </c>
      <c r="X53" s="115">
        <v>2.4900000000000002</v>
      </c>
      <c r="Y53" s="120" t="s">
        <v>1607</v>
      </c>
      <c r="Z53" s="118" t="s">
        <v>1607</v>
      </c>
      <c r="AA53" s="114">
        <v>157.44</v>
      </c>
      <c r="AB53" s="116">
        <v>481.13</v>
      </c>
      <c r="AC53" s="114">
        <v>91.14</v>
      </c>
      <c r="AD53" s="115">
        <v>62.05</v>
      </c>
      <c r="AE53" s="115">
        <v>23.013999999999999</v>
      </c>
      <c r="AF53" s="116">
        <v>0.1</v>
      </c>
      <c r="AG53" s="114">
        <v>20.3</v>
      </c>
      <c r="AH53" s="115">
        <v>28.6</v>
      </c>
      <c r="AI53" s="115">
        <v>9.8584899999999998</v>
      </c>
      <c r="AJ53" s="115">
        <v>16.8</v>
      </c>
      <c r="AK53" s="116">
        <v>16.600000000000001</v>
      </c>
      <c r="AL53" s="114">
        <v>44.5</v>
      </c>
      <c r="AM53" s="116">
        <v>44.79</v>
      </c>
      <c r="AN53" s="114">
        <v>43.764000000000003</v>
      </c>
      <c r="AO53" s="120" t="s">
        <v>1607</v>
      </c>
      <c r="AP53" s="120" t="s">
        <v>1607</v>
      </c>
      <c r="AQ53" s="120" t="s">
        <v>1607</v>
      </c>
      <c r="AR53" s="115">
        <v>9.5464000000000002</v>
      </c>
      <c r="AS53" s="115">
        <v>2.0843099999999999</v>
      </c>
      <c r="AT53" s="115">
        <v>33.488999999999997</v>
      </c>
      <c r="AU53" s="115">
        <v>13.021000000000001</v>
      </c>
      <c r="AV53" s="116">
        <v>40.183</v>
      </c>
      <c r="AW53" s="119">
        <v>9.9700000000000006</v>
      </c>
    </row>
    <row r="54" spans="1:49" x14ac:dyDescent="0.3">
      <c r="A54" s="121" t="s">
        <v>915</v>
      </c>
      <c r="B54" s="114">
        <v>2.1</v>
      </c>
      <c r="C54" s="115">
        <v>38</v>
      </c>
      <c r="D54" s="115">
        <v>104</v>
      </c>
      <c r="E54" s="115">
        <v>87.254419999999996</v>
      </c>
      <c r="F54" s="115">
        <v>30.4</v>
      </c>
      <c r="G54" s="116">
        <v>110</v>
      </c>
      <c r="H54" s="114">
        <v>26</v>
      </c>
      <c r="I54" s="116">
        <v>135</v>
      </c>
      <c r="J54" s="114">
        <v>14.46</v>
      </c>
      <c r="K54" s="115">
        <v>0</v>
      </c>
      <c r="L54" s="116">
        <v>20.89</v>
      </c>
      <c r="M54" s="117" t="s">
        <v>1607</v>
      </c>
      <c r="N54" s="118" t="s">
        <v>1607</v>
      </c>
      <c r="O54" s="119">
        <v>1.1719999999999999</v>
      </c>
      <c r="P54" s="114">
        <v>106.74</v>
      </c>
      <c r="Q54" s="115">
        <v>165.69</v>
      </c>
      <c r="R54" s="115">
        <v>335.32</v>
      </c>
      <c r="S54" s="116">
        <v>210.67</v>
      </c>
      <c r="T54" s="119">
        <v>178.64400000000001</v>
      </c>
      <c r="U54" s="119">
        <v>9.6999999999999993</v>
      </c>
      <c r="V54" s="114">
        <v>8.91</v>
      </c>
      <c r="W54" s="115">
        <v>15.6</v>
      </c>
      <c r="X54" s="115">
        <v>2.4900000000000002</v>
      </c>
      <c r="Y54" s="120" t="s">
        <v>1607</v>
      </c>
      <c r="Z54" s="118" t="s">
        <v>1607</v>
      </c>
      <c r="AA54" s="114">
        <v>159.66</v>
      </c>
      <c r="AB54" s="116">
        <v>483.34800000000001</v>
      </c>
      <c r="AC54" s="114">
        <v>92.44</v>
      </c>
      <c r="AD54" s="115">
        <v>62.386000000000003</v>
      </c>
      <c r="AE54" s="115">
        <v>24.081</v>
      </c>
      <c r="AF54" s="116">
        <v>0.6</v>
      </c>
      <c r="AG54" s="114">
        <v>20.3</v>
      </c>
      <c r="AH54" s="115">
        <v>28.6</v>
      </c>
      <c r="AI54" s="115">
        <v>9.8515499999999996</v>
      </c>
      <c r="AJ54" s="115">
        <v>16.8</v>
      </c>
      <c r="AK54" s="116">
        <v>16.600000000000001</v>
      </c>
      <c r="AL54" s="114">
        <v>44.24</v>
      </c>
      <c r="AM54" s="116">
        <v>44.53</v>
      </c>
      <c r="AN54" s="114">
        <v>43.08</v>
      </c>
      <c r="AO54" s="120" t="s">
        <v>1607</v>
      </c>
      <c r="AP54" s="120" t="s">
        <v>1607</v>
      </c>
      <c r="AQ54" s="120" t="s">
        <v>1607</v>
      </c>
      <c r="AR54" s="115">
        <v>9.4737799999999996</v>
      </c>
      <c r="AS54" s="115">
        <v>2.0843099999999999</v>
      </c>
      <c r="AT54" s="115">
        <v>33.488999999999997</v>
      </c>
      <c r="AU54" s="115">
        <v>12.670999999999999</v>
      </c>
      <c r="AV54" s="116">
        <v>43.683999999999997</v>
      </c>
      <c r="AW54" s="119">
        <v>9.9700000000000006</v>
      </c>
    </row>
    <row r="55" spans="1:49" x14ac:dyDescent="0.3">
      <c r="A55" s="121" t="s">
        <v>916</v>
      </c>
      <c r="B55" s="114">
        <v>2.1</v>
      </c>
      <c r="C55" s="115">
        <v>38</v>
      </c>
      <c r="D55" s="115">
        <v>104</v>
      </c>
      <c r="E55" s="115">
        <v>87.254419999999996</v>
      </c>
      <c r="F55" s="115">
        <v>30.4</v>
      </c>
      <c r="G55" s="116">
        <v>110</v>
      </c>
      <c r="H55" s="114">
        <v>26</v>
      </c>
      <c r="I55" s="116">
        <v>135</v>
      </c>
      <c r="J55" s="114">
        <v>14.46</v>
      </c>
      <c r="K55" s="115">
        <v>0</v>
      </c>
      <c r="L55" s="116">
        <v>20.89</v>
      </c>
      <c r="M55" s="117" t="s">
        <v>1607</v>
      </c>
      <c r="N55" s="118" t="s">
        <v>1607</v>
      </c>
      <c r="O55" s="119">
        <v>1.1719999999999999</v>
      </c>
      <c r="P55" s="114">
        <v>106.74</v>
      </c>
      <c r="Q55" s="115">
        <v>165.69</v>
      </c>
      <c r="R55" s="115">
        <v>335.32</v>
      </c>
      <c r="S55" s="116">
        <v>210.67</v>
      </c>
      <c r="T55" s="119">
        <v>178.64400000000001</v>
      </c>
      <c r="U55" s="119">
        <v>9.6999999999999993</v>
      </c>
      <c r="V55" s="114">
        <v>8.91</v>
      </c>
      <c r="W55" s="115">
        <v>15.6</v>
      </c>
      <c r="X55" s="115">
        <v>2.4900000000000002</v>
      </c>
      <c r="Y55" s="120" t="s">
        <v>1607</v>
      </c>
      <c r="Z55" s="118" t="s">
        <v>1607</v>
      </c>
      <c r="AA55" s="114">
        <v>159.66</v>
      </c>
      <c r="AB55" s="116">
        <v>483.34800000000001</v>
      </c>
      <c r="AC55" s="114">
        <v>92.44</v>
      </c>
      <c r="AD55" s="115">
        <v>62.386000000000003</v>
      </c>
      <c r="AE55" s="115">
        <v>24.081</v>
      </c>
      <c r="AF55" s="116">
        <v>0.6</v>
      </c>
      <c r="AG55" s="114">
        <v>20.3</v>
      </c>
      <c r="AH55" s="115">
        <v>28.6</v>
      </c>
      <c r="AI55" s="115">
        <v>9.8515499999999996</v>
      </c>
      <c r="AJ55" s="115">
        <v>16.8</v>
      </c>
      <c r="AK55" s="116">
        <v>16.600000000000001</v>
      </c>
      <c r="AL55" s="114">
        <v>44.24</v>
      </c>
      <c r="AM55" s="116">
        <v>44.53</v>
      </c>
      <c r="AN55" s="114">
        <v>43.08</v>
      </c>
      <c r="AO55" s="120" t="s">
        <v>1607</v>
      </c>
      <c r="AP55" s="120" t="s">
        <v>1607</v>
      </c>
      <c r="AQ55" s="120" t="s">
        <v>1607</v>
      </c>
      <c r="AR55" s="115">
        <v>9.4737799999999996</v>
      </c>
      <c r="AS55" s="115">
        <v>2.0843099999999999</v>
      </c>
      <c r="AT55" s="115">
        <v>33.488999999999997</v>
      </c>
      <c r="AU55" s="115">
        <v>12.670999999999999</v>
      </c>
      <c r="AV55" s="116">
        <v>43.683999999999997</v>
      </c>
      <c r="AW55" s="119">
        <v>9.9700000000000006</v>
      </c>
    </row>
    <row r="56" spans="1:49" x14ac:dyDescent="0.3">
      <c r="A56" s="121" t="s">
        <v>917</v>
      </c>
      <c r="B56" s="114">
        <v>2.1</v>
      </c>
      <c r="C56" s="115">
        <v>38</v>
      </c>
      <c r="D56" s="115">
        <v>104</v>
      </c>
      <c r="E56" s="115">
        <v>91.228700000000003</v>
      </c>
      <c r="F56" s="115">
        <v>25.8</v>
      </c>
      <c r="G56" s="116">
        <v>110</v>
      </c>
      <c r="H56" s="114">
        <v>26</v>
      </c>
      <c r="I56" s="116">
        <v>145</v>
      </c>
      <c r="J56" s="114">
        <v>14.33</v>
      </c>
      <c r="K56" s="115">
        <v>0</v>
      </c>
      <c r="L56" s="116">
        <v>20.96</v>
      </c>
      <c r="M56" s="117" t="s">
        <v>1607</v>
      </c>
      <c r="N56" s="118" t="s">
        <v>1607</v>
      </c>
      <c r="O56" s="119">
        <v>1.1719999999999999</v>
      </c>
      <c r="P56" s="114">
        <v>96.05</v>
      </c>
      <c r="Q56" s="115">
        <v>173.87</v>
      </c>
      <c r="R56" s="115">
        <v>342.78</v>
      </c>
      <c r="S56" s="116">
        <v>219.23</v>
      </c>
      <c r="T56" s="119">
        <v>179.858</v>
      </c>
      <c r="U56" s="119">
        <v>9.73</v>
      </c>
      <c r="V56" s="114">
        <v>8.91</v>
      </c>
      <c r="W56" s="115">
        <v>15.6</v>
      </c>
      <c r="X56" s="115">
        <v>2.4900000000000002</v>
      </c>
      <c r="Y56" s="120" t="s">
        <v>1607</v>
      </c>
      <c r="Z56" s="118" t="s">
        <v>1607</v>
      </c>
      <c r="AA56" s="114">
        <v>164.68</v>
      </c>
      <c r="AB56" s="116">
        <v>491.65199999999999</v>
      </c>
      <c r="AC56" s="114">
        <v>99.147000000000006</v>
      </c>
      <c r="AD56" s="115">
        <v>62.218000000000004</v>
      </c>
      <c r="AE56" s="115">
        <v>25.523</v>
      </c>
      <c r="AF56" s="116">
        <v>0.2</v>
      </c>
      <c r="AG56" s="114">
        <v>20.3</v>
      </c>
      <c r="AH56" s="115">
        <v>28</v>
      </c>
      <c r="AI56" s="115">
        <v>9.7082300000000004</v>
      </c>
      <c r="AJ56" s="115">
        <v>16.8</v>
      </c>
      <c r="AK56" s="116">
        <v>16.600000000000001</v>
      </c>
      <c r="AL56" s="114">
        <v>45.55</v>
      </c>
      <c r="AM56" s="116">
        <v>45.84</v>
      </c>
      <c r="AN56" s="114">
        <v>43.764000000000003</v>
      </c>
      <c r="AO56" s="120" t="s">
        <v>1607</v>
      </c>
      <c r="AP56" s="120" t="s">
        <v>1607</v>
      </c>
      <c r="AQ56" s="120" t="s">
        <v>1607</v>
      </c>
      <c r="AR56" s="115">
        <v>9.4517900000000008</v>
      </c>
      <c r="AS56" s="115">
        <v>2.0843099999999999</v>
      </c>
      <c r="AT56" s="115">
        <v>33.488999999999997</v>
      </c>
      <c r="AU56" s="115">
        <v>12.565</v>
      </c>
      <c r="AV56" s="116">
        <v>44.533999999999999</v>
      </c>
      <c r="AW56" s="119">
        <v>9.8879999999999999</v>
      </c>
    </row>
    <row r="57" spans="1:49" x14ac:dyDescent="0.3">
      <c r="A57" s="121" t="s">
        <v>918</v>
      </c>
      <c r="B57" s="114">
        <v>2.1</v>
      </c>
      <c r="C57" s="115">
        <v>38</v>
      </c>
      <c r="D57" s="115">
        <v>104</v>
      </c>
      <c r="E57" s="115">
        <v>91.228700000000003</v>
      </c>
      <c r="F57" s="115">
        <v>25.8</v>
      </c>
      <c r="G57" s="116">
        <v>110</v>
      </c>
      <c r="H57" s="114">
        <v>26</v>
      </c>
      <c r="I57" s="116">
        <v>145</v>
      </c>
      <c r="J57" s="114">
        <v>14.33</v>
      </c>
      <c r="K57" s="115">
        <v>0</v>
      </c>
      <c r="L57" s="116">
        <v>20.96</v>
      </c>
      <c r="M57" s="117" t="s">
        <v>1607</v>
      </c>
      <c r="N57" s="118" t="s">
        <v>1607</v>
      </c>
      <c r="O57" s="119">
        <v>1.1719999999999999</v>
      </c>
      <c r="P57" s="114">
        <v>96.05</v>
      </c>
      <c r="Q57" s="115">
        <v>173.87</v>
      </c>
      <c r="R57" s="115">
        <v>342.78</v>
      </c>
      <c r="S57" s="116">
        <v>219.23</v>
      </c>
      <c r="T57" s="119">
        <v>179.858</v>
      </c>
      <c r="U57" s="119">
        <v>9.73</v>
      </c>
      <c r="V57" s="114">
        <v>8.91</v>
      </c>
      <c r="W57" s="115">
        <v>15.6</v>
      </c>
      <c r="X57" s="115">
        <v>2.4900000000000002</v>
      </c>
      <c r="Y57" s="120" t="s">
        <v>1607</v>
      </c>
      <c r="Z57" s="118" t="s">
        <v>1607</v>
      </c>
      <c r="AA57" s="114">
        <v>164.68</v>
      </c>
      <c r="AB57" s="116">
        <v>491.65199999999999</v>
      </c>
      <c r="AC57" s="114">
        <v>99.147000000000006</v>
      </c>
      <c r="AD57" s="115">
        <v>62.218000000000004</v>
      </c>
      <c r="AE57" s="115">
        <v>25.523</v>
      </c>
      <c r="AF57" s="116">
        <v>0.2</v>
      </c>
      <c r="AG57" s="114">
        <v>20.3</v>
      </c>
      <c r="AH57" s="115">
        <v>28</v>
      </c>
      <c r="AI57" s="115">
        <v>9.7082300000000004</v>
      </c>
      <c r="AJ57" s="115">
        <v>16.8</v>
      </c>
      <c r="AK57" s="116">
        <v>16.600000000000001</v>
      </c>
      <c r="AL57" s="114">
        <v>45.55</v>
      </c>
      <c r="AM57" s="116">
        <v>45.84</v>
      </c>
      <c r="AN57" s="114">
        <v>43.764000000000003</v>
      </c>
      <c r="AO57" s="120" t="s">
        <v>1607</v>
      </c>
      <c r="AP57" s="120" t="s">
        <v>1607</v>
      </c>
      <c r="AQ57" s="120" t="s">
        <v>1607</v>
      </c>
      <c r="AR57" s="115">
        <v>9.4517900000000008</v>
      </c>
      <c r="AS57" s="115">
        <v>2.0843099999999999</v>
      </c>
      <c r="AT57" s="115">
        <v>33.488999999999997</v>
      </c>
      <c r="AU57" s="115">
        <v>12.565</v>
      </c>
      <c r="AV57" s="116">
        <v>44.533999999999999</v>
      </c>
      <c r="AW57" s="119">
        <v>9.8879999999999999</v>
      </c>
    </row>
    <row r="58" spans="1:49" x14ac:dyDescent="0.3">
      <c r="A58" s="121" t="s">
        <v>919</v>
      </c>
      <c r="B58" s="114">
        <v>2.1</v>
      </c>
      <c r="C58" s="115">
        <v>38</v>
      </c>
      <c r="D58" s="115">
        <v>104</v>
      </c>
      <c r="E58" s="115">
        <v>91.537430000000001</v>
      </c>
      <c r="F58" s="115">
        <v>23.7</v>
      </c>
      <c r="G58" s="116">
        <v>110</v>
      </c>
      <c r="H58" s="114">
        <v>28.2</v>
      </c>
      <c r="I58" s="116">
        <v>148</v>
      </c>
      <c r="J58" s="114">
        <v>14.37</v>
      </c>
      <c r="K58" s="115">
        <v>0</v>
      </c>
      <c r="L58" s="116">
        <v>15.8</v>
      </c>
      <c r="M58" s="117" t="s">
        <v>1607</v>
      </c>
      <c r="N58" s="118" t="s">
        <v>1607</v>
      </c>
      <c r="O58" s="119">
        <v>1.1719999999999999</v>
      </c>
      <c r="P58" s="114">
        <v>97.94</v>
      </c>
      <c r="Q58" s="115">
        <v>179.82</v>
      </c>
      <c r="R58" s="115">
        <v>337.17</v>
      </c>
      <c r="S58" s="116">
        <v>225.34</v>
      </c>
      <c r="T58" s="119">
        <v>177.40799999999999</v>
      </c>
      <c r="U58" s="119">
        <v>9.65</v>
      </c>
      <c r="V58" s="114">
        <v>8.91</v>
      </c>
      <c r="W58" s="115">
        <v>15.6</v>
      </c>
      <c r="X58" s="115">
        <v>2.4900000000000002</v>
      </c>
      <c r="Y58" s="120" t="s">
        <v>1607</v>
      </c>
      <c r="Z58" s="118" t="s">
        <v>1607</v>
      </c>
      <c r="AA58" s="114">
        <v>179.34</v>
      </c>
      <c r="AB58" s="116">
        <v>506.31099999999998</v>
      </c>
      <c r="AC58" s="114">
        <v>106.20399999999999</v>
      </c>
      <c r="AD58" s="115">
        <v>62.597000000000001</v>
      </c>
      <c r="AE58" s="115">
        <v>28.917000000000002</v>
      </c>
      <c r="AF58" s="116">
        <v>0.1</v>
      </c>
      <c r="AG58" s="114">
        <v>20.3</v>
      </c>
      <c r="AH58" s="115">
        <v>28</v>
      </c>
      <c r="AI58" s="115">
        <v>9.4756800000000005</v>
      </c>
      <c r="AJ58" s="115">
        <v>16.8</v>
      </c>
      <c r="AK58" s="116">
        <v>16.600000000000001</v>
      </c>
      <c r="AL58" s="114">
        <v>46</v>
      </c>
      <c r="AM58" s="116">
        <v>46.28</v>
      </c>
      <c r="AN58" s="114">
        <v>52.262</v>
      </c>
      <c r="AO58" s="115">
        <v>46.39817</v>
      </c>
      <c r="AP58" s="115">
        <v>90.90849</v>
      </c>
      <c r="AQ58" s="115">
        <v>53.357900000000001</v>
      </c>
      <c r="AR58" s="115">
        <v>9.4943200000000001</v>
      </c>
      <c r="AS58" s="115">
        <v>2.0843099999999999</v>
      </c>
      <c r="AT58" s="115">
        <v>33.488999999999997</v>
      </c>
      <c r="AU58" s="115">
        <v>12.77</v>
      </c>
      <c r="AV58" s="116">
        <v>43.802999999999997</v>
      </c>
      <c r="AW58" s="119">
        <v>9.8539999999999992</v>
      </c>
    </row>
    <row r="59" spans="1:49" x14ac:dyDescent="0.3">
      <c r="A59" s="122" t="s">
        <v>920</v>
      </c>
      <c r="B59" s="123">
        <v>2.1</v>
      </c>
      <c r="C59" s="124">
        <v>38</v>
      </c>
      <c r="D59" s="124">
        <v>104</v>
      </c>
      <c r="E59" s="124">
        <v>91.537430000000001</v>
      </c>
      <c r="F59" s="124">
        <v>23.7</v>
      </c>
      <c r="G59" s="125">
        <v>110</v>
      </c>
      <c r="H59" s="123">
        <v>28.2</v>
      </c>
      <c r="I59" s="125">
        <v>148</v>
      </c>
      <c r="J59" s="123">
        <v>14.37</v>
      </c>
      <c r="K59" s="124">
        <v>0</v>
      </c>
      <c r="L59" s="125">
        <v>15.8</v>
      </c>
      <c r="M59" s="126" t="s">
        <v>1607</v>
      </c>
      <c r="N59" s="127" t="s">
        <v>1607</v>
      </c>
      <c r="O59" s="128">
        <v>1.1719999999999999</v>
      </c>
      <c r="P59" s="123">
        <v>97.94</v>
      </c>
      <c r="Q59" s="124">
        <v>179.82</v>
      </c>
      <c r="R59" s="124">
        <v>337.17</v>
      </c>
      <c r="S59" s="125">
        <v>225.34</v>
      </c>
      <c r="T59" s="128">
        <v>177.40799999999999</v>
      </c>
      <c r="U59" s="128">
        <v>9.65</v>
      </c>
      <c r="V59" s="123">
        <v>8.91</v>
      </c>
      <c r="W59" s="124">
        <v>15.6</v>
      </c>
      <c r="X59" s="124">
        <v>2.4900000000000002</v>
      </c>
      <c r="Y59" s="129" t="s">
        <v>1607</v>
      </c>
      <c r="Z59" s="127" t="s">
        <v>1607</v>
      </c>
      <c r="AA59" s="123">
        <v>179.34</v>
      </c>
      <c r="AB59" s="125">
        <v>506.31099999999998</v>
      </c>
      <c r="AC59" s="123">
        <v>106.20399999999999</v>
      </c>
      <c r="AD59" s="124">
        <v>62.597000000000001</v>
      </c>
      <c r="AE59" s="124">
        <v>28.917000000000002</v>
      </c>
      <c r="AF59" s="125">
        <v>0.1</v>
      </c>
      <c r="AG59" s="123">
        <v>20.3</v>
      </c>
      <c r="AH59" s="124">
        <v>28</v>
      </c>
      <c r="AI59" s="124">
        <v>9.4756800000000005</v>
      </c>
      <c r="AJ59" s="124">
        <v>16.8</v>
      </c>
      <c r="AK59" s="125">
        <v>16.600000000000001</v>
      </c>
      <c r="AL59" s="123">
        <v>46</v>
      </c>
      <c r="AM59" s="125">
        <v>46.28</v>
      </c>
      <c r="AN59" s="123">
        <v>52.262</v>
      </c>
      <c r="AO59" s="124">
        <v>46.39817</v>
      </c>
      <c r="AP59" s="124">
        <v>90.90849</v>
      </c>
      <c r="AQ59" s="124">
        <v>53.357900000000001</v>
      </c>
      <c r="AR59" s="124">
        <v>9.4943200000000001</v>
      </c>
      <c r="AS59" s="124">
        <v>2.0843099999999999</v>
      </c>
      <c r="AT59" s="124">
        <v>33.488999999999997</v>
      </c>
      <c r="AU59" s="124">
        <v>12.77</v>
      </c>
      <c r="AV59" s="125">
        <v>43.802999999999997</v>
      </c>
      <c r="AW59" s="128">
        <v>9.8539999999999992</v>
      </c>
    </row>
    <row r="60" spans="1:49" x14ac:dyDescent="0.3">
      <c r="A60" s="130" t="s">
        <v>1537</v>
      </c>
      <c r="B60" s="131">
        <f t="shared" ref="B60:AW60" si="0">MIN(B12:B59)</f>
        <v>2.1</v>
      </c>
      <c r="C60" s="131">
        <f t="shared" si="0"/>
        <v>38</v>
      </c>
      <c r="D60" s="131">
        <f t="shared" si="0"/>
        <v>94</v>
      </c>
      <c r="E60" s="131">
        <f t="shared" si="0"/>
        <v>65.45429</v>
      </c>
      <c r="F60" s="131">
        <f t="shared" si="0"/>
        <v>23.7</v>
      </c>
      <c r="G60" s="131">
        <f t="shared" si="0"/>
        <v>100</v>
      </c>
      <c r="H60" s="131">
        <f t="shared" si="0"/>
        <v>26</v>
      </c>
      <c r="I60" s="131">
        <f t="shared" si="0"/>
        <v>88</v>
      </c>
      <c r="J60" s="131">
        <f t="shared" si="0"/>
        <v>14.3</v>
      </c>
      <c r="K60" s="131">
        <f t="shared" si="0"/>
        <v>0</v>
      </c>
      <c r="L60" s="131">
        <f t="shared" si="0"/>
        <v>6.67</v>
      </c>
      <c r="M60" s="131">
        <f t="shared" si="0"/>
        <v>1.07</v>
      </c>
      <c r="N60" s="131">
        <f t="shared" si="0"/>
        <v>164.35</v>
      </c>
      <c r="O60" s="131">
        <f t="shared" si="0"/>
        <v>1.1719999999999999</v>
      </c>
      <c r="P60" s="131">
        <f t="shared" si="0"/>
        <v>89.6</v>
      </c>
      <c r="Q60" s="131">
        <f t="shared" si="0"/>
        <v>133.57</v>
      </c>
      <c r="R60" s="131">
        <f t="shared" si="0"/>
        <v>313.49</v>
      </c>
      <c r="S60" s="131">
        <f t="shared" si="0"/>
        <v>188.15</v>
      </c>
      <c r="T60" s="131">
        <f t="shared" si="0"/>
        <v>155.09899999999999</v>
      </c>
      <c r="U60" s="131">
        <f t="shared" si="0"/>
        <v>8.7899999999999991</v>
      </c>
      <c r="V60" s="131">
        <f t="shared" si="0"/>
        <v>5.28</v>
      </c>
      <c r="W60" s="131">
        <f t="shared" si="0"/>
        <v>12.42</v>
      </c>
      <c r="X60" s="131">
        <f t="shared" si="0"/>
        <v>2.4900000000000002</v>
      </c>
      <c r="Y60" s="131">
        <f t="shared" si="0"/>
        <v>0</v>
      </c>
      <c r="Z60" s="131">
        <f t="shared" si="0"/>
        <v>0</v>
      </c>
      <c r="AA60" s="131">
        <f t="shared" si="0"/>
        <v>153.4</v>
      </c>
      <c r="AB60" s="131">
        <f t="shared" si="0"/>
        <v>462.59800000000001</v>
      </c>
      <c r="AC60" s="131">
        <f t="shared" si="0"/>
        <v>89.852999999999994</v>
      </c>
      <c r="AD60" s="131">
        <f t="shared" si="0"/>
        <v>61.847000000000001</v>
      </c>
      <c r="AE60" s="131">
        <f t="shared" si="0"/>
        <v>20.381</v>
      </c>
      <c r="AF60" s="131">
        <f t="shared" si="0"/>
        <v>0</v>
      </c>
      <c r="AG60" s="131">
        <f t="shared" si="0"/>
        <v>20.3</v>
      </c>
      <c r="AH60" s="131">
        <f t="shared" si="0"/>
        <v>14.7</v>
      </c>
      <c r="AI60" s="131">
        <f t="shared" si="0"/>
        <v>9.0215099999999993</v>
      </c>
      <c r="AJ60" s="131">
        <f t="shared" si="0"/>
        <v>16.8</v>
      </c>
      <c r="AK60" s="131">
        <f t="shared" si="0"/>
        <v>16.600000000000001</v>
      </c>
      <c r="AL60" s="131">
        <f t="shared" si="0"/>
        <v>43.4</v>
      </c>
      <c r="AM60" s="131">
        <f t="shared" si="0"/>
        <v>43.69</v>
      </c>
      <c r="AN60" s="131">
        <f t="shared" si="0"/>
        <v>43.08</v>
      </c>
      <c r="AO60" s="131">
        <f t="shared" si="0"/>
        <v>46.39817</v>
      </c>
      <c r="AP60" s="131">
        <f t="shared" si="0"/>
        <v>90.90849</v>
      </c>
      <c r="AQ60" s="131">
        <f t="shared" si="0"/>
        <v>53.357900000000001</v>
      </c>
      <c r="AR60" s="131">
        <f t="shared" si="0"/>
        <v>9.1787399999999995</v>
      </c>
      <c r="AS60" s="131">
        <f t="shared" si="0"/>
        <v>2.0843099999999999</v>
      </c>
      <c r="AT60" s="131">
        <f t="shared" si="0"/>
        <v>33.488999999999997</v>
      </c>
      <c r="AU60" s="131">
        <f t="shared" si="0"/>
        <v>11.249000000000001</v>
      </c>
      <c r="AV60" s="131">
        <f t="shared" si="0"/>
        <v>37.454999999999998</v>
      </c>
      <c r="AW60" s="132">
        <f t="shared" si="0"/>
        <v>9.2940000000000005</v>
      </c>
    </row>
    <row r="61" spans="1:49" x14ac:dyDescent="0.3">
      <c r="A61" s="133" t="s">
        <v>1536</v>
      </c>
      <c r="B61" s="134">
        <f t="shared" ref="B61:AW61" si="1">MAX(B12:B59)</f>
        <v>2.1</v>
      </c>
      <c r="C61" s="134">
        <f t="shared" si="1"/>
        <v>38</v>
      </c>
      <c r="D61" s="134">
        <f t="shared" si="1"/>
        <v>104</v>
      </c>
      <c r="E61" s="134">
        <f t="shared" si="1"/>
        <v>97.52758</v>
      </c>
      <c r="F61" s="134">
        <f t="shared" si="1"/>
        <v>38</v>
      </c>
      <c r="G61" s="134">
        <f t="shared" si="1"/>
        <v>110</v>
      </c>
      <c r="H61" s="134">
        <f t="shared" si="1"/>
        <v>28.2</v>
      </c>
      <c r="I61" s="134">
        <f t="shared" si="1"/>
        <v>148</v>
      </c>
      <c r="J61" s="134">
        <f t="shared" si="1"/>
        <v>14.46</v>
      </c>
      <c r="K61" s="134">
        <f t="shared" si="1"/>
        <v>0</v>
      </c>
      <c r="L61" s="134">
        <f t="shared" si="1"/>
        <v>21.03</v>
      </c>
      <c r="M61" s="134">
        <f t="shared" si="1"/>
        <v>1.07</v>
      </c>
      <c r="N61" s="134">
        <f t="shared" si="1"/>
        <v>175.56</v>
      </c>
      <c r="O61" s="134">
        <f t="shared" si="1"/>
        <v>1.1719999999999999</v>
      </c>
      <c r="P61" s="134">
        <f t="shared" si="1"/>
        <v>125.75</v>
      </c>
      <c r="Q61" s="134">
        <f t="shared" si="1"/>
        <v>179.82</v>
      </c>
      <c r="R61" s="134">
        <f t="shared" si="1"/>
        <v>346.55</v>
      </c>
      <c r="S61" s="134">
        <f t="shared" si="1"/>
        <v>235.91</v>
      </c>
      <c r="T61" s="134">
        <f t="shared" si="1"/>
        <v>203.88499999999999</v>
      </c>
      <c r="U61" s="134">
        <f t="shared" si="1"/>
        <v>10</v>
      </c>
      <c r="V61" s="134">
        <f t="shared" si="1"/>
        <v>8.91</v>
      </c>
      <c r="W61" s="134">
        <f t="shared" si="1"/>
        <v>20.85</v>
      </c>
      <c r="X61" s="134">
        <f t="shared" si="1"/>
        <v>5.46</v>
      </c>
      <c r="Y61" s="134">
        <f t="shared" si="1"/>
        <v>0</v>
      </c>
      <c r="Z61" s="134">
        <f t="shared" si="1"/>
        <v>0</v>
      </c>
      <c r="AA61" s="134">
        <f t="shared" si="1"/>
        <v>202.38</v>
      </c>
      <c r="AB61" s="134">
        <f t="shared" si="1"/>
        <v>506.31099999999998</v>
      </c>
      <c r="AC61" s="134">
        <f t="shared" si="1"/>
        <v>119.82899999999999</v>
      </c>
      <c r="AD61" s="134">
        <f t="shared" si="1"/>
        <v>62.95</v>
      </c>
      <c r="AE61" s="134">
        <f t="shared" si="1"/>
        <v>37.11</v>
      </c>
      <c r="AF61" s="134">
        <f t="shared" si="1"/>
        <v>0.9</v>
      </c>
      <c r="AG61" s="134">
        <f t="shared" si="1"/>
        <v>20.3</v>
      </c>
      <c r="AH61" s="134">
        <f t="shared" si="1"/>
        <v>33</v>
      </c>
      <c r="AI61" s="134">
        <f t="shared" si="1"/>
        <v>10.045349999999999</v>
      </c>
      <c r="AJ61" s="134">
        <f t="shared" si="1"/>
        <v>16.8</v>
      </c>
      <c r="AK61" s="134">
        <f t="shared" si="1"/>
        <v>19</v>
      </c>
      <c r="AL61" s="134">
        <f t="shared" si="1"/>
        <v>46.49</v>
      </c>
      <c r="AM61" s="134">
        <f t="shared" si="1"/>
        <v>46.78</v>
      </c>
      <c r="AN61" s="134">
        <f t="shared" si="1"/>
        <v>52.262</v>
      </c>
      <c r="AO61" s="134">
        <f t="shared" si="1"/>
        <v>51.704999999999998</v>
      </c>
      <c r="AP61" s="134">
        <f t="shared" si="1"/>
        <v>96.309759999999997</v>
      </c>
      <c r="AQ61" s="134">
        <f t="shared" si="1"/>
        <v>59.46</v>
      </c>
      <c r="AR61" s="134">
        <f t="shared" si="1"/>
        <v>10.26098</v>
      </c>
      <c r="AS61" s="134">
        <f t="shared" si="1"/>
        <v>2.0843099999999999</v>
      </c>
      <c r="AT61" s="134">
        <f t="shared" si="1"/>
        <v>33.488999999999997</v>
      </c>
      <c r="AU61" s="134">
        <f t="shared" si="1"/>
        <v>16.465</v>
      </c>
      <c r="AV61" s="134">
        <f t="shared" si="1"/>
        <v>44.533999999999999</v>
      </c>
      <c r="AW61" s="135">
        <f t="shared" si="1"/>
        <v>10.141999999999999</v>
      </c>
    </row>
    <row r="62" spans="1:49" x14ac:dyDescent="0.3">
      <c r="A62" s="136" t="s">
        <v>1608</v>
      </c>
      <c r="B62" s="137">
        <f t="shared" ref="B62:AW62" si="2">AVERAGE(B12:B59)</f>
        <v>2.0999999999999983</v>
      </c>
      <c r="C62" s="137">
        <f t="shared" si="2"/>
        <v>38</v>
      </c>
      <c r="D62" s="137">
        <f t="shared" si="2"/>
        <v>102.33333333333333</v>
      </c>
      <c r="E62" s="137">
        <f t="shared" si="2"/>
        <v>82.389155833333334</v>
      </c>
      <c r="F62" s="137">
        <f t="shared" si="2"/>
        <v>30.424999999999997</v>
      </c>
      <c r="G62" s="137">
        <f t="shared" si="2"/>
        <v>108.33333333333333</v>
      </c>
      <c r="H62" s="137">
        <f t="shared" si="2"/>
        <v>26.991666666666671</v>
      </c>
      <c r="I62" s="137">
        <f t="shared" si="2"/>
        <v>97.25</v>
      </c>
      <c r="J62" s="137">
        <f t="shared" si="2"/>
        <v>14.380833333333335</v>
      </c>
      <c r="K62" s="137">
        <f t="shared" si="2"/>
        <v>0</v>
      </c>
      <c r="L62" s="137">
        <f t="shared" si="2"/>
        <v>13.559583333333336</v>
      </c>
      <c r="M62" s="137">
        <f t="shared" si="2"/>
        <v>1.07</v>
      </c>
      <c r="N62" s="137">
        <f t="shared" si="2"/>
        <v>169.95500000000001</v>
      </c>
      <c r="O62" s="137">
        <f t="shared" si="2"/>
        <v>1.171999999999999</v>
      </c>
      <c r="P62" s="137">
        <f t="shared" si="2"/>
        <v>113.49666666666667</v>
      </c>
      <c r="Q62" s="137">
        <f t="shared" si="2"/>
        <v>156.74874999999994</v>
      </c>
      <c r="R62" s="137">
        <f t="shared" si="2"/>
        <v>332.63124999999997</v>
      </c>
      <c r="S62" s="137">
        <f t="shared" si="2"/>
        <v>209.87999999999991</v>
      </c>
      <c r="T62" s="137">
        <f t="shared" si="2"/>
        <v>175.55508333333333</v>
      </c>
      <c r="U62" s="137">
        <f t="shared" si="2"/>
        <v>9.4583333333333304</v>
      </c>
      <c r="V62" s="137">
        <f t="shared" si="2"/>
        <v>8.0375000000000068</v>
      </c>
      <c r="W62" s="137">
        <f t="shared" si="2"/>
        <v>17.198083333333336</v>
      </c>
      <c r="X62" s="137">
        <f t="shared" si="2"/>
        <v>3.0824999999999991</v>
      </c>
      <c r="Y62" s="137" t="e">
        <f t="shared" si="2"/>
        <v>#DIV/0!</v>
      </c>
      <c r="Z62" s="137" t="e">
        <f t="shared" si="2"/>
        <v>#DIV/0!</v>
      </c>
      <c r="AA62" s="137">
        <f t="shared" si="2"/>
        <v>178.37625</v>
      </c>
      <c r="AB62" s="137">
        <f t="shared" si="2"/>
        <v>483.73883333333356</v>
      </c>
      <c r="AC62" s="137">
        <f t="shared" si="2"/>
        <v>101.64470833333331</v>
      </c>
      <c r="AD62" s="137">
        <f t="shared" si="2"/>
        <v>62.410250000000012</v>
      </c>
      <c r="AE62" s="137">
        <f t="shared" si="2"/>
        <v>28.101874999999993</v>
      </c>
      <c r="AF62" s="137">
        <f t="shared" si="2"/>
        <v>0.23749999999999974</v>
      </c>
      <c r="AG62" s="137">
        <f t="shared" si="2"/>
        <v>20.299999999999983</v>
      </c>
      <c r="AH62" s="137">
        <f t="shared" si="2"/>
        <v>23.100000000000005</v>
      </c>
      <c r="AI62" s="137">
        <f t="shared" si="2"/>
        <v>9.5109495833333337</v>
      </c>
      <c r="AJ62" s="137">
        <f t="shared" si="2"/>
        <v>16.799999999999986</v>
      </c>
      <c r="AK62" s="137">
        <f t="shared" si="2"/>
        <v>16.800000000000015</v>
      </c>
      <c r="AL62" s="137">
        <f t="shared" si="2"/>
        <v>44.99083333333332</v>
      </c>
      <c r="AM62" s="137">
        <f t="shared" si="2"/>
        <v>45.279166666666669</v>
      </c>
      <c r="AN62" s="137">
        <f t="shared" si="2"/>
        <v>45.959624999999988</v>
      </c>
      <c r="AO62" s="137">
        <f t="shared" si="2"/>
        <v>49.051584999999996</v>
      </c>
      <c r="AP62" s="137">
        <f t="shared" si="2"/>
        <v>93.609125000000006</v>
      </c>
      <c r="AQ62" s="137">
        <f t="shared" si="2"/>
        <v>56.408949999999997</v>
      </c>
      <c r="AR62" s="137">
        <f t="shared" si="2"/>
        <v>9.9193991666666683</v>
      </c>
      <c r="AS62" s="137">
        <f t="shared" si="2"/>
        <v>2.0843100000000012</v>
      </c>
      <c r="AT62" s="137">
        <f t="shared" si="2"/>
        <v>33.489000000000019</v>
      </c>
      <c r="AU62" s="137">
        <f t="shared" si="2"/>
        <v>14.818708333333328</v>
      </c>
      <c r="AV62" s="137">
        <f t="shared" si="2"/>
        <v>39.316958333333304</v>
      </c>
      <c r="AW62" s="138">
        <f t="shared" si="2"/>
        <v>9.5543750000000021</v>
      </c>
    </row>
    <row r="63" spans="1:49" x14ac:dyDescent="0.3">
      <c r="A63" s="139" t="s">
        <v>7</v>
      </c>
      <c r="B63" s="134">
        <f t="shared" ref="B63:AW63" si="3">B12</f>
        <v>2.1</v>
      </c>
      <c r="C63" s="134">
        <f t="shared" si="3"/>
        <v>38</v>
      </c>
      <c r="D63" s="134">
        <f t="shared" si="3"/>
        <v>94</v>
      </c>
      <c r="E63" s="134">
        <f t="shared" si="3"/>
        <v>83.501540000000006</v>
      </c>
      <c r="F63" s="134">
        <f t="shared" si="3"/>
        <v>23.7</v>
      </c>
      <c r="G63" s="134">
        <f t="shared" si="3"/>
        <v>100</v>
      </c>
      <c r="H63" s="134">
        <f t="shared" si="3"/>
        <v>27.2</v>
      </c>
      <c r="I63" s="134">
        <f t="shared" si="3"/>
        <v>90</v>
      </c>
      <c r="J63" s="134">
        <f t="shared" si="3"/>
        <v>14.36</v>
      </c>
      <c r="K63" s="134">
        <f t="shared" si="3"/>
        <v>0</v>
      </c>
      <c r="L63" s="134">
        <f t="shared" si="3"/>
        <v>17.41</v>
      </c>
      <c r="M63" s="134" t="str">
        <f t="shared" si="3"/>
        <v>--</v>
      </c>
      <c r="N63" s="134" t="str">
        <f t="shared" si="3"/>
        <v>--</v>
      </c>
      <c r="O63" s="134">
        <f t="shared" si="3"/>
        <v>1.1719999999999999</v>
      </c>
      <c r="P63" s="134">
        <f t="shared" si="3"/>
        <v>106.74</v>
      </c>
      <c r="Q63" s="134">
        <f t="shared" si="3"/>
        <v>162.22999999999999</v>
      </c>
      <c r="R63" s="134">
        <f t="shared" si="3"/>
        <v>324.29000000000002</v>
      </c>
      <c r="S63" s="134">
        <f t="shared" si="3"/>
        <v>195.18</v>
      </c>
      <c r="T63" s="134">
        <f t="shared" si="3"/>
        <v>173.15299999999999</v>
      </c>
      <c r="U63" s="134">
        <f t="shared" si="3"/>
        <v>10</v>
      </c>
      <c r="V63" s="134">
        <f t="shared" si="3"/>
        <v>5.7</v>
      </c>
      <c r="W63" s="134">
        <f t="shared" si="3"/>
        <v>14.922000000000001</v>
      </c>
      <c r="X63" s="134">
        <f t="shared" si="3"/>
        <v>5.46</v>
      </c>
      <c r="Y63" s="134" t="str">
        <f t="shared" si="3"/>
        <v>--</v>
      </c>
      <c r="Z63" s="134" t="str">
        <f t="shared" si="3"/>
        <v>--</v>
      </c>
      <c r="AA63" s="134">
        <f t="shared" si="3"/>
        <v>188.5</v>
      </c>
      <c r="AB63" s="134">
        <f t="shared" si="3"/>
        <v>470.29899999999998</v>
      </c>
      <c r="AC63" s="134">
        <f t="shared" si="3"/>
        <v>89.852999999999994</v>
      </c>
      <c r="AD63" s="134">
        <f t="shared" si="3"/>
        <v>62.825000000000003</v>
      </c>
      <c r="AE63" s="134">
        <f t="shared" si="3"/>
        <v>20.381</v>
      </c>
      <c r="AF63" s="134">
        <f t="shared" si="3"/>
        <v>0.8</v>
      </c>
      <c r="AG63" s="134">
        <f t="shared" si="3"/>
        <v>20.3</v>
      </c>
      <c r="AH63" s="134">
        <f t="shared" si="3"/>
        <v>32.6</v>
      </c>
      <c r="AI63" s="134">
        <f t="shared" si="3"/>
        <v>9.4174600000000002</v>
      </c>
      <c r="AJ63" s="134">
        <f t="shared" si="3"/>
        <v>16.8</v>
      </c>
      <c r="AK63" s="134">
        <f t="shared" si="3"/>
        <v>19</v>
      </c>
      <c r="AL63" s="134">
        <f t="shared" si="3"/>
        <v>44.71</v>
      </c>
      <c r="AM63" s="134">
        <f t="shared" si="3"/>
        <v>45</v>
      </c>
      <c r="AN63" s="134">
        <f t="shared" si="3"/>
        <v>45.787999999999997</v>
      </c>
      <c r="AO63" s="134">
        <f t="shared" si="3"/>
        <v>51.704999999999998</v>
      </c>
      <c r="AP63" s="134">
        <f t="shared" si="3"/>
        <v>96.309759999999997</v>
      </c>
      <c r="AQ63" s="134">
        <f t="shared" si="3"/>
        <v>59.46</v>
      </c>
      <c r="AR63" s="134">
        <f t="shared" si="3"/>
        <v>10.26098</v>
      </c>
      <c r="AS63" s="134">
        <f t="shared" si="3"/>
        <v>2.0843099999999999</v>
      </c>
      <c r="AT63" s="134">
        <f t="shared" si="3"/>
        <v>33.488999999999997</v>
      </c>
      <c r="AU63" s="134">
        <f t="shared" si="3"/>
        <v>16.465</v>
      </c>
      <c r="AV63" s="134">
        <f t="shared" si="3"/>
        <v>39.752000000000002</v>
      </c>
      <c r="AW63" s="134">
        <f t="shared" si="3"/>
        <v>9.5329999999999995</v>
      </c>
    </row>
    <row r="64" spans="1:49" x14ac:dyDescent="0.3">
      <c r="A64" s="139" t="s">
        <v>8</v>
      </c>
      <c r="B64" s="134">
        <f t="shared" ref="B64:AW64" si="4">B59</f>
        <v>2.1</v>
      </c>
      <c r="C64" s="134">
        <f t="shared" si="4"/>
        <v>38</v>
      </c>
      <c r="D64" s="134">
        <f t="shared" si="4"/>
        <v>104</v>
      </c>
      <c r="E64" s="134">
        <f t="shared" si="4"/>
        <v>91.537430000000001</v>
      </c>
      <c r="F64" s="134">
        <f t="shared" si="4"/>
        <v>23.7</v>
      </c>
      <c r="G64" s="134">
        <f t="shared" si="4"/>
        <v>110</v>
      </c>
      <c r="H64" s="134">
        <f t="shared" si="4"/>
        <v>28.2</v>
      </c>
      <c r="I64" s="134">
        <f t="shared" si="4"/>
        <v>148</v>
      </c>
      <c r="J64" s="134">
        <f t="shared" si="4"/>
        <v>14.37</v>
      </c>
      <c r="K64" s="134">
        <f t="shared" si="4"/>
        <v>0</v>
      </c>
      <c r="L64" s="134">
        <f t="shared" si="4"/>
        <v>15.8</v>
      </c>
      <c r="M64" s="134" t="str">
        <f t="shared" si="4"/>
        <v>--</v>
      </c>
      <c r="N64" s="134" t="str">
        <f t="shared" si="4"/>
        <v>--</v>
      </c>
      <c r="O64" s="134">
        <f t="shared" si="4"/>
        <v>1.1719999999999999</v>
      </c>
      <c r="P64" s="134">
        <f t="shared" si="4"/>
        <v>97.94</v>
      </c>
      <c r="Q64" s="134">
        <f t="shared" si="4"/>
        <v>179.82</v>
      </c>
      <c r="R64" s="134">
        <f t="shared" si="4"/>
        <v>337.17</v>
      </c>
      <c r="S64" s="134">
        <f t="shared" si="4"/>
        <v>225.34</v>
      </c>
      <c r="T64" s="134">
        <f t="shared" si="4"/>
        <v>177.40799999999999</v>
      </c>
      <c r="U64" s="134">
        <f t="shared" si="4"/>
        <v>9.65</v>
      </c>
      <c r="V64" s="134">
        <f t="shared" si="4"/>
        <v>8.91</v>
      </c>
      <c r="W64" s="134">
        <f t="shared" si="4"/>
        <v>15.6</v>
      </c>
      <c r="X64" s="134">
        <f t="shared" si="4"/>
        <v>2.4900000000000002</v>
      </c>
      <c r="Y64" s="134" t="str">
        <f t="shared" si="4"/>
        <v>--</v>
      </c>
      <c r="Z64" s="134" t="str">
        <f t="shared" si="4"/>
        <v>--</v>
      </c>
      <c r="AA64" s="134">
        <f t="shared" si="4"/>
        <v>179.34</v>
      </c>
      <c r="AB64" s="134">
        <f t="shared" si="4"/>
        <v>506.31099999999998</v>
      </c>
      <c r="AC64" s="134">
        <f t="shared" si="4"/>
        <v>106.20399999999999</v>
      </c>
      <c r="AD64" s="134">
        <f t="shared" si="4"/>
        <v>62.597000000000001</v>
      </c>
      <c r="AE64" s="134">
        <f t="shared" si="4"/>
        <v>28.917000000000002</v>
      </c>
      <c r="AF64" s="134">
        <f t="shared" si="4"/>
        <v>0.1</v>
      </c>
      <c r="AG64" s="134">
        <f t="shared" si="4"/>
        <v>20.3</v>
      </c>
      <c r="AH64" s="134">
        <f t="shared" si="4"/>
        <v>28</v>
      </c>
      <c r="AI64" s="134">
        <f t="shared" si="4"/>
        <v>9.4756800000000005</v>
      </c>
      <c r="AJ64" s="134">
        <f t="shared" si="4"/>
        <v>16.8</v>
      </c>
      <c r="AK64" s="134">
        <f t="shared" si="4"/>
        <v>16.600000000000001</v>
      </c>
      <c r="AL64" s="134">
        <f t="shared" si="4"/>
        <v>46</v>
      </c>
      <c r="AM64" s="134">
        <f t="shared" si="4"/>
        <v>46.28</v>
      </c>
      <c r="AN64" s="134">
        <f t="shared" si="4"/>
        <v>52.262</v>
      </c>
      <c r="AO64" s="134">
        <f t="shared" si="4"/>
        <v>46.39817</v>
      </c>
      <c r="AP64" s="134">
        <f t="shared" si="4"/>
        <v>90.90849</v>
      </c>
      <c r="AQ64" s="134">
        <f t="shared" si="4"/>
        <v>53.357900000000001</v>
      </c>
      <c r="AR64" s="134">
        <f t="shared" si="4"/>
        <v>9.4943200000000001</v>
      </c>
      <c r="AS64" s="134">
        <f t="shared" si="4"/>
        <v>2.0843099999999999</v>
      </c>
      <c r="AT64" s="134">
        <f t="shared" si="4"/>
        <v>33.488999999999997</v>
      </c>
      <c r="AU64" s="134">
        <f t="shared" si="4"/>
        <v>12.77</v>
      </c>
      <c r="AV64" s="134">
        <f t="shared" si="4"/>
        <v>43.802999999999997</v>
      </c>
      <c r="AW64" s="134">
        <f t="shared" si="4"/>
        <v>9.8539999999999992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0"/>
      <c r="C66" s="1" t="s">
        <v>1609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12" t="s">
        <v>3</v>
      </c>
      <c r="B5" s="112" t="s">
        <v>116</v>
      </c>
      <c r="C5" s="112" t="s">
        <v>119</v>
      </c>
      <c r="D5" s="112" t="s">
        <v>664</v>
      </c>
      <c r="E5" s="112" t="s">
        <v>164</v>
      </c>
      <c r="F5" s="112" t="s">
        <v>164</v>
      </c>
      <c r="G5" s="112" t="s">
        <v>164</v>
      </c>
      <c r="H5" s="112" t="s">
        <v>83</v>
      </c>
      <c r="I5" s="112" t="s">
        <v>83</v>
      </c>
      <c r="J5" s="112" t="s">
        <v>83</v>
      </c>
      <c r="K5" s="112" t="s">
        <v>83</v>
      </c>
      <c r="L5" s="112" t="s">
        <v>83</v>
      </c>
      <c r="M5" s="112" t="s">
        <v>83</v>
      </c>
      <c r="N5" s="112" t="s">
        <v>83</v>
      </c>
      <c r="O5" s="112" t="s">
        <v>83</v>
      </c>
      <c r="P5" s="112" t="s">
        <v>129</v>
      </c>
      <c r="Q5" s="112" t="s">
        <v>129</v>
      </c>
      <c r="R5" s="112" t="s">
        <v>129</v>
      </c>
      <c r="S5" s="112" t="s">
        <v>156</v>
      </c>
      <c r="T5" s="112" t="s">
        <v>156</v>
      </c>
      <c r="U5" s="112" t="s">
        <v>661</v>
      </c>
      <c r="V5" s="112" t="s">
        <v>42</v>
      </c>
      <c r="W5" s="112" t="s">
        <v>111</v>
      </c>
      <c r="X5" s="112" t="s">
        <v>111</v>
      </c>
      <c r="Y5" s="112" t="s">
        <v>662</v>
      </c>
      <c r="Z5" s="112" t="s">
        <v>662</v>
      </c>
      <c r="AA5" s="112" t="s">
        <v>106</v>
      </c>
      <c r="AB5" s="112" t="s">
        <v>106</v>
      </c>
      <c r="AC5" s="112" t="s">
        <v>142</v>
      </c>
      <c r="AD5" s="112" t="s">
        <v>1049</v>
      </c>
    </row>
    <row r="6" spans="1:30" ht="26.4" x14ac:dyDescent="0.3">
      <c r="A6" s="112" t="s">
        <v>1543</v>
      </c>
      <c r="B6" s="112" t="s">
        <v>712</v>
      </c>
      <c r="C6" s="112" t="s">
        <v>1610</v>
      </c>
      <c r="D6" s="112" t="s">
        <v>1611</v>
      </c>
      <c r="E6" s="112" t="s">
        <v>1560</v>
      </c>
      <c r="F6" s="112" t="s">
        <v>1560</v>
      </c>
      <c r="G6" s="112" t="s">
        <v>1560</v>
      </c>
      <c r="H6" s="112" t="s">
        <v>712</v>
      </c>
      <c r="I6" s="112" t="s">
        <v>1553</v>
      </c>
      <c r="J6" s="112" t="s">
        <v>1562</v>
      </c>
      <c r="K6" s="112" t="s">
        <v>1612</v>
      </c>
      <c r="L6" s="112" t="s">
        <v>712</v>
      </c>
      <c r="M6" s="112" t="s">
        <v>712</v>
      </c>
      <c r="N6" s="112" t="s">
        <v>1613</v>
      </c>
      <c r="O6" s="112" t="s">
        <v>1613</v>
      </c>
      <c r="P6" s="112" t="s">
        <v>1553</v>
      </c>
      <c r="Q6" s="112" t="s">
        <v>1553</v>
      </c>
      <c r="R6" s="112" t="s">
        <v>1557</v>
      </c>
      <c r="S6" s="112" t="s">
        <v>1557</v>
      </c>
      <c r="T6" s="112" t="s">
        <v>1558</v>
      </c>
      <c r="U6" s="112" t="s">
        <v>1548</v>
      </c>
      <c r="V6" s="112" t="s">
        <v>1614</v>
      </c>
      <c r="W6" s="112" t="s">
        <v>1547</v>
      </c>
      <c r="X6" s="112" t="s">
        <v>1547</v>
      </c>
      <c r="Y6" s="112" t="s">
        <v>662</v>
      </c>
      <c r="Z6" s="112" t="s">
        <v>662</v>
      </c>
      <c r="AA6" s="112" t="s">
        <v>1544</v>
      </c>
      <c r="AB6" s="112" t="s">
        <v>1544</v>
      </c>
      <c r="AC6" s="112" t="s">
        <v>712</v>
      </c>
      <c r="AD6" s="112" t="s">
        <v>1560</v>
      </c>
    </row>
    <row r="7" spans="1:30" ht="26.4" x14ac:dyDescent="0.3">
      <c r="A7" s="112" t="s">
        <v>1565</v>
      </c>
      <c r="B7" s="112" t="s">
        <v>1566</v>
      </c>
      <c r="C7" s="112" t="s">
        <v>1566</v>
      </c>
      <c r="D7" s="112" t="s">
        <v>1566</v>
      </c>
      <c r="E7" s="112" t="s">
        <v>1566</v>
      </c>
      <c r="F7" s="112" t="s">
        <v>1566</v>
      </c>
      <c r="G7" s="112" t="s">
        <v>1566</v>
      </c>
      <c r="H7" s="112" t="s">
        <v>1566</v>
      </c>
      <c r="I7" s="112" t="s">
        <v>1566</v>
      </c>
      <c r="J7" s="112" t="s">
        <v>1566</v>
      </c>
      <c r="K7" s="112" t="s">
        <v>1566</v>
      </c>
      <c r="L7" s="112" t="s">
        <v>1566</v>
      </c>
      <c r="M7" s="112" t="s">
        <v>1566</v>
      </c>
      <c r="N7" s="112" t="s">
        <v>1566</v>
      </c>
      <c r="O7" s="112" t="s">
        <v>1566</v>
      </c>
      <c r="P7" s="112" t="s">
        <v>1566</v>
      </c>
      <c r="Q7" s="112" t="s">
        <v>1566</v>
      </c>
      <c r="R7" s="112" t="s">
        <v>1566</v>
      </c>
      <c r="S7" s="112" t="s">
        <v>1566</v>
      </c>
      <c r="T7" s="112" t="s">
        <v>1566</v>
      </c>
      <c r="U7" s="112" t="s">
        <v>1566</v>
      </c>
      <c r="V7" s="112" t="s">
        <v>1566</v>
      </c>
      <c r="W7" s="112" t="s">
        <v>1566</v>
      </c>
      <c r="X7" s="112" t="s">
        <v>1566</v>
      </c>
      <c r="Y7" s="112" t="s">
        <v>1566</v>
      </c>
      <c r="Z7" s="112" t="s">
        <v>1566</v>
      </c>
      <c r="AA7" s="112" t="s">
        <v>1566</v>
      </c>
      <c r="AB7" s="112" t="s">
        <v>1566</v>
      </c>
      <c r="AC7" s="112" t="s">
        <v>1566</v>
      </c>
      <c r="AD7" s="112" t="s">
        <v>1566</v>
      </c>
    </row>
    <row r="8" spans="1:30" ht="39.6" x14ac:dyDescent="0.3">
      <c r="A8" s="112" t="s">
        <v>6</v>
      </c>
      <c r="B8" s="112" t="s">
        <v>1615</v>
      </c>
      <c r="C8" s="112" t="s">
        <v>1616</v>
      </c>
      <c r="D8" s="112" t="s">
        <v>1617</v>
      </c>
      <c r="E8" s="112" t="s">
        <v>1618</v>
      </c>
      <c r="F8" s="112" t="s">
        <v>1619</v>
      </c>
      <c r="G8" s="112" t="s">
        <v>1620</v>
      </c>
      <c r="H8" s="112" t="s">
        <v>1621</v>
      </c>
      <c r="I8" s="112" t="s">
        <v>1622</v>
      </c>
      <c r="J8" s="112" t="s">
        <v>1623</v>
      </c>
      <c r="K8" s="112" t="s">
        <v>1624</v>
      </c>
      <c r="L8" s="112" t="s">
        <v>1621</v>
      </c>
      <c r="M8" s="112" t="s">
        <v>1625</v>
      </c>
      <c r="N8" s="112" t="s">
        <v>1626</v>
      </c>
      <c r="O8" s="112" t="s">
        <v>1564</v>
      </c>
      <c r="P8" s="112" t="s">
        <v>1582</v>
      </c>
      <c r="Q8" s="112" t="s">
        <v>1582</v>
      </c>
      <c r="R8" s="112" t="s">
        <v>1555</v>
      </c>
      <c r="S8" s="112" t="s">
        <v>1627</v>
      </c>
      <c r="T8" s="112" t="s">
        <v>1587</v>
      </c>
      <c r="U8" s="112" t="s">
        <v>1628</v>
      </c>
      <c r="V8" s="112" t="s">
        <v>1629</v>
      </c>
      <c r="W8" s="112" t="s">
        <v>1572</v>
      </c>
      <c r="X8" s="112" t="s">
        <v>1573</v>
      </c>
      <c r="Y8" s="112" t="s">
        <v>1630</v>
      </c>
      <c r="Z8" s="112" t="s">
        <v>1631</v>
      </c>
      <c r="AA8" s="112" t="s">
        <v>1570</v>
      </c>
      <c r="AB8" s="112" t="s">
        <v>1632</v>
      </c>
      <c r="AC8" s="112" t="s">
        <v>1633</v>
      </c>
      <c r="AD8" s="112" t="s">
        <v>1634</v>
      </c>
    </row>
    <row r="9" spans="1:30" ht="26.4" x14ac:dyDescent="0.3">
      <c r="A9" s="112" t="s">
        <v>1189</v>
      </c>
      <c r="B9" s="112" t="s">
        <v>1635</v>
      </c>
      <c r="C9" s="112" t="s">
        <v>1636</v>
      </c>
      <c r="D9" s="112" t="s">
        <v>1636</v>
      </c>
      <c r="E9" s="112" t="s">
        <v>1636</v>
      </c>
      <c r="F9" s="112" t="s">
        <v>1636</v>
      </c>
      <c r="G9" s="112" t="s">
        <v>1636</v>
      </c>
      <c r="H9" s="112" t="s">
        <v>1635</v>
      </c>
      <c r="I9" s="112" t="s">
        <v>1636</v>
      </c>
      <c r="J9" s="112" t="s">
        <v>1636</v>
      </c>
      <c r="K9" s="112" t="s">
        <v>1636</v>
      </c>
      <c r="L9" s="112" t="s">
        <v>1636</v>
      </c>
      <c r="M9" s="112" t="s">
        <v>1636</v>
      </c>
      <c r="N9" s="112" t="s">
        <v>1636</v>
      </c>
      <c r="O9" s="112" t="s">
        <v>1636</v>
      </c>
      <c r="P9" s="112" t="s">
        <v>1635</v>
      </c>
      <c r="Q9" s="112" t="s">
        <v>1636</v>
      </c>
      <c r="R9" s="112" t="s">
        <v>1636</v>
      </c>
      <c r="S9" s="112" t="s">
        <v>1636</v>
      </c>
      <c r="T9" s="112" t="s">
        <v>1029</v>
      </c>
      <c r="U9" s="112" t="s">
        <v>1636</v>
      </c>
      <c r="V9" s="112" t="s">
        <v>1636</v>
      </c>
      <c r="W9" s="112" t="s">
        <v>1636</v>
      </c>
      <c r="X9" s="112" t="s">
        <v>1636</v>
      </c>
      <c r="Y9" s="112" t="s">
        <v>1636</v>
      </c>
      <c r="Z9" s="112" t="s">
        <v>1636</v>
      </c>
      <c r="AA9" s="112" t="s">
        <v>1636</v>
      </c>
      <c r="AB9" s="112" t="s">
        <v>1636</v>
      </c>
      <c r="AC9" s="112" t="s">
        <v>1636</v>
      </c>
      <c r="AD9" s="112" t="s">
        <v>1636</v>
      </c>
    </row>
    <row r="10" spans="1:30" x14ac:dyDescent="0.3">
      <c r="A10" s="112" t="s">
        <v>99</v>
      </c>
      <c r="B10" s="112" t="s">
        <v>1637</v>
      </c>
      <c r="C10" s="112" t="s">
        <v>1638</v>
      </c>
      <c r="D10" s="112" t="s">
        <v>1638</v>
      </c>
      <c r="E10" s="112" t="s">
        <v>1638</v>
      </c>
      <c r="F10" s="112" t="s">
        <v>1638</v>
      </c>
      <c r="G10" s="112" t="s">
        <v>1638</v>
      </c>
      <c r="H10" s="112" t="s">
        <v>1637</v>
      </c>
      <c r="I10" s="112" t="s">
        <v>1638</v>
      </c>
      <c r="J10" s="112" t="s">
        <v>1638</v>
      </c>
      <c r="K10" s="112" t="s">
        <v>1638</v>
      </c>
      <c r="L10" s="112" t="s">
        <v>1638</v>
      </c>
      <c r="M10" s="112" t="s">
        <v>1638</v>
      </c>
      <c r="N10" s="112" t="s">
        <v>1638</v>
      </c>
      <c r="O10" s="112" t="s">
        <v>1638</v>
      </c>
      <c r="P10" s="112" t="s">
        <v>1637</v>
      </c>
      <c r="Q10" s="112" t="s">
        <v>1638</v>
      </c>
      <c r="R10" s="112" t="s">
        <v>1638</v>
      </c>
      <c r="S10" s="112" t="s">
        <v>1638</v>
      </c>
      <c r="T10" s="112" t="s">
        <v>1638</v>
      </c>
      <c r="U10" s="112" t="s">
        <v>1638</v>
      </c>
      <c r="V10" s="112" t="s">
        <v>1638</v>
      </c>
      <c r="W10" s="112" t="s">
        <v>1638</v>
      </c>
      <c r="X10" s="112" t="s">
        <v>1638</v>
      </c>
      <c r="Y10" s="112" t="s">
        <v>1638</v>
      </c>
      <c r="Z10" s="112" t="s">
        <v>1638</v>
      </c>
      <c r="AA10" s="112" t="s">
        <v>1638</v>
      </c>
      <c r="AB10" s="112" t="s">
        <v>1638</v>
      </c>
      <c r="AC10" s="112" t="s">
        <v>1638</v>
      </c>
      <c r="AD10" s="112" t="s">
        <v>1638</v>
      </c>
    </row>
    <row r="11" spans="1:30" x14ac:dyDescent="0.3">
      <c r="A11" s="113" t="s">
        <v>104</v>
      </c>
      <c r="B11" s="141">
        <v>2695</v>
      </c>
      <c r="C11" s="141">
        <v>8.9008599999999998</v>
      </c>
      <c r="D11" s="141">
        <v>1.258</v>
      </c>
      <c r="E11" s="141">
        <v>0.42799999999999999</v>
      </c>
      <c r="F11" s="141">
        <v>0.22</v>
      </c>
      <c r="G11" s="141">
        <v>3.0779999999999998E-2</v>
      </c>
      <c r="H11" s="141">
        <v>3874.96324</v>
      </c>
      <c r="I11" s="113" t="s">
        <v>1607</v>
      </c>
      <c r="J11" s="113" t="s">
        <v>1607</v>
      </c>
      <c r="K11" s="141">
        <v>0.61241000000000001</v>
      </c>
      <c r="L11" s="141">
        <v>22.117799999999999</v>
      </c>
      <c r="M11" s="113" t="s">
        <v>1607</v>
      </c>
      <c r="N11" s="141">
        <v>0.45905000000000001</v>
      </c>
      <c r="O11" s="141">
        <v>1.3500000000000001E-3</v>
      </c>
      <c r="P11" s="141">
        <v>2412.31</v>
      </c>
      <c r="Q11" s="141">
        <v>1.0009999999999999</v>
      </c>
      <c r="R11" s="113" t="s">
        <v>1607</v>
      </c>
      <c r="S11" s="141">
        <v>0.45</v>
      </c>
      <c r="T11" s="141">
        <v>0.59</v>
      </c>
      <c r="U11" s="113" t="s">
        <v>1607</v>
      </c>
      <c r="V11" s="141">
        <v>264.55</v>
      </c>
      <c r="W11" s="141">
        <v>0.16200000000000001</v>
      </c>
      <c r="X11" s="141">
        <v>0</v>
      </c>
      <c r="Y11" s="141">
        <v>52.68</v>
      </c>
      <c r="Z11" s="141">
        <v>0.14899999999999999</v>
      </c>
      <c r="AA11" s="141">
        <v>0.34470000000000001</v>
      </c>
      <c r="AB11" s="141">
        <v>0.18218000000000001</v>
      </c>
      <c r="AC11" s="141">
        <v>9.16</v>
      </c>
      <c r="AD11" s="141">
        <v>0.41299999999999998</v>
      </c>
    </row>
    <row r="12" spans="1:30" x14ac:dyDescent="0.3">
      <c r="A12" s="121" t="s">
        <v>874</v>
      </c>
      <c r="B12" s="119">
        <v>2695</v>
      </c>
      <c r="C12" s="119">
        <v>8.9008599999999998</v>
      </c>
      <c r="D12" s="119">
        <v>1.258</v>
      </c>
      <c r="E12" s="119">
        <v>0.42799999999999999</v>
      </c>
      <c r="F12" s="119">
        <v>0.22</v>
      </c>
      <c r="G12" s="119">
        <v>3.0779999999999998E-2</v>
      </c>
      <c r="H12" s="119">
        <v>3874.96324</v>
      </c>
      <c r="I12" s="121" t="s">
        <v>1607</v>
      </c>
      <c r="J12" s="121" t="s">
        <v>1607</v>
      </c>
      <c r="K12" s="119">
        <v>0.61241000000000001</v>
      </c>
      <c r="L12" s="119">
        <v>22.117799999999999</v>
      </c>
      <c r="M12" s="121" t="s">
        <v>1607</v>
      </c>
      <c r="N12" s="119">
        <v>0.45905000000000001</v>
      </c>
      <c r="O12" s="119">
        <v>1.3500000000000001E-3</v>
      </c>
      <c r="P12" s="119">
        <v>2412.31</v>
      </c>
      <c r="Q12" s="119">
        <v>1.0009999999999999</v>
      </c>
      <c r="R12" s="121" t="s">
        <v>1607</v>
      </c>
      <c r="S12" s="119">
        <v>0.45</v>
      </c>
      <c r="T12" s="119">
        <v>0.59</v>
      </c>
      <c r="U12" s="121" t="s">
        <v>1607</v>
      </c>
      <c r="V12" s="119">
        <v>264.55</v>
      </c>
      <c r="W12" s="119">
        <v>0.16200000000000001</v>
      </c>
      <c r="X12" s="119">
        <v>0</v>
      </c>
      <c r="Y12" s="119">
        <v>52.68</v>
      </c>
      <c r="Z12" s="119">
        <v>0.14899999999999999</v>
      </c>
      <c r="AA12" s="119">
        <v>0.34470000000000001</v>
      </c>
      <c r="AB12" s="119">
        <v>0.18218000000000001</v>
      </c>
      <c r="AC12" s="119">
        <v>9.16</v>
      </c>
      <c r="AD12" s="119">
        <v>0.41299999999999998</v>
      </c>
    </row>
    <row r="13" spans="1:30" x14ac:dyDescent="0.3">
      <c r="A13" s="121" t="s">
        <v>875</v>
      </c>
      <c r="B13" s="119">
        <v>2695</v>
      </c>
      <c r="C13" s="119">
        <v>9.0714799999999993</v>
      </c>
      <c r="D13" s="119">
        <v>1.2310000000000001</v>
      </c>
      <c r="E13" s="119">
        <v>0.42799999999999999</v>
      </c>
      <c r="F13" s="119">
        <v>0.223</v>
      </c>
      <c r="G13" s="119">
        <v>2.717E-2</v>
      </c>
      <c r="H13" s="119">
        <v>3874.9510500000001</v>
      </c>
      <c r="I13" s="121" t="s">
        <v>1607</v>
      </c>
      <c r="J13" s="121" t="s">
        <v>1607</v>
      </c>
      <c r="K13" s="119">
        <v>0.64885000000000004</v>
      </c>
      <c r="L13" s="119">
        <v>22.087009999999999</v>
      </c>
      <c r="M13" s="121" t="s">
        <v>1607</v>
      </c>
      <c r="N13" s="119">
        <v>0.42998999999999998</v>
      </c>
      <c r="O13" s="119">
        <v>1.3500000000000001E-3</v>
      </c>
      <c r="P13" s="119">
        <v>2412.2399999999998</v>
      </c>
      <c r="Q13" s="119">
        <v>0.99199999999999999</v>
      </c>
      <c r="R13" s="121" t="s">
        <v>1607</v>
      </c>
      <c r="S13" s="119">
        <v>0.45</v>
      </c>
      <c r="T13" s="119">
        <v>0.58499999999999996</v>
      </c>
      <c r="U13" s="121" t="s">
        <v>1607</v>
      </c>
      <c r="V13" s="119">
        <v>264.55099999999999</v>
      </c>
      <c r="W13" s="119">
        <v>0.16300000000000001</v>
      </c>
      <c r="X13" s="119">
        <v>0</v>
      </c>
      <c r="Y13" s="119">
        <v>52.68</v>
      </c>
      <c r="Z13" s="119">
        <v>0.15</v>
      </c>
      <c r="AA13" s="119">
        <v>0.33844000000000002</v>
      </c>
      <c r="AB13" s="119">
        <v>0.21884000000000001</v>
      </c>
      <c r="AC13" s="119">
        <v>9.18</v>
      </c>
      <c r="AD13" s="119">
        <v>0.40699999999999997</v>
      </c>
    </row>
    <row r="14" spans="1:30" x14ac:dyDescent="0.3">
      <c r="A14" s="121" t="s">
        <v>876</v>
      </c>
      <c r="B14" s="119">
        <v>2695</v>
      </c>
      <c r="C14" s="119">
        <v>9.0714799999999993</v>
      </c>
      <c r="D14" s="119">
        <v>1.2310000000000001</v>
      </c>
      <c r="E14" s="119">
        <v>0.42799999999999999</v>
      </c>
      <c r="F14" s="119">
        <v>0.223</v>
      </c>
      <c r="G14" s="119">
        <v>2.717E-2</v>
      </c>
      <c r="H14" s="119">
        <v>3874.9510500000001</v>
      </c>
      <c r="I14" s="121" t="s">
        <v>1607</v>
      </c>
      <c r="J14" s="121" t="s">
        <v>1607</v>
      </c>
      <c r="K14" s="119">
        <v>0.64885000000000004</v>
      </c>
      <c r="L14" s="119">
        <v>22.087009999999999</v>
      </c>
      <c r="M14" s="121" t="s">
        <v>1607</v>
      </c>
      <c r="N14" s="119">
        <v>0.42998999999999998</v>
      </c>
      <c r="O14" s="119">
        <v>1.3500000000000001E-3</v>
      </c>
      <c r="P14" s="119">
        <v>2412.2399999999998</v>
      </c>
      <c r="Q14" s="119">
        <v>0.99199999999999999</v>
      </c>
      <c r="R14" s="121" t="s">
        <v>1607</v>
      </c>
      <c r="S14" s="119">
        <v>0.45</v>
      </c>
      <c r="T14" s="119">
        <v>0.58499999999999996</v>
      </c>
      <c r="U14" s="121" t="s">
        <v>1607</v>
      </c>
      <c r="V14" s="119">
        <v>264.55099999999999</v>
      </c>
      <c r="W14" s="119">
        <v>0.16300000000000001</v>
      </c>
      <c r="X14" s="119">
        <v>0</v>
      </c>
      <c r="Y14" s="119">
        <v>52.68</v>
      </c>
      <c r="Z14" s="119">
        <v>0.15</v>
      </c>
      <c r="AA14" s="119">
        <v>0.33844000000000002</v>
      </c>
      <c r="AB14" s="119">
        <v>0.21884000000000001</v>
      </c>
      <c r="AC14" s="119">
        <v>9.18</v>
      </c>
      <c r="AD14" s="119">
        <v>0.40699999999999997</v>
      </c>
    </row>
    <row r="15" spans="1:30" x14ac:dyDescent="0.3">
      <c r="A15" s="121" t="s">
        <v>877</v>
      </c>
      <c r="B15" s="119">
        <v>2695</v>
      </c>
      <c r="C15" s="119">
        <v>9.2540499999999994</v>
      </c>
      <c r="D15" s="119">
        <v>1.216</v>
      </c>
      <c r="E15" s="119">
        <v>0.42299999999999999</v>
      </c>
      <c r="F15" s="119">
        <v>0.22500000000000001</v>
      </c>
      <c r="G15" s="119">
        <v>2.3220000000000001E-2</v>
      </c>
      <c r="H15" s="119">
        <v>3874.93642</v>
      </c>
      <c r="I15" s="121" t="s">
        <v>1607</v>
      </c>
      <c r="J15" s="121" t="s">
        <v>1607</v>
      </c>
      <c r="K15" s="119">
        <v>0.66720000000000002</v>
      </c>
      <c r="L15" s="119">
        <v>22.050080000000001</v>
      </c>
      <c r="M15" s="121" t="s">
        <v>1607</v>
      </c>
      <c r="N15" s="119">
        <v>0.41570000000000001</v>
      </c>
      <c r="O15" s="119">
        <v>1.23E-3</v>
      </c>
      <c r="P15" s="119">
        <v>2412.17</v>
      </c>
      <c r="Q15" s="119">
        <v>0.98299999999999998</v>
      </c>
      <c r="R15" s="121" t="s">
        <v>1607</v>
      </c>
      <c r="S15" s="119">
        <v>0.45100000000000001</v>
      </c>
      <c r="T15" s="119">
        <v>0.58799999999999997</v>
      </c>
      <c r="U15" s="121" t="s">
        <v>1607</v>
      </c>
      <c r="V15" s="119">
        <v>264.553</v>
      </c>
      <c r="W15" s="119">
        <v>0.14499999999999999</v>
      </c>
      <c r="X15" s="119">
        <v>0</v>
      </c>
      <c r="Y15" s="119">
        <v>52.68</v>
      </c>
      <c r="Z15" s="119">
        <v>0.15</v>
      </c>
      <c r="AA15" s="119">
        <v>0.33844000000000002</v>
      </c>
      <c r="AB15" s="119">
        <v>0.23304</v>
      </c>
      <c r="AC15" s="119">
        <v>9.16</v>
      </c>
      <c r="AD15" s="119">
        <v>0.40699999999999997</v>
      </c>
    </row>
    <row r="16" spans="1:30" x14ac:dyDescent="0.3">
      <c r="A16" s="121" t="s">
        <v>878</v>
      </c>
      <c r="B16" s="119">
        <v>2695</v>
      </c>
      <c r="C16" s="119">
        <v>9.2540499999999994</v>
      </c>
      <c r="D16" s="119">
        <v>1.216</v>
      </c>
      <c r="E16" s="119">
        <v>0.42299999999999999</v>
      </c>
      <c r="F16" s="119">
        <v>0.22500000000000001</v>
      </c>
      <c r="G16" s="119">
        <v>2.3220000000000001E-2</v>
      </c>
      <c r="H16" s="119">
        <v>3874.93642</v>
      </c>
      <c r="I16" s="121" t="s">
        <v>1607</v>
      </c>
      <c r="J16" s="121" t="s">
        <v>1607</v>
      </c>
      <c r="K16" s="119">
        <v>0.66720000000000002</v>
      </c>
      <c r="L16" s="119">
        <v>22.050080000000001</v>
      </c>
      <c r="M16" s="121" t="s">
        <v>1607</v>
      </c>
      <c r="N16" s="119">
        <v>0.41570000000000001</v>
      </c>
      <c r="O16" s="119">
        <v>1.23E-3</v>
      </c>
      <c r="P16" s="119">
        <v>2412.17</v>
      </c>
      <c r="Q16" s="119">
        <v>0.98299999999999998</v>
      </c>
      <c r="R16" s="121" t="s">
        <v>1607</v>
      </c>
      <c r="S16" s="119">
        <v>0.45100000000000001</v>
      </c>
      <c r="T16" s="119">
        <v>0.58799999999999997</v>
      </c>
      <c r="U16" s="121" t="s">
        <v>1607</v>
      </c>
      <c r="V16" s="119">
        <v>264.553</v>
      </c>
      <c r="W16" s="119">
        <v>0.14499999999999999</v>
      </c>
      <c r="X16" s="119">
        <v>0</v>
      </c>
      <c r="Y16" s="119">
        <v>52.68</v>
      </c>
      <c r="Z16" s="119">
        <v>0.15</v>
      </c>
      <c r="AA16" s="119">
        <v>0.33844000000000002</v>
      </c>
      <c r="AB16" s="119">
        <v>0.23304</v>
      </c>
      <c r="AC16" s="119">
        <v>9.16</v>
      </c>
      <c r="AD16" s="119">
        <v>0.40699999999999997</v>
      </c>
    </row>
    <row r="17" spans="1:30" x14ac:dyDescent="0.3">
      <c r="A17" s="121" t="s">
        <v>879</v>
      </c>
      <c r="B17" s="119">
        <v>2695</v>
      </c>
      <c r="C17" s="119">
        <v>9.4392200000000006</v>
      </c>
      <c r="D17" s="119">
        <v>1.2130000000000001</v>
      </c>
      <c r="E17" s="119">
        <v>0.42299999999999999</v>
      </c>
      <c r="F17" s="119">
        <v>0.224</v>
      </c>
      <c r="G17" s="119">
        <v>2.3959999999999999E-2</v>
      </c>
      <c r="H17" s="119">
        <v>3874.94038</v>
      </c>
      <c r="I17" s="121" t="s">
        <v>1607</v>
      </c>
      <c r="J17" s="121" t="s">
        <v>1607</v>
      </c>
      <c r="K17" s="119">
        <v>0.63702000000000003</v>
      </c>
      <c r="L17" s="119">
        <v>22.060079999999999</v>
      </c>
      <c r="M17" s="121" t="s">
        <v>1607</v>
      </c>
      <c r="N17" s="119">
        <v>0.40165000000000001</v>
      </c>
      <c r="O17" s="119">
        <v>1.1100000000000001E-3</v>
      </c>
      <c r="P17" s="119">
        <v>2412.09</v>
      </c>
      <c r="Q17" s="119">
        <v>0.97299999999999998</v>
      </c>
      <c r="R17" s="121" t="s">
        <v>1607</v>
      </c>
      <c r="S17" s="119">
        <v>0.44900000000000001</v>
      </c>
      <c r="T17" s="119">
        <v>0.58399999999999996</v>
      </c>
      <c r="U17" s="121" t="s">
        <v>1607</v>
      </c>
      <c r="V17" s="119">
        <v>264.55399999999997</v>
      </c>
      <c r="W17" s="119">
        <v>0.125</v>
      </c>
      <c r="X17" s="119">
        <v>0</v>
      </c>
      <c r="Y17" s="119">
        <v>52.68</v>
      </c>
      <c r="Z17" s="119">
        <v>0.15</v>
      </c>
      <c r="AA17" s="119">
        <v>0.32445000000000002</v>
      </c>
      <c r="AB17" s="119">
        <v>0.2389</v>
      </c>
      <c r="AC17" s="119">
        <v>9.16</v>
      </c>
      <c r="AD17" s="119">
        <v>0.42</v>
      </c>
    </row>
    <row r="18" spans="1:30" x14ac:dyDescent="0.3">
      <c r="A18" s="121" t="s">
        <v>880</v>
      </c>
      <c r="B18" s="119">
        <v>2695</v>
      </c>
      <c r="C18" s="119">
        <v>9.4392200000000006</v>
      </c>
      <c r="D18" s="119">
        <v>1.2130000000000001</v>
      </c>
      <c r="E18" s="119">
        <v>0.42299999999999999</v>
      </c>
      <c r="F18" s="119">
        <v>0.224</v>
      </c>
      <c r="G18" s="119">
        <v>2.3959999999999999E-2</v>
      </c>
      <c r="H18" s="119">
        <v>3874.94038</v>
      </c>
      <c r="I18" s="121" t="s">
        <v>1607</v>
      </c>
      <c r="J18" s="121" t="s">
        <v>1607</v>
      </c>
      <c r="K18" s="119">
        <v>0.63702000000000003</v>
      </c>
      <c r="L18" s="119">
        <v>22.060079999999999</v>
      </c>
      <c r="M18" s="121" t="s">
        <v>1607</v>
      </c>
      <c r="N18" s="119">
        <v>0.40165000000000001</v>
      </c>
      <c r="O18" s="119">
        <v>1.1100000000000001E-3</v>
      </c>
      <c r="P18" s="119">
        <v>2412.09</v>
      </c>
      <c r="Q18" s="119">
        <v>0.97299999999999998</v>
      </c>
      <c r="R18" s="121" t="s">
        <v>1607</v>
      </c>
      <c r="S18" s="119">
        <v>0.44900000000000001</v>
      </c>
      <c r="T18" s="119">
        <v>0.58399999999999996</v>
      </c>
      <c r="U18" s="121" t="s">
        <v>1607</v>
      </c>
      <c r="V18" s="119">
        <v>264.55399999999997</v>
      </c>
      <c r="W18" s="119">
        <v>0.125</v>
      </c>
      <c r="X18" s="119">
        <v>0</v>
      </c>
      <c r="Y18" s="119">
        <v>52.68</v>
      </c>
      <c r="Z18" s="119">
        <v>0.15</v>
      </c>
      <c r="AA18" s="119">
        <v>0.32445000000000002</v>
      </c>
      <c r="AB18" s="119">
        <v>0.2389</v>
      </c>
      <c r="AC18" s="119">
        <v>9.16</v>
      </c>
      <c r="AD18" s="119">
        <v>0.42</v>
      </c>
    </row>
    <row r="19" spans="1:30" x14ac:dyDescent="0.3">
      <c r="A19" s="121" t="s">
        <v>881</v>
      </c>
      <c r="B19" s="119">
        <v>2695</v>
      </c>
      <c r="C19" s="119">
        <v>9.6507900000000006</v>
      </c>
      <c r="D19" s="119">
        <v>1.198</v>
      </c>
      <c r="E19" s="119">
        <v>0.38600000000000001</v>
      </c>
      <c r="F19" s="119">
        <v>0.24099999999999999</v>
      </c>
      <c r="G19" s="119">
        <v>2.6409999999999999E-2</v>
      </c>
      <c r="H19" s="119">
        <v>3874.95471</v>
      </c>
      <c r="I19" s="121" t="s">
        <v>1607</v>
      </c>
      <c r="J19" s="121" t="s">
        <v>1607</v>
      </c>
      <c r="K19" s="119">
        <v>0.60377999999999998</v>
      </c>
      <c r="L19" s="119">
        <v>22.096250000000001</v>
      </c>
      <c r="M19" s="121" t="s">
        <v>1607</v>
      </c>
      <c r="N19" s="119">
        <v>0.39462000000000003</v>
      </c>
      <c r="O19" s="119">
        <v>1.1100000000000001E-3</v>
      </c>
      <c r="P19" s="119">
        <v>2412.0100000000002</v>
      </c>
      <c r="Q19" s="119">
        <v>0.96199999999999997</v>
      </c>
      <c r="R19" s="121" t="s">
        <v>1607</v>
      </c>
      <c r="S19" s="119">
        <v>0.44900000000000001</v>
      </c>
      <c r="T19" s="119">
        <v>0.58699999999999997</v>
      </c>
      <c r="U19" s="121" t="s">
        <v>1607</v>
      </c>
      <c r="V19" s="119">
        <v>264.55500000000001</v>
      </c>
      <c r="W19" s="119">
        <v>0.10299999999999999</v>
      </c>
      <c r="X19" s="119">
        <v>0</v>
      </c>
      <c r="Y19" s="119">
        <v>52.68</v>
      </c>
      <c r="Z19" s="119">
        <v>0.15</v>
      </c>
      <c r="AA19" s="119">
        <v>0.33688000000000001</v>
      </c>
      <c r="AB19" s="119">
        <v>0.21334</v>
      </c>
      <c r="AC19" s="119">
        <v>9.19</v>
      </c>
      <c r="AD19" s="119">
        <v>0.45200000000000001</v>
      </c>
    </row>
    <row r="20" spans="1:30" x14ac:dyDescent="0.3">
      <c r="A20" s="121" t="s">
        <v>882</v>
      </c>
      <c r="B20" s="119">
        <v>2695</v>
      </c>
      <c r="C20" s="119">
        <v>9.6507900000000006</v>
      </c>
      <c r="D20" s="119">
        <v>1.198</v>
      </c>
      <c r="E20" s="119">
        <v>0.38600000000000001</v>
      </c>
      <c r="F20" s="119">
        <v>0.24099999999999999</v>
      </c>
      <c r="G20" s="119">
        <v>2.6409999999999999E-2</v>
      </c>
      <c r="H20" s="119">
        <v>3874.95471</v>
      </c>
      <c r="I20" s="121" t="s">
        <v>1607</v>
      </c>
      <c r="J20" s="121" t="s">
        <v>1607</v>
      </c>
      <c r="K20" s="119">
        <v>0.60377999999999998</v>
      </c>
      <c r="L20" s="119">
        <v>22.096250000000001</v>
      </c>
      <c r="M20" s="121" t="s">
        <v>1607</v>
      </c>
      <c r="N20" s="119">
        <v>0.39462000000000003</v>
      </c>
      <c r="O20" s="119">
        <v>1.1100000000000001E-3</v>
      </c>
      <c r="P20" s="119">
        <v>2412.0100000000002</v>
      </c>
      <c r="Q20" s="119">
        <v>0.96199999999999997</v>
      </c>
      <c r="R20" s="121" t="s">
        <v>1607</v>
      </c>
      <c r="S20" s="119">
        <v>0.44900000000000001</v>
      </c>
      <c r="T20" s="119">
        <v>0.58699999999999997</v>
      </c>
      <c r="U20" s="121" t="s">
        <v>1607</v>
      </c>
      <c r="V20" s="119">
        <v>264.55500000000001</v>
      </c>
      <c r="W20" s="119">
        <v>0.10299999999999999</v>
      </c>
      <c r="X20" s="119">
        <v>0</v>
      </c>
      <c r="Y20" s="119">
        <v>52.68</v>
      </c>
      <c r="Z20" s="119">
        <v>0.15</v>
      </c>
      <c r="AA20" s="119">
        <v>0.33688000000000001</v>
      </c>
      <c r="AB20" s="119">
        <v>0.21334</v>
      </c>
      <c r="AC20" s="119">
        <v>9.19</v>
      </c>
      <c r="AD20" s="119">
        <v>0.45200000000000001</v>
      </c>
    </row>
    <row r="21" spans="1:30" x14ac:dyDescent="0.3">
      <c r="A21" s="121" t="s">
        <v>883</v>
      </c>
      <c r="B21" s="119">
        <v>2695</v>
      </c>
      <c r="C21" s="119">
        <v>9.7866499999999998</v>
      </c>
      <c r="D21" s="119">
        <v>1.1739999999999999</v>
      </c>
      <c r="E21" s="119">
        <v>0.36599999999999999</v>
      </c>
      <c r="F21" s="119">
        <v>0.23899999999999999</v>
      </c>
      <c r="G21" s="119">
        <v>2.9749999999999999E-2</v>
      </c>
      <c r="H21" s="119">
        <v>3874.9559300000001</v>
      </c>
      <c r="I21" s="121" t="s">
        <v>1607</v>
      </c>
      <c r="J21" s="121" t="s">
        <v>1607</v>
      </c>
      <c r="K21" s="119">
        <v>0.56879000000000002</v>
      </c>
      <c r="L21" s="119">
        <v>22.099329999999998</v>
      </c>
      <c r="M21" s="121" t="s">
        <v>1607</v>
      </c>
      <c r="N21" s="119">
        <v>0.38081999999999999</v>
      </c>
      <c r="O21" s="119">
        <v>1.1100000000000001E-3</v>
      </c>
      <c r="P21" s="119">
        <v>2411.9299999999998</v>
      </c>
      <c r="Q21" s="119">
        <v>0.95199999999999996</v>
      </c>
      <c r="R21" s="121" t="s">
        <v>1607</v>
      </c>
      <c r="S21" s="119">
        <v>0.45</v>
      </c>
      <c r="T21" s="119">
        <v>0.58799999999999997</v>
      </c>
      <c r="U21" s="121" t="s">
        <v>1607</v>
      </c>
      <c r="V21" s="119">
        <v>264.55599999999998</v>
      </c>
      <c r="W21" s="119">
        <v>8.1000000000000003E-2</v>
      </c>
      <c r="X21" s="119">
        <v>0</v>
      </c>
      <c r="Y21" s="119">
        <v>52.68</v>
      </c>
      <c r="Z21" s="119">
        <v>0.15</v>
      </c>
      <c r="AA21" s="119">
        <v>0.33844000000000002</v>
      </c>
      <c r="AB21" s="119">
        <v>0.21152000000000001</v>
      </c>
      <c r="AC21" s="119">
        <v>9.25</v>
      </c>
      <c r="AD21" s="119">
        <v>0.48499999999999999</v>
      </c>
    </row>
    <row r="22" spans="1:30" x14ac:dyDescent="0.3">
      <c r="A22" s="121" t="s">
        <v>884</v>
      </c>
      <c r="B22" s="119">
        <v>2695</v>
      </c>
      <c r="C22" s="119">
        <v>9.7866499999999998</v>
      </c>
      <c r="D22" s="119">
        <v>1.1739999999999999</v>
      </c>
      <c r="E22" s="119">
        <v>0.36599999999999999</v>
      </c>
      <c r="F22" s="119">
        <v>0.23899999999999999</v>
      </c>
      <c r="G22" s="119">
        <v>2.9749999999999999E-2</v>
      </c>
      <c r="H22" s="119">
        <v>3874.9559300000001</v>
      </c>
      <c r="I22" s="121" t="s">
        <v>1607</v>
      </c>
      <c r="J22" s="121" t="s">
        <v>1607</v>
      </c>
      <c r="K22" s="119">
        <v>0.56879000000000002</v>
      </c>
      <c r="L22" s="119">
        <v>22.099329999999998</v>
      </c>
      <c r="M22" s="121" t="s">
        <v>1607</v>
      </c>
      <c r="N22" s="119">
        <v>0.38081999999999999</v>
      </c>
      <c r="O22" s="119">
        <v>1.1100000000000001E-3</v>
      </c>
      <c r="P22" s="119">
        <v>2411.9299999999998</v>
      </c>
      <c r="Q22" s="119">
        <v>0.95199999999999996</v>
      </c>
      <c r="R22" s="121" t="s">
        <v>1607</v>
      </c>
      <c r="S22" s="119">
        <v>0.45</v>
      </c>
      <c r="T22" s="119">
        <v>0.58799999999999997</v>
      </c>
      <c r="U22" s="121" t="s">
        <v>1607</v>
      </c>
      <c r="V22" s="119">
        <v>264.55599999999998</v>
      </c>
      <c r="W22" s="119">
        <v>8.1000000000000003E-2</v>
      </c>
      <c r="X22" s="119">
        <v>0</v>
      </c>
      <c r="Y22" s="119">
        <v>52.68</v>
      </c>
      <c r="Z22" s="119">
        <v>0.15</v>
      </c>
      <c r="AA22" s="119">
        <v>0.33844000000000002</v>
      </c>
      <c r="AB22" s="119">
        <v>0.21152000000000001</v>
      </c>
      <c r="AC22" s="119">
        <v>9.25</v>
      </c>
      <c r="AD22" s="119">
        <v>0.48499999999999999</v>
      </c>
    </row>
    <row r="23" spans="1:30" x14ac:dyDescent="0.3">
      <c r="A23" s="121" t="s">
        <v>885</v>
      </c>
      <c r="B23" s="119">
        <v>2695</v>
      </c>
      <c r="C23" s="119">
        <v>9.8722700000000003</v>
      </c>
      <c r="D23" s="119">
        <v>1.165</v>
      </c>
      <c r="E23" s="119">
        <v>0.33200000000000002</v>
      </c>
      <c r="F23" s="119">
        <v>0.22600000000000001</v>
      </c>
      <c r="G23" s="119">
        <v>3.2039999999999999E-2</v>
      </c>
      <c r="H23" s="119">
        <v>3874.94191</v>
      </c>
      <c r="I23" s="121" t="s">
        <v>1607</v>
      </c>
      <c r="J23" s="121" t="s">
        <v>1607</v>
      </c>
      <c r="K23" s="119">
        <v>0.53390000000000004</v>
      </c>
      <c r="L23" s="119">
        <v>22.06392</v>
      </c>
      <c r="M23" s="121" t="s">
        <v>1607</v>
      </c>
      <c r="N23" s="119">
        <v>0.37403999999999998</v>
      </c>
      <c r="O23" s="119">
        <v>1.1100000000000001E-3</v>
      </c>
      <c r="P23" s="119">
        <v>2411.92</v>
      </c>
      <c r="Q23" s="119">
        <v>0.95099999999999996</v>
      </c>
      <c r="R23" s="121" t="s">
        <v>1607</v>
      </c>
      <c r="S23" s="119">
        <v>0.44900000000000001</v>
      </c>
      <c r="T23" s="119">
        <v>0.58399999999999996</v>
      </c>
      <c r="U23" s="119">
        <v>99.7</v>
      </c>
      <c r="V23" s="119">
        <v>264.55700000000002</v>
      </c>
      <c r="W23" s="119">
        <v>6.0999999999999999E-2</v>
      </c>
      <c r="X23" s="119">
        <v>0</v>
      </c>
      <c r="Y23" s="119">
        <v>52.68</v>
      </c>
      <c r="Z23" s="119">
        <v>0.15</v>
      </c>
      <c r="AA23" s="119">
        <v>0.34784999999999999</v>
      </c>
      <c r="AB23" s="119">
        <v>0.20258000000000001</v>
      </c>
      <c r="AC23" s="119">
        <v>9.25</v>
      </c>
      <c r="AD23" s="119">
        <v>0.50800000000000001</v>
      </c>
    </row>
    <row r="24" spans="1:30" x14ac:dyDescent="0.3">
      <c r="A24" s="121" t="s">
        <v>886</v>
      </c>
      <c r="B24" s="119">
        <v>2695</v>
      </c>
      <c r="C24" s="119">
        <v>9.8722700000000003</v>
      </c>
      <c r="D24" s="119">
        <v>1.165</v>
      </c>
      <c r="E24" s="119">
        <v>0.33200000000000002</v>
      </c>
      <c r="F24" s="119">
        <v>0.22600000000000001</v>
      </c>
      <c r="G24" s="119">
        <v>3.2039999999999999E-2</v>
      </c>
      <c r="H24" s="119">
        <v>3874.94191</v>
      </c>
      <c r="I24" s="121" t="s">
        <v>1607</v>
      </c>
      <c r="J24" s="121" t="s">
        <v>1607</v>
      </c>
      <c r="K24" s="119">
        <v>0.53390000000000004</v>
      </c>
      <c r="L24" s="119">
        <v>22.06392</v>
      </c>
      <c r="M24" s="121" t="s">
        <v>1607</v>
      </c>
      <c r="N24" s="119">
        <v>0.37403999999999998</v>
      </c>
      <c r="O24" s="119">
        <v>1.1100000000000001E-3</v>
      </c>
      <c r="P24" s="119">
        <v>2411.92</v>
      </c>
      <c r="Q24" s="119">
        <v>0.95099999999999996</v>
      </c>
      <c r="R24" s="121" t="s">
        <v>1607</v>
      </c>
      <c r="S24" s="119">
        <v>0.44900000000000001</v>
      </c>
      <c r="T24" s="119">
        <v>0.58399999999999996</v>
      </c>
      <c r="U24" s="119">
        <v>99.7</v>
      </c>
      <c r="V24" s="119">
        <v>264.55700000000002</v>
      </c>
      <c r="W24" s="119">
        <v>6.0999999999999999E-2</v>
      </c>
      <c r="X24" s="119">
        <v>0</v>
      </c>
      <c r="Y24" s="119">
        <v>52.68</v>
      </c>
      <c r="Z24" s="119">
        <v>0.15</v>
      </c>
      <c r="AA24" s="119">
        <v>0.34784999999999999</v>
      </c>
      <c r="AB24" s="119">
        <v>0.20258000000000001</v>
      </c>
      <c r="AC24" s="119">
        <v>9.25</v>
      </c>
      <c r="AD24" s="119">
        <v>0.50800000000000001</v>
      </c>
    </row>
    <row r="25" spans="1:30" x14ac:dyDescent="0.3">
      <c r="A25" s="121" t="s">
        <v>887</v>
      </c>
      <c r="B25" s="119">
        <v>2695</v>
      </c>
      <c r="C25" s="119">
        <v>9.9282500000000002</v>
      </c>
      <c r="D25" s="119">
        <v>1.159</v>
      </c>
      <c r="E25" s="119">
        <v>0.32600000000000001</v>
      </c>
      <c r="F25" s="119">
        <v>0.217</v>
      </c>
      <c r="G25" s="119">
        <v>3.2230000000000002E-2</v>
      </c>
      <c r="H25" s="119">
        <v>3874.91813</v>
      </c>
      <c r="I25" s="121" t="s">
        <v>1607</v>
      </c>
      <c r="J25" s="121" t="s">
        <v>1607</v>
      </c>
      <c r="K25" s="119">
        <v>0.49815999999999999</v>
      </c>
      <c r="L25" s="119">
        <v>22.00393</v>
      </c>
      <c r="M25" s="119">
        <v>337.55799999999999</v>
      </c>
      <c r="N25" s="119">
        <v>0.3876</v>
      </c>
      <c r="O25" s="119">
        <v>1.1100000000000001E-3</v>
      </c>
      <c r="P25" s="119">
        <v>2411.92</v>
      </c>
      <c r="Q25" s="119">
        <v>0.95099999999999996</v>
      </c>
      <c r="R25" s="121" t="s">
        <v>1607</v>
      </c>
      <c r="S25" s="119">
        <v>0.45</v>
      </c>
      <c r="T25" s="119">
        <v>0.58299999999999996</v>
      </c>
      <c r="U25" s="121" t="s">
        <v>1607</v>
      </c>
      <c r="V25" s="119">
        <v>264.55799999999999</v>
      </c>
      <c r="W25" s="119">
        <v>5.0999999999999997E-2</v>
      </c>
      <c r="X25" s="119">
        <v>0</v>
      </c>
      <c r="Y25" s="119">
        <v>52.68</v>
      </c>
      <c r="Z25" s="119">
        <v>0.14899999999999999</v>
      </c>
      <c r="AA25" s="119">
        <v>0.37647999999999998</v>
      </c>
      <c r="AB25" s="119">
        <v>0.17974000000000001</v>
      </c>
      <c r="AC25" s="119">
        <v>9.24</v>
      </c>
      <c r="AD25" s="119">
        <v>0.51600000000000001</v>
      </c>
    </row>
    <row r="26" spans="1:30" x14ac:dyDescent="0.3">
      <c r="A26" s="121" t="s">
        <v>888</v>
      </c>
      <c r="B26" s="119">
        <v>2695</v>
      </c>
      <c r="C26" s="119">
        <v>9.9282500000000002</v>
      </c>
      <c r="D26" s="119">
        <v>1.159</v>
      </c>
      <c r="E26" s="119">
        <v>0.32600000000000001</v>
      </c>
      <c r="F26" s="119">
        <v>0.217</v>
      </c>
      <c r="G26" s="119">
        <v>3.2230000000000002E-2</v>
      </c>
      <c r="H26" s="119">
        <v>3874.91813</v>
      </c>
      <c r="I26" s="121" t="s">
        <v>1607</v>
      </c>
      <c r="J26" s="121" t="s">
        <v>1607</v>
      </c>
      <c r="K26" s="119">
        <v>0.49815999999999999</v>
      </c>
      <c r="L26" s="119">
        <v>22.00393</v>
      </c>
      <c r="M26" s="119">
        <v>337.55799999999999</v>
      </c>
      <c r="N26" s="119">
        <v>0.3876</v>
      </c>
      <c r="O26" s="119">
        <v>1.1100000000000001E-3</v>
      </c>
      <c r="P26" s="119">
        <v>2411.92</v>
      </c>
      <c r="Q26" s="119">
        <v>0.95099999999999996</v>
      </c>
      <c r="R26" s="121" t="s">
        <v>1607</v>
      </c>
      <c r="S26" s="119">
        <v>0.45</v>
      </c>
      <c r="T26" s="119">
        <v>0.58299999999999996</v>
      </c>
      <c r="U26" s="121" t="s">
        <v>1607</v>
      </c>
      <c r="V26" s="119">
        <v>264.55799999999999</v>
      </c>
      <c r="W26" s="119">
        <v>5.0999999999999997E-2</v>
      </c>
      <c r="X26" s="119">
        <v>0</v>
      </c>
      <c r="Y26" s="119">
        <v>52.68</v>
      </c>
      <c r="Z26" s="119">
        <v>0.14899999999999999</v>
      </c>
      <c r="AA26" s="119">
        <v>0.37647999999999998</v>
      </c>
      <c r="AB26" s="119">
        <v>0.17974000000000001</v>
      </c>
      <c r="AC26" s="119">
        <v>9.24</v>
      </c>
      <c r="AD26" s="119">
        <v>0.51600000000000001</v>
      </c>
    </row>
    <row r="27" spans="1:30" x14ac:dyDescent="0.3">
      <c r="A27" s="121" t="s">
        <v>889</v>
      </c>
      <c r="B27" s="119">
        <v>2695</v>
      </c>
      <c r="C27" s="119">
        <v>9.9932099999999995</v>
      </c>
      <c r="D27" s="119">
        <v>1.1950000000000001</v>
      </c>
      <c r="E27" s="119">
        <v>0.33400000000000002</v>
      </c>
      <c r="F27" s="119">
        <v>0.17699999999999999</v>
      </c>
      <c r="G27" s="119">
        <v>3.5270000000000003E-2</v>
      </c>
      <c r="H27" s="119">
        <v>3874.89527</v>
      </c>
      <c r="I27" s="121" t="s">
        <v>1607</v>
      </c>
      <c r="J27" s="121" t="s">
        <v>1607</v>
      </c>
      <c r="K27" s="119">
        <v>0.46372000000000002</v>
      </c>
      <c r="L27" s="119">
        <v>21.946280000000002</v>
      </c>
      <c r="M27" s="121" t="s">
        <v>1607</v>
      </c>
      <c r="N27" s="119">
        <v>0.39462000000000003</v>
      </c>
      <c r="O27" s="119">
        <v>1.1100000000000001E-3</v>
      </c>
      <c r="P27" s="119">
        <v>2411.92</v>
      </c>
      <c r="Q27" s="119">
        <v>0.95099999999999996</v>
      </c>
      <c r="R27" s="121" t="s">
        <v>1607</v>
      </c>
      <c r="S27" s="119">
        <v>0.45</v>
      </c>
      <c r="T27" s="119">
        <v>0.58199999999999996</v>
      </c>
      <c r="U27" s="121" t="s">
        <v>1607</v>
      </c>
      <c r="V27" s="119">
        <v>264.56</v>
      </c>
      <c r="W27" s="119">
        <v>2.7E-2</v>
      </c>
      <c r="X27" s="119">
        <v>0</v>
      </c>
      <c r="Y27" s="119">
        <v>52.68</v>
      </c>
      <c r="Z27" s="119">
        <v>0.14899999999999999</v>
      </c>
      <c r="AA27" s="119">
        <v>0.38291999999999998</v>
      </c>
      <c r="AB27" s="119">
        <v>0.18218000000000001</v>
      </c>
      <c r="AC27" s="119">
        <v>9.2100000000000009</v>
      </c>
      <c r="AD27" s="119">
        <v>0.52100000000000002</v>
      </c>
    </row>
    <row r="28" spans="1:30" x14ac:dyDescent="0.3">
      <c r="A28" s="121" t="s">
        <v>890</v>
      </c>
      <c r="B28" s="119">
        <v>2695</v>
      </c>
      <c r="C28" s="119">
        <v>9.9932099999999995</v>
      </c>
      <c r="D28" s="119">
        <v>1.1950000000000001</v>
      </c>
      <c r="E28" s="119">
        <v>0.33400000000000002</v>
      </c>
      <c r="F28" s="119">
        <v>0.17699999999999999</v>
      </c>
      <c r="G28" s="119">
        <v>3.5270000000000003E-2</v>
      </c>
      <c r="H28" s="119">
        <v>3874.89527</v>
      </c>
      <c r="I28" s="121" t="s">
        <v>1607</v>
      </c>
      <c r="J28" s="121" t="s">
        <v>1607</v>
      </c>
      <c r="K28" s="119">
        <v>0.46372000000000002</v>
      </c>
      <c r="L28" s="119">
        <v>21.946280000000002</v>
      </c>
      <c r="M28" s="121" t="s">
        <v>1607</v>
      </c>
      <c r="N28" s="119">
        <v>0.39462000000000003</v>
      </c>
      <c r="O28" s="119">
        <v>1.1100000000000001E-3</v>
      </c>
      <c r="P28" s="119">
        <v>2411.92</v>
      </c>
      <c r="Q28" s="119">
        <v>0.95099999999999996</v>
      </c>
      <c r="R28" s="121" t="s">
        <v>1607</v>
      </c>
      <c r="S28" s="119">
        <v>0.45</v>
      </c>
      <c r="T28" s="119">
        <v>0.58199999999999996</v>
      </c>
      <c r="U28" s="121" t="s">
        <v>1607</v>
      </c>
      <c r="V28" s="119">
        <v>264.56</v>
      </c>
      <c r="W28" s="119">
        <v>2.7E-2</v>
      </c>
      <c r="X28" s="119">
        <v>0</v>
      </c>
      <c r="Y28" s="119">
        <v>52.68</v>
      </c>
      <c r="Z28" s="119">
        <v>0.14899999999999999</v>
      </c>
      <c r="AA28" s="119">
        <v>0.38291999999999998</v>
      </c>
      <c r="AB28" s="119">
        <v>0.18218000000000001</v>
      </c>
      <c r="AC28" s="119">
        <v>9.2100000000000009</v>
      </c>
      <c r="AD28" s="119">
        <v>0.52100000000000002</v>
      </c>
    </row>
    <row r="29" spans="1:30" x14ac:dyDescent="0.3">
      <c r="A29" s="121" t="s">
        <v>891</v>
      </c>
      <c r="B29" s="119">
        <v>2695</v>
      </c>
      <c r="C29" s="119">
        <v>10.04345</v>
      </c>
      <c r="D29" s="119">
        <v>1.2130000000000001</v>
      </c>
      <c r="E29" s="119">
        <v>0.34499999999999997</v>
      </c>
      <c r="F29" s="119">
        <v>0.13600000000000001</v>
      </c>
      <c r="G29" s="119">
        <v>3.7670000000000002E-2</v>
      </c>
      <c r="H29" s="119">
        <v>3874.8660100000002</v>
      </c>
      <c r="I29" s="121" t="s">
        <v>1607</v>
      </c>
      <c r="J29" s="121" t="s">
        <v>1607</v>
      </c>
      <c r="K29" s="119">
        <v>0.42945</v>
      </c>
      <c r="L29" s="119">
        <v>21.872540000000001</v>
      </c>
      <c r="M29" s="121" t="s">
        <v>1607</v>
      </c>
      <c r="N29" s="119">
        <v>0.39462000000000003</v>
      </c>
      <c r="O29" s="119">
        <v>1.1100000000000001E-3</v>
      </c>
      <c r="P29" s="119">
        <v>2411.92</v>
      </c>
      <c r="Q29" s="119">
        <v>0.95099999999999996</v>
      </c>
      <c r="R29" s="121" t="s">
        <v>1607</v>
      </c>
      <c r="S29" s="119">
        <v>0.45</v>
      </c>
      <c r="T29" s="119">
        <v>0.58399999999999996</v>
      </c>
      <c r="U29" s="121" t="s">
        <v>1607</v>
      </c>
      <c r="V29" s="119">
        <v>264.55099999999999</v>
      </c>
      <c r="W29" s="119">
        <v>1.4E-2</v>
      </c>
      <c r="X29" s="119">
        <v>0</v>
      </c>
      <c r="Y29" s="119">
        <v>52.68</v>
      </c>
      <c r="Z29" s="119">
        <v>0.14799999999999999</v>
      </c>
      <c r="AA29" s="119">
        <v>0.38614999999999999</v>
      </c>
      <c r="AB29" s="119">
        <v>0.18382999999999999</v>
      </c>
      <c r="AC29" s="119">
        <v>9.19</v>
      </c>
      <c r="AD29" s="119">
        <v>0.52700000000000002</v>
      </c>
    </row>
    <row r="30" spans="1:30" x14ac:dyDescent="0.3">
      <c r="A30" s="121" t="s">
        <v>892</v>
      </c>
      <c r="B30" s="119">
        <v>2695</v>
      </c>
      <c r="C30" s="119">
        <v>10.04345</v>
      </c>
      <c r="D30" s="119">
        <v>1.2130000000000001</v>
      </c>
      <c r="E30" s="119">
        <v>0.34499999999999997</v>
      </c>
      <c r="F30" s="119">
        <v>0.13600000000000001</v>
      </c>
      <c r="G30" s="119">
        <v>3.7670000000000002E-2</v>
      </c>
      <c r="H30" s="119">
        <v>3874.8660100000002</v>
      </c>
      <c r="I30" s="121" t="s">
        <v>1607</v>
      </c>
      <c r="J30" s="121" t="s">
        <v>1607</v>
      </c>
      <c r="K30" s="119">
        <v>0.42945</v>
      </c>
      <c r="L30" s="119">
        <v>21.872540000000001</v>
      </c>
      <c r="M30" s="121" t="s">
        <v>1607</v>
      </c>
      <c r="N30" s="119">
        <v>0.39462000000000003</v>
      </c>
      <c r="O30" s="119">
        <v>1.1100000000000001E-3</v>
      </c>
      <c r="P30" s="119">
        <v>2411.92</v>
      </c>
      <c r="Q30" s="119">
        <v>0.95099999999999996</v>
      </c>
      <c r="R30" s="121" t="s">
        <v>1607</v>
      </c>
      <c r="S30" s="119">
        <v>0.45</v>
      </c>
      <c r="T30" s="119">
        <v>0.58399999999999996</v>
      </c>
      <c r="U30" s="121" t="s">
        <v>1607</v>
      </c>
      <c r="V30" s="119">
        <v>264.55099999999999</v>
      </c>
      <c r="W30" s="119">
        <v>1.4E-2</v>
      </c>
      <c r="X30" s="119">
        <v>0</v>
      </c>
      <c r="Y30" s="119">
        <v>52.68</v>
      </c>
      <c r="Z30" s="119">
        <v>0.14799999999999999</v>
      </c>
      <c r="AA30" s="119">
        <v>0.38614999999999999</v>
      </c>
      <c r="AB30" s="119">
        <v>0.18382999999999999</v>
      </c>
      <c r="AC30" s="119">
        <v>9.19</v>
      </c>
      <c r="AD30" s="119">
        <v>0.52700000000000002</v>
      </c>
    </row>
    <row r="31" spans="1:30" x14ac:dyDescent="0.3">
      <c r="A31" s="121" t="s">
        <v>893</v>
      </c>
      <c r="B31" s="119">
        <v>2695</v>
      </c>
      <c r="C31" s="119">
        <v>10.03937</v>
      </c>
      <c r="D31" s="119">
        <v>1.228</v>
      </c>
      <c r="E31" s="119">
        <v>0.34399999999999997</v>
      </c>
      <c r="F31" s="119">
        <v>0.111</v>
      </c>
      <c r="G31" s="119">
        <v>2.7560000000000001E-2</v>
      </c>
      <c r="H31" s="119">
        <v>3874.8434600000001</v>
      </c>
      <c r="I31" s="121" t="s">
        <v>1607</v>
      </c>
      <c r="J31" s="121" t="s">
        <v>1607</v>
      </c>
      <c r="K31" s="119">
        <v>0.40290999999999999</v>
      </c>
      <c r="L31" s="119">
        <v>21.815750000000001</v>
      </c>
      <c r="M31" s="121" t="s">
        <v>1607</v>
      </c>
      <c r="N31" s="119">
        <v>0.40165000000000001</v>
      </c>
      <c r="O31" s="119">
        <v>1.1100000000000001E-3</v>
      </c>
      <c r="P31" s="119">
        <v>2411.92</v>
      </c>
      <c r="Q31" s="119">
        <v>0.95099999999999996</v>
      </c>
      <c r="R31" s="121" t="s">
        <v>1607</v>
      </c>
      <c r="S31" s="119">
        <v>0.44900000000000001</v>
      </c>
      <c r="T31" s="119">
        <v>0.58299999999999996</v>
      </c>
      <c r="U31" s="121" t="s">
        <v>1607</v>
      </c>
      <c r="V31" s="119">
        <v>264.54199999999997</v>
      </c>
      <c r="W31" s="119">
        <v>1.6E-2</v>
      </c>
      <c r="X31" s="119">
        <v>0</v>
      </c>
      <c r="Y31" s="119">
        <v>52.68</v>
      </c>
      <c r="Z31" s="119">
        <v>0.14599999999999999</v>
      </c>
      <c r="AA31" s="119">
        <v>0.40078999999999998</v>
      </c>
      <c r="AB31" s="119">
        <v>0.1686</v>
      </c>
      <c r="AC31" s="119">
        <v>9.2100000000000009</v>
      </c>
      <c r="AD31" s="119">
        <v>0.53300000000000003</v>
      </c>
    </row>
    <row r="32" spans="1:30" x14ac:dyDescent="0.3">
      <c r="A32" s="121" t="s">
        <v>894</v>
      </c>
      <c r="B32" s="119">
        <v>2695</v>
      </c>
      <c r="C32" s="119">
        <v>10.03937</v>
      </c>
      <c r="D32" s="119">
        <v>1.228</v>
      </c>
      <c r="E32" s="119">
        <v>0.34399999999999997</v>
      </c>
      <c r="F32" s="119">
        <v>0.111</v>
      </c>
      <c r="G32" s="119">
        <v>2.7560000000000001E-2</v>
      </c>
      <c r="H32" s="119">
        <v>3874.8434600000001</v>
      </c>
      <c r="I32" s="121" t="s">
        <v>1607</v>
      </c>
      <c r="J32" s="121" t="s">
        <v>1607</v>
      </c>
      <c r="K32" s="119">
        <v>0.40290999999999999</v>
      </c>
      <c r="L32" s="119">
        <v>21.815750000000001</v>
      </c>
      <c r="M32" s="121" t="s">
        <v>1607</v>
      </c>
      <c r="N32" s="119">
        <v>0.40165000000000001</v>
      </c>
      <c r="O32" s="119">
        <v>1.1100000000000001E-3</v>
      </c>
      <c r="P32" s="119">
        <v>2411.92</v>
      </c>
      <c r="Q32" s="119">
        <v>0.95099999999999996</v>
      </c>
      <c r="R32" s="121" t="s">
        <v>1607</v>
      </c>
      <c r="S32" s="119">
        <v>0.44900000000000001</v>
      </c>
      <c r="T32" s="119">
        <v>0.58299999999999996</v>
      </c>
      <c r="U32" s="121" t="s">
        <v>1607</v>
      </c>
      <c r="V32" s="119">
        <v>264.54199999999997</v>
      </c>
      <c r="W32" s="119">
        <v>1.6E-2</v>
      </c>
      <c r="X32" s="119">
        <v>0</v>
      </c>
      <c r="Y32" s="119">
        <v>52.68</v>
      </c>
      <c r="Z32" s="119">
        <v>0.14599999999999999</v>
      </c>
      <c r="AA32" s="119">
        <v>0.40078999999999998</v>
      </c>
      <c r="AB32" s="119">
        <v>0.1686</v>
      </c>
      <c r="AC32" s="119">
        <v>9.2100000000000009</v>
      </c>
      <c r="AD32" s="119">
        <v>0.53300000000000003</v>
      </c>
    </row>
    <row r="33" spans="1:30" x14ac:dyDescent="0.3">
      <c r="A33" s="121" t="s">
        <v>895</v>
      </c>
      <c r="B33" s="119">
        <v>2695</v>
      </c>
      <c r="C33" s="119">
        <v>10.07321</v>
      </c>
      <c r="D33" s="119">
        <v>1.246</v>
      </c>
      <c r="E33" s="119">
        <v>0.34300000000000003</v>
      </c>
      <c r="F33" s="119">
        <v>9.9000000000000005E-2</v>
      </c>
      <c r="G33" s="119">
        <v>2.2620000000000001E-2</v>
      </c>
      <c r="H33" s="119">
        <v>3874.8206</v>
      </c>
      <c r="I33" s="121" t="s">
        <v>1607</v>
      </c>
      <c r="J33" s="121" t="s">
        <v>1607</v>
      </c>
      <c r="K33" s="119">
        <v>0.36203999999999997</v>
      </c>
      <c r="L33" s="119">
        <v>21.758220000000001</v>
      </c>
      <c r="M33" s="121" t="s">
        <v>1607</v>
      </c>
      <c r="N33" s="119">
        <v>0.40165000000000001</v>
      </c>
      <c r="O33" s="119">
        <v>1.1100000000000001E-3</v>
      </c>
      <c r="P33" s="119">
        <v>2411.92</v>
      </c>
      <c r="Q33" s="119">
        <v>0.95099999999999996</v>
      </c>
      <c r="R33" s="121" t="s">
        <v>1607</v>
      </c>
      <c r="S33" s="119">
        <v>0.44900000000000001</v>
      </c>
      <c r="T33" s="119">
        <v>0.58099999999999996</v>
      </c>
      <c r="U33" s="121" t="s">
        <v>1607</v>
      </c>
      <c r="V33" s="119">
        <v>264.53300000000002</v>
      </c>
      <c r="W33" s="119">
        <v>1.7000000000000001E-2</v>
      </c>
      <c r="X33" s="119">
        <v>0</v>
      </c>
      <c r="Y33" s="119">
        <v>52.68</v>
      </c>
      <c r="Z33" s="119">
        <v>0.14399999999999999</v>
      </c>
      <c r="AA33" s="119">
        <v>0.41722999999999999</v>
      </c>
      <c r="AB33" s="119">
        <v>0.16170000000000001</v>
      </c>
      <c r="AC33" s="119">
        <v>9.2100000000000009</v>
      </c>
      <c r="AD33" s="119">
        <v>0.53800000000000003</v>
      </c>
    </row>
    <row r="34" spans="1:30" x14ac:dyDescent="0.3">
      <c r="A34" s="121" t="s">
        <v>896</v>
      </c>
      <c r="B34" s="119">
        <v>2695</v>
      </c>
      <c r="C34" s="119">
        <v>10.07321</v>
      </c>
      <c r="D34" s="119">
        <v>1.246</v>
      </c>
      <c r="E34" s="119">
        <v>0.34300000000000003</v>
      </c>
      <c r="F34" s="119">
        <v>9.9000000000000005E-2</v>
      </c>
      <c r="G34" s="119">
        <v>2.2620000000000001E-2</v>
      </c>
      <c r="H34" s="119">
        <v>3874.8206</v>
      </c>
      <c r="I34" s="121" t="s">
        <v>1607</v>
      </c>
      <c r="J34" s="121" t="s">
        <v>1607</v>
      </c>
      <c r="K34" s="119">
        <v>0.36203999999999997</v>
      </c>
      <c r="L34" s="119">
        <v>21.758220000000001</v>
      </c>
      <c r="M34" s="121" t="s">
        <v>1607</v>
      </c>
      <c r="N34" s="119">
        <v>0.40165000000000001</v>
      </c>
      <c r="O34" s="119">
        <v>1.1100000000000001E-3</v>
      </c>
      <c r="P34" s="119">
        <v>2411.92</v>
      </c>
      <c r="Q34" s="119">
        <v>0.95099999999999996</v>
      </c>
      <c r="R34" s="121" t="s">
        <v>1607</v>
      </c>
      <c r="S34" s="119">
        <v>0.44900000000000001</v>
      </c>
      <c r="T34" s="119">
        <v>0.58099999999999996</v>
      </c>
      <c r="U34" s="121" t="s">
        <v>1607</v>
      </c>
      <c r="V34" s="119">
        <v>264.53300000000002</v>
      </c>
      <c r="W34" s="119">
        <v>1.7000000000000001E-2</v>
      </c>
      <c r="X34" s="119">
        <v>0</v>
      </c>
      <c r="Y34" s="119">
        <v>52.68</v>
      </c>
      <c r="Z34" s="119">
        <v>0.14399999999999999</v>
      </c>
      <c r="AA34" s="119">
        <v>0.41722999999999999</v>
      </c>
      <c r="AB34" s="119">
        <v>0.16170000000000001</v>
      </c>
      <c r="AC34" s="119">
        <v>9.2100000000000009</v>
      </c>
      <c r="AD34" s="119">
        <v>0.53800000000000003</v>
      </c>
    </row>
    <row r="35" spans="1:30" x14ac:dyDescent="0.3">
      <c r="A35" s="121" t="s">
        <v>897</v>
      </c>
      <c r="B35" s="119">
        <v>2695</v>
      </c>
      <c r="C35" s="119">
        <v>10.13167</v>
      </c>
      <c r="D35" s="119">
        <v>1.258</v>
      </c>
      <c r="E35" s="119">
        <v>0.34200000000000003</v>
      </c>
      <c r="F35" s="119">
        <v>9.4E-2</v>
      </c>
      <c r="G35" s="119">
        <v>2.2259999999999999E-2</v>
      </c>
      <c r="H35" s="119">
        <v>3874.7904199999998</v>
      </c>
      <c r="I35" s="121" t="s">
        <v>1607</v>
      </c>
      <c r="J35" s="121" t="s">
        <v>1607</v>
      </c>
      <c r="K35" s="119">
        <v>0.33187</v>
      </c>
      <c r="L35" s="119">
        <v>21.68235</v>
      </c>
      <c r="M35" s="121" t="s">
        <v>1607</v>
      </c>
      <c r="N35" s="119">
        <v>0.40165000000000001</v>
      </c>
      <c r="O35" s="119">
        <v>1.1100000000000001E-3</v>
      </c>
      <c r="P35" s="119">
        <v>2411.92</v>
      </c>
      <c r="Q35" s="119">
        <v>0.95099999999999996</v>
      </c>
      <c r="R35" s="121" t="s">
        <v>1607</v>
      </c>
      <c r="S35" s="119">
        <v>0.44900000000000001</v>
      </c>
      <c r="T35" s="119">
        <v>0.57899999999999996</v>
      </c>
      <c r="U35" s="121" t="s">
        <v>1607</v>
      </c>
      <c r="V35" s="119">
        <v>264.52499999999998</v>
      </c>
      <c r="W35" s="119">
        <v>1.9E-2</v>
      </c>
      <c r="X35" s="119">
        <v>0</v>
      </c>
      <c r="Y35" s="119">
        <v>52.68</v>
      </c>
      <c r="Z35" s="119">
        <v>0.14499999999999999</v>
      </c>
      <c r="AA35" s="119">
        <v>0.42951</v>
      </c>
      <c r="AB35" s="119">
        <v>0.15129000000000001</v>
      </c>
      <c r="AC35" s="119">
        <v>9.19</v>
      </c>
      <c r="AD35" s="119">
        <v>0.54300000000000004</v>
      </c>
    </row>
    <row r="36" spans="1:30" x14ac:dyDescent="0.3">
      <c r="A36" s="121" t="s">
        <v>898</v>
      </c>
      <c r="B36" s="119">
        <v>2695</v>
      </c>
      <c r="C36" s="119">
        <v>10.13167</v>
      </c>
      <c r="D36" s="119">
        <v>1.258</v>
      </c>
      <c r="E36" s="119">
        <v>0.34200000000000003</v>
      </c>
      <c r="F36" s="119">
        <v>9.4E-2</v>
      </c>
      <c r="G36" s="119">
        <v>2.2259999999999999E-2</v>
      </c>
      <c r="H36" s="119">
        <v>3874.7904199999998</v>
      </c>
      <c r="I36" s="121" t="s">
        <v>1607</v>
      </c>
      <c r="J36" s="121" t="s">
        <v>1607</v>
      </c>
      <c r="K36" s="119">
        <v>0.33187</v>
      </c>
      <c r="L36" s="119">
        <v>21.68235</v>
      </c>
      <c r="M36" s="121" t="s">
        <v>1607</v>
      </c>
      <c r="N36" s="119">
        <v>0.40165000000000001</v>
      </c>
      <c r="O36" s="119">
        <v>1.1100000000000001E-3</v>
      </c>
      <c r="P36" s="119">
        <v>2411.92</v>
      </c>
      <c r="Q36" s="119">
        <v>0.95099999999999996</v>
      </c>
      <c r="R36" s="121" t="s">
        <v>1607</v>
      </c>
      <c r="S36" s="119">
        <v>0.44900000000000001</v>
      </c>
      <c r="T36" s="119">
        <v>0.57899999999999996</v>
      </c>
      <c r="U36" s="121" t="s">
        <v>1607</v>
      </c>
      <c r="V36" s="119">
        <v>264.52499999999998</v>
      </c>
      <c r="W36" s="119">
        <v>1.9E-2</v>
      </c>
      <c r="X36" s="119">
        <v>0</v>
      </c>
      <c r="Y36" s="119">
        <v>52.68</v>
      </c>
      <c r="Z36" s="119">
        <v>0.14499999999999999</v>
      </c>
      <c r="AA36" s="119">
        <v>0.42951</v>
      </c>
      <c r="AB36" s="119">
        <v>0.15129000000000001</v>
      </c>
      <c r="AC36" s="119">
        <v>9.19</v>
      </c>
      <c r="AD36" s="119">
        <v>0.54300000000000004</v>
      </c>
    </row>
    <row r="37" spans="1:30" x14ac:dyDescent="0.3">
      <c r="A37" s="121" t="s">
        <v>899</v>
      </c>
      <c r="B37" s="119">
        <v>2695</v>
      </c>
      <c r="C37" s="119">
        <v>9.8294599999999992</v>
      </c>
      <c r="D37" s="119">
        <v>1.27</v>
      </c>
      <c r="E37" s="119">
        <v>0.34100000000000003</v>
      </c>
      <c r="F37" s="119">
        <v>9.2999999999999999E-2</v>
      </c>
      <c r="G37" s="119">
        <v>2.385E-2</v>
      </c>
      <c r="H37" s="119">
        <v>3874.7718300000001</v>
      </c>
      <c r="I37" s="121" t="s">
        <v>1607</v>
      </c>
      <c r="J37" s="121" t="s">
        <v>1607</v>
      </c>
      <c r="K37" s="119">
        <v>0.33376</v>
      </c>
      <c r="L37" s="119">
        <v>21.635629999999999</v>
      </c>
      <c r="M37" s="121" t="s">
        <v>1607</v>
      </c>
      <c r="N37" s="119">
        <v>0.40165000000000001</v>
      </c>
      <c r="O37" s="119">
        <v>1.1100000000000001E-3</v>
      </c>
      <c r="P37" s="119">
        <v>2411.92</v>
      </c>
      <c r="Q37" s="119">
        <v>0.95099999999999996</v>
      </c>
      <c r="R37" s="121" t="s">
        <v>1607</v>
      </c>
      <c r="S37" s="119">
        <v>0.45</v>
      </c>
      <c r="T37" s="119">
        <v>0.58099999999999996</v>
      </c>
      <c r="U37" s="121" t="s">
        <v>1607</v>
      </c>
      <c r="V37" s="119">
        <v>264.51600000000002</v>
      </c>
      <c r="W37" s="119">
        <v>0.02</v>
      </c>
      <c r="X37" s="119">
        <v>0</v>
      </c>
      <c r="Y37" s="119">
        <v>52.68</v>
      </c>
      <c r="Z37" s="119">
        <v>0.14399999999999999</v>
      </c>
      <c r="AA37" s="119">
        <v>0.43897000000000003</v>
      </c>
      <c r="AB37" s="119">
        <v>0.14482999999999999</v>
      </c>
      <c r="AC37" s="119">
        <v>9.19</v>
      </c>
      <c r="AD37" s="119">
        <v>0.54800000000000004</v>
      </c>
    </row>
    <row r="38" spans="1:30" x14ac:dyDescent="0.3">
      <c r="A38" s="121" t="s">
        <v>900</v>
      </c>
      <c r="B38" s="119">
        <v>2695</v>
      </c>
      <c r="C38" s="119">
        <v>9.8294599999999992</v>
      </c>
      <c r="D38" s="119">
        <v>1.27</v>
      </c>
      <c r="E38" s="119">
        <v>0.34100000000000003</v>
      </c>
      <c r="F38" s="119">
        <v>9.2999999999999999E-2</v>
      </c>
      <c r="G38" s="119">
        <v>2.385E-2</v>
      </c>
      <c r="H38" s="119">
        <v>3874.7718300000001</v>
      </c>
      <c r="I38" s="121" t="s">
        <v>1607</v>
      </c>
      <c r="J38" s="121" t="s">
        <v>1607</v>
      </c>
      <c r="K38" s="119">
        <v>0.33376</v>
      </c>
      <c r="L38" s="119">
        <v>21.635629999999999</v>
      </c>
      <c r="M38" s="121" t="s">
        <v>1607</v>
      </c>
      <c r="N38" s="119">
        <v>0.40165000000000001</v>
      </c>
      <c r="O38" s="119">
        <v>1.1100000000000001E-3</v>
      </c>
      <c r="P38" s="119">
        <v>2411.92</v>
      </c>
      <c r="Q38" s="119">
        <v>0.95099999999999996</v>
      </c>
      <c r="R38" s="121" t="s">
        <v>1607</v>
      </c>
      <c r="S38" s="119">
        <v>0.45</v>
      </c>
      <c r="T38" s="119">
        <v>0.58099999999999996</v>
      </c>
      <c r="U38" s="121" t="s">
        <v>1607</v>
      </c>
      <c r="V38" s="119">
        <v>264.51600000000002</v>
      </c>
      <c r="W38" s="119">
        <v>0.02</v>
      </c>
      <c r="X38" s="119">
        <v>0</v>
      </c>
      <c r="Y38" s="119">
        <v>52.68</v>
      </c>
      <c r="Z38" s="119">
        <v>0.14399999999999999</v>
      </c>
      <c r="AA38" s="119">
        <v>0.43897000000000003</v>
      </c>
      <c r="AB38" s="119">
        <v>0.14482999999999999</v>
      </c>
      <c r="AC38" s="119">
        <v>9.19</v>
      </c>
      <c r="AD38" s="119">
        <v>0.54800000000000004</v>
      </c>
    </row>
    <row r="39" spans="1:30" x14ac:dyDescent="0.3">
      <c r="A39" s="121" t="s">
        <v>901</v>
      </c>
      <c r="B39" s="119">
        <v>2695</v>
      </c>
      <c r="C39" s="119">
        <v>9.5230300000000003</v>
      </c>
      <c r="D39" s="119">
        <v>1.2789999999999999</v>
      </c>
      <c r="E39" s="119">
        <v>0.33200000000000002</v>
      </c>
      <c r="F39" s="119">
        <v>0.104</v>
      </c>
      <c r="G39" s="119">
        <v>2.4910000000000002E-2</v>
      </c>
      <c r="H39" s="119">
        <v>3874.75506</v>
      </c>
      <c r="I39" s="121" t="s">
        <v>1607</v>
      </c>
      <c r="J39" s="121" t="s">
        <v>1607</v>
      </c>
      <c r="K39" s="119">
        <v>0.3634</v>
      </c>
      <c r="L39" s="119">
        <v>21.593530000000001</v>
      </c>
      <c r="M39" s="121" t="s">
        <v>1607</v>
      </c>
      <c r="N39" s="119">
        <v>0.40165000000000001</v>
      </c>
      <c r="O39" s="119">
        <v>1.1100000000000001E-3</v>
      </c>
      <c r="P39" s="119">
        <v>2411.92</v>
      </c>
      <c r="Q39" s="119">
        <v>0.95099999999999996</v>
      </c>
      <c r="R39" s="121" t="s">
        <v>1607</v>
      </c>
      <c r="S39" s="119">
        <v>0.44800000000000001</v>
      </c>
      <c r="T39" s="119">
        <v>0.58099999999999996</v>
      </c>
      <c r="U39" s="121" t="s">
        <v>1607</v>
      </c>
      <c r="V39" s="119">
        <v>264.50700000000001</v>
      </c>
      <c r="W39" s="119">
        <v>2.1000000000000001E-2</v>
      </c>
      <c r="X39" s="119">
        <v>0</v>
      </c>
      <c r="Y39" s="119">
        <v>52.68</v>
      </c>
      <c r="Z39" s="119">
        <v>0.14399999999999999</v>
      </c>
      <c r="AA39" s="119">
        <v>0.45039000000000001</v>
      </c>
      <c r="AB39" s="119">
        <v>0.13852999999999999</v>
      </c>
      <c r="AC39" s="119">
        <v>9.19</v>
      </c>
      <c r="AD39" s="119">
        <v>0.55200000000000005</v>
      </c>
    </row>
    <row r="40" spans="1:30" x14ac:dyDescent="0.3">
      <c r="A40" s="121" t="s">
        <v>902</v>
      </c>
      <c r="B40" s="119">
        <v>2695</v>
      </c>
      <c r="C40" s="119">
        <v>9.5230300000000003</v>
      </c>
      <c r="D40" s="119">
        <v>1.2789999999999999</v>
      </c>
      <c r="E40" s="119">
        <v>0.33200000000000002</v>
      </c>
      <c r="F40" s="119">
        <v>0.104</v>
      </c>
      <c r="G40" s="119">
        <v>2.4910000000000002E-2</v>
      </c>
      <c r="H40" s="119">
        <v>3874.75506</v>
      </c>
      <c r="I40" s="121" t="s">
        <v>1607</v>
      </c>
      <c r="J40" s="121" t="s">
        <v>1607</v>
      </c>
      <c r="K40" s="119">
        <v>0.3634</v>
      </c>
      <c r="L40" s="119">
        <v>21.593530000000001</v>
      </c>
      <c r="M40" s="121" t="s">
        <v>1607</v>
      </c>
      <c r="N40" s="119">
        <v>0.40165000000000001</v>
      </c>
      <c r="O40" s="119">
        <v>1.1100000000000001E-3</v>
      </c>
      <c r="P40" s="119">
        <v>2411.92</v>
      </c>
      <c r="Q40" s="119">
        <v>0.95099999999999996</v>
      </c>
      <c r="R40" s="121" t="s">
        <v>1607</v>
      </c>
      <c r="S40" s="119">
        <v>0.44800000000000001</v>
      </c>
      <c r="T40" s="119">
        <v>0.58099999999999996</v>
      </c>
      <c r="U40" s="121" t="s">
        <v>1607</v>
      </c>
      <c r="V40" s="119">
        <v>264.50700000000001</v>
      </c>
      <c r="W40" s="119">
        <v>2.1000000000000001E-2</v>
      </c>
      <c r="X40" s="119">
        <v>0</v>
      </c>
      <c r="Y40" s="119">
        <v>52.68</v>
      </c>
      <c r="Z40" s="119">
        <v>0.14399999999999999</v>
      </c>
      <c r="AA40" s="119">
        <v>0.45039000000000001</v>
      </c>
      <c r="AB40" s="119">
        <v>0.13852999999999999</v>
      </c>
      <c r="AC40" s="119">
        <v>9.19</v>
      </c>
      <c r="AD40" s="119">
        <v>0.55200000000000005</v>
      </c>
    </row>
    <row r="41" spans="1:30" x14ac:dyDescent="0.3">
      <c r="A41" s="121" t="s">
        <v>903</v>
      </c>
      <c r="B41" s="119">
        <v>2695</v>
      </c>
      <c r="C41" s="119">
        <v>9.2120300000000004</v>
      </c>
      <c r="D41" s="119">
        <v>1.288</v>
      </c>
      <c r="E41" s="119">
        <v>0.312</v>
      </c>
      <c r="F41" s="119">
        <v>0.126</v>
      </c>
      <c r="G41" s="119">
        <v>2.4850000000000001E-2</v>
      </c>
      <c r="H41" s="119">
        <v>3874.75171</v>
      </c>
      <c r="I41" s="121" t="s">
        <v>1607</v>
      </c>
      <c r="J41" s="121" t="s">
        <v>1607</v>
      </c>
      <c r="K41" s="119">
        <v>0.39257999999999998</v>
      </c>
      <c r="L41" s="119">
        <v>21.58511</v>
      </c>
      <c r="M41" s="121" t="s">
        <v>1607</v>
      </c>
      <c r="N41" s="119">
        <v>0.40165000000000001</v>
      </c>
      <c r="O41" s="119">
        <v>1.1100000000000001E-3</v>
      </c>
      <c r="P41" s="119">
        <v>2411.92</v>
      </c>
      <c r="Q41" s="119">
        <v>0.95099999999999996</v>
      </c>
      <c r="R41" s="121" t="s">
        <v>1607</v>
      </c>
      <c r="S41" s="119">
        <v>0.44900000000000001</v>
      </c>
      <c r="T41" s="119">
        <v>0.58399999999999996</v>
      </c>
      <c r="U41" s="121" t="s">
        <v>1607</v>
      </c>
      <c r="V41" s="119">
        <v>264.49900000000002</v>
      </c>
      <c r="W41" s="119">
        <v>2.4E-2</v>
      </c>
      <c r="X41" s="119">
        <v>0</v>
      </c>
      <c r="Y41" s="119">
        <v>52.68</v>
      </c>
      <c r="Z41" s="119">
        <v>0.14399999999999999</v>
      </c>
      <c r="AA41" s="119">
        <v>0.45995999999999998</v>
      </c>
      <c r="AB41" s="119">
        <v>0.13375000000000001</v>
      </c>
      <c r="AC41" s="119">
        <v>9.19</v>
      </c>
      <c r="AD41" s="119">
        <v>0.55800000000000005</v>
      </c>
    </row>
    <row r="42" spans="1:30" x14ac:dyDescent="0.3">
      <c r="A42" s="121" t="s">
        <v>904</v>
      </c>
      <c r="B42" s="119">
        <v>2695</v>
      </c>
      <c r="C42" s="119">
        <v>9.2120300000000004</v>
      </c>
      <c r="D42" s="119">
        <v>1.288</v>
      </c>
      <c r="E42" s="119">
        <v>0.312</v>
      </c>
      <c r="F42" s="119">
        <v>0.126</v>
      </c>
      <c r="G42" s="119">
        <v>2.4850000000000001E-2</v>
      </c>
      <c r="H42" s="119">
        <v>3874.75171</v>
      </c>
      <c r="I42" s="121" t="s">
        <v>1607</v>
      </c>
      <c r="J42" s="121" t="s">
        <v>1607</v>
      </c>
      <c r="K42" s="119">
        <v>0.39257999999999998</v>
      </c>
      <c r="L42" s="119">
        <v>21.58511</v>
      </c>
      <c r="M42" s="121" t="s">
        <v>1607</v>
      </c>
      <c r="N42" s="119">
        <v>0.40165000000000001</v>
      </c>
      <c r="O42" s="119">
        <v>1.1100000000000001E-3</v>
      </c>
      <c r="P42" s="119">
        <v>2411.92</v>
      </c>
      <c r="Q42" s="119">
        <v>0.95099999999999996</v>
      </c>
      <c r="R42" s="121" t="s">
        <v>1607</v>
      </c>
      <c r="S42" s="119">
        <v>0.44900000000000001</v>
      </c>
      <c r="T42" s="119">
        <v>0.58399999999999996</v>
      </c>
      <c r="U42" s="121" t="s">
        <v>1607</v>
      </c>
      <c r="V42" s="119">
        <v>264.49900000000002</v>
      </c>
      <c r="W42" s="119">
        <v>2.4E-2</v>
      </c>
      <c r="X42" s="119">
        <v>0</v>
      </c>
      <c r="Y42" s="119">
        <v>52.68</v>
      </c>
      <c r="Z42" s="119">
        <v>0.14399999999999999</v>
      </c>
      <c r="AA42" s="119">
        <v>0.45995999999999998</v>
      </c>
      <c r="AB42" s="119">
        <v>0.13375000000000001</v>
      </c>
      <c r="AC42" s="119">
        <v>9.19</v>
      </c>
      <c r="AD42" s="119">
        <v>0.55800000000000005</v>
      </c>
    </row>
    <row r="43" spans="1:30" x14ac:dyDescent="0.3">
      <c r="A43" s="121" t="s">
        <v>905</v>
      </c>
      <c r="B43" s="119">
        <v>2695</v>
      </c>
      <c r="C43" s="119">
        <v>8.8852399999999996</v>
      </c>
      <c r="D43" s="119">
        <v>1.294</v>
      </c>
      <c r="E43" s="119">
        <v>0.31</v>
      </c>
      <c r="F43" s="119">
        <v>0.128</v>
      </c>
      <c r="G43" s="119">
        <v>2.4559999999999998E-2</v>
      </c>
      <c r="H43" s="119">
        <v>3874.7623800000001</v>
      </c>
      <c r="I43" s="121" t="s">
        <v>1607</v>
      </c>
      <c r="J43" s="121" t="s">
        <v>1607</v>
      </c>
      <c r="K43" s="119">
        <v>0.42181999999999997</v>
      </c>
      <c r="L43" s="119">
        <v>21.611899999999999</v>
      </c>
      <c r="M43" s="121" t="s">
        <v>1607</v>
      </c>
      <c r="N43" s="119">
        <v>0.40165000000000001</v>
      </c>
      <c r="O43" s="119">
        <v>1.1100000000000001E-3</v>
      </c>
      <c r="P43" s="119">
        <v>2411.92</v>
      </c>
      <c r="Q43" s="119">
        <v>0.95099999999999996</v>
      </c>
      <c r="R43" s="121" t="s">
        <v>1607</v>
      </c>
      <c r="S43" s="119">
        <v>0.45</v>
      </c>
      <c r="T43" s="119">
        <v>0.58099999999999996</v>
      </c>
      <c r="U43" s="121" t="s">
        <v>1607</v>
      </c>
      <c r="V43" s="119">
        <v>264.49</v>
      </c>
      <c r="W43" s="119">
        <v>2.7E-2</v>
      </c>
      <c r="X43" s="119">
        <v>0</v>
      </c>
      <c r="Y43" s="119">
        <v>52.68</v>
      </c>
      <c r="Z43" s="119">
        <v>0.14399999999999999</v>
      </c>
      <c r="AA43" s="119">
        <v>0.44657999999999998</v>
      </c>
      <c r="AB43" s="119">
        <v>0.15201999999999999</v>
      </c>
      <c r="AC43" s="119">
        <v>9.19</v>
      </c>
      <c r="AD43" s="119">
        <v>0.56100000000000005</v>
      </c>
    </row>
    <row r="44" spans="1:30" x14ac:dyDescent="0.3">
      <c r="A44" s="121" t="s">
        <v>906</v>
      </c>
      <c r="B44" s="119">
        <v>2695</v>
      </c>
      <c r="C44" s="119">
        <v>8.8852399999999996</v>
      </c>
      <c r="D44" s="119">
        <v>1.294</v>
      </c>
      <c r="E44" s="119">
        <v>0.31</v>
      </c>
      <c r="F44" s="119">
        <v>0.128</v>
      </c>
      <c r="G44" s="119">
        <v>2.4559999999999998E-2</v>
      </c>
      <c r="H44" s="119">
        <v>3874.7623800000001</v>
      </c>
      <c r="I44" s="121" t="s">
        <v>1607</v>
      </c>
      <c r="J44" s="121" t="s">
        <v>1607</v>
      </c>
      <c r="K44" s="119">
        <v>0.42181999999999997</v>
      </c>
      <c r="L44" s="119">
        <v>21.611899999999999</v>
      </c>
      <c r="M44" s="121" t="s">
        <v>1607</v>
      </c>
      <c r="N44" s="119">
        <v>0.40165000000000001</v>
      </c>
      <c r="O44" s="119">
        <v>1.1100000000000001E-3</v>
      </c>
      <c r="P44" s="119">
        <v>2411.92</v>
      </c>
      <c r="Q44" s="119">
        <v>0.95099999999999996</v>
      </c>
      <c r="R44" s="121" t="s">
        <v>1607</v>
      </c>
      <c r="S44" s="119">
        <v>0.45</v>
      </c>
      <c r="T44" s="119">
        <v>0.58099999999999996</v>
      </c>
      <c r="U44" s="121" t="s">
        <v>1607</v>
      </c>
      <c r="V44" s="119">
        <v>264.49</v>
      </c>
      <c r="W44" s="119">
        <v>2.7E-2</v>
      </c>
      <c r="X44" s="119">
        <v>0</v>
      </c>
      <c r="Y44" s="119">
        <v>52.68</v>
      </c>
      <c r="Z44" s="119">
        <v>0.14399999999999999</v>
      </c>
      <c r="AA44" s="119">
        <v>0.44657999999999998</v>
      </c>
      <c r="AB44" s="119">
        <v>0.15201999999999999</v>
      </c>
      <c r="AC44" s="119">
        <v>9.19</v>
      </c>
      <c r="AD44" s="119">
        <v>0.56100000000000005</v>
      </c>
    </row>
    <row r="45" spans="1:30" x14ac:dyDescent="0.3">
      <c r="A45" s="121" t="s">
        <v>907</v>
      </c>
      <c r="B45" s="119">
        <v>2695</v>
      </c>
      <c r="C45" s="119">
        <v>8.5649999999999995</v>
      </c>
      <c r="D45" s="119">
        <v>1.3</v>
      </c>
      <c r="E45" s="119">
        <v>0.32500000000000001</v>
      </c>
      <c r="F45" s="119">
        <v>0.13800000000000001</v>
      </c>
      <c r="G45" s="119">
        <v>2.3869999999999999E-2</v>
      </c>
      <c r="H45" s="119">
        <v>3874.7453099999998</v>
      </c>
      <c r="I45" s="119">
        <v>70.56</v>
      </c>
      <c r="J45" s="119">
        <v>28.268560000000001</v>
      </c>
      <c r="K45" s="119">
        <v>0.45162000000000002</v>
      </c>
      <c r="L45" s="119">
        <v>21.569050000000001</v>
      </c>
      <c r="M45" s="119">
        <v>336.95100000000002</v>
      </c>
      <c r="N45" s="119">
        <v>0.40165000000000001</v>
      </c>
      <c r="O45" s="119">
        <v>1.1100000000000001E-3</v>
      </c>
      <c r="P45" s="119">
        <v>2411.92</v>
      </c>
      <c r="Q45" s="119">
        <v>0.95099999999999996</v>
      </c>
      <c r="R45" s="121" t="s">
        <v>1607</v>
      </c>
      <c r="S45" s="119">
        <v>0.44900000000000001</v>
      </c>
      <c r="T45" s="119">
        <v>0.58099999999999996</v>
      </c>
      <c r="U45" s="121" t="s">
        <v>1607</v>
      </c>
      <c r="V45" s="119">
        <v>264.48099999999999</v>
      </c>
      <c r="W45" s="119">
        <v>0.03</v>
      </c>
      <c r="X45" s="119">
        <v>0</v>
      </c>
      <c r="Y45" s="119">
        <v>52.68</v>
      </c>
      <c r="Z45" s="119">
        <v>0.14699999999999999</v>
      </c>
      <c r="AA45" s="119">
        <v>0.45229999999999998</v>
      </c>
      <c r="AB45" s="119">
        <v>0.13241</v>
      </c>
      <c r="AC45" s="119">
        <v>9.19</v>
      </c>
      <c r="AD45" s="119">
        <v>0.55700000000000005</v>
      </c>
    </row>
    <row r="46" spans="1:30" x14ac:dyDescent="0.3">
      <c r="A46" s="121" t="s">
        <v>908</v>
      </c>
      <c r="B46" s="119">
        <v>2695</v>
      </c>
      <c r="C46" s="119">
        <v>8.5649999999999995</v>
      </c>
      <c r="D46" s="119">
        <v>1.3</v>
      </c>
      <c r="E46" s="119">
        <v>0.32500000000000001</v>
      </c>
      <c r="F46" s="119">
        <v>0.13800000000000001</v>
      </c>
      <c r="G46" s="119">
        <v>2.3869999999999999E-2</v>
      </c>
      <c r="H46" s="119">
        <v>3874.7453099999998</v>
      </c>
      <c r="I46" s="119">
        <v>70.56</v>
      </c>
      <c r="J46" s="119">
        <v>28.268560000000001</v>
      </c>
      <c r="K46" s="119">
        <v>0.45162000000000002</v>
      </c>
      <c r="L46" s="119">
        <v>21.569050000000001</v>
      </c>
      <c r="M46" s="119">
        <v>336.95100000000002</v>
      </c>
      <c r="N46" s="119">
        <v>0.40165000000000001</v>
      </c>
      <c r="O46" s="119">
        <v>1.1100000000000001E-3</v>
      </c>
      <c r="P46" s="119">
        <v>2411.92</v>
      </c>
      <c r="Q46" s="119">
        <v>0.95099999999999996</v>
      </c>
      <c r="R46" s="121" t="s">
        <v>1607</v>
      </c>
      <c r="S46" s="119">
        <v>0.44900000000000001</v>
      </c>
      <c r="T46" s="119">
        <v>0.58099999999999996</v>
      </c>
      <c r="U46" s="121" t="s">
        <v>1607</v>
      </c>
      <c r="V46" s="119">
        <v>264.48099999999999</v>
      </c>
      <c r="W46" s="119">
        <v>0.03</v>
      </c>
      <c r="X46" s="119">
        <v>0</v>
      </c>
      <c r="Y46" s="119">
        <v>52.68</v>
      </c>
      <c r="Z46" s="119">
        <v>0.14699999999999999</v>
      </c>
      <c r="AA46" s="119">
        <v>0.45229999999999998</v>
      </c>
      <c r="AB46" s="119">
        <v>0.13241</v>
      </c>
      <c r="AC46" s="119">
        <v>9.19</v>
      </c>
      <c r="AD46" s="119">
        <v>0.55700000000000005</v>
      </c>
    </row>
    <row r="47" spans="1:30" x14ac:dyDescent="0.3">
      <c r="A47" s="121" t="s">
        <v>909</v>
      </c>
      <c r="B47" s="119">
        <v>2695</v>
      </c>
      <c r="C47" s="119">
        <v>8.3203700000000005</v>
      </c>
      <c r="D47" s="119">
        <v>1.3029999999999999</v>
      </c>
      <c r="E47" s="119">
        <v>0.33900000000000002</v>
      </c>
      <c r="F47" s="119">
        <v>0.14499999999999999</v>
      </c>
      <c r="G47" s="119">
        <v>2.4299999999999999E-2</v>
      </c>
      <c r="H47" s="119">
        <v>3874.7355600000001</v>
      </c>
      <c r="I47" s="121" t="s">
        <v>1607</v>
      </c>
      <c r="J47" s="121" t="s">
        <v>1607</v>
      </c>
      <c r="K47" s="119">
        <v>0.48148999999999997</v>
      </c>
      <c r="L47" s="119">
        <v>21.54457</v>
      </c>
      <c r="M47" s="121" t="s">
        <v>1607</v>
      </c>
      <c r="N47" s="119">
        <v>0.40165000000000001</v>
      </c>
      <c r="O47" s="119">
        <v>1.1100000000000001E-3</v>
      </c>
      <c r="P47" s="119">
        <v>2411.92</v>
      </c>
      <c r="Q47" s="119">
        <v>0.95099999999999996</v>
      </c>
      <c r="R47" s="121" t="s">
        <v>1607</v>
      </c>
      <c r="S47" s="119">
        <v>0.44900000000000001</v>
      </c>
      <c r="T47" s="119">
        <v>0.58099999999999996</v>
      </c>
      <c r="U47" s="119">
        <v>99.7</v>
      </c>
      <c r="V47" s="119">
        <v>264.47199999999998</v>
      </c>
      <c r="W47" s="119">
        <v>3.3000000000000002E-2</v>
      </c>
      <c r="X47" s="119">
        <v>0</v>
      </c>
      <c r="Y47" s="119">
        <v>52.68</v>
      </c>
      <c r="Z47" s="119">
        <v>0.14899999999999999</v>
      </c>
      <c r="AA47" s="119">
        <v>0.44657999999999998</v>
      </c>
      <c r="AB47" s="119">
        <v>0.14696000000000001</v>
      </c>
      <c r="AC47" s="119">
        <v>9.19</v>
      </c>
      <c r="AD47" s="119">
        <v>0.54100000000000004</v>
      </c>
    </row>
    <row r="48" spans="1:30" x14ac:dyDescent="0.3">
      <c r="A48" s="121" t="s">
        <v>910</v>
      </c>
      <c r="B48" s="119">
        <v>2695</v>
      </c>
      <c r="C48" s="119">
        <v>8.3203700000000005</v>
      </c>
      <c r="D48" s="119">
        <v>1.3029999999999999</v>
      </c>
      <c r="E48" s="119">
        <v>0.33900000000000002</v>
      </c>
      <c r="F48" s="119">
        <v>0.14499999999999999</v>
      </c>
      <c r="G48" s="119">
        <v>2.4299999999999999E-2</v>
      </c>
      <c r="H48" s="119">
        <v>3874.7355600000001</v>
      </c>
      <c r="I48" s="121" t="s">
        <v>1607</v>
      </c>
      <c r="J48" s="121" t="s">
        <v>1607</v>
      </c>
      <c r="K48" s="119">
        <v>0.48148999999999997</v>
      </c>
      <c r="L48" s="119">
        <v>21.54457</v>
      </c>
      <c r="M48" s="121" t="s">
        <v>1607</v>
      </c>
      <c r="N48" s="119">
        <v>0.40165000000000001</v>
      </c>
      <c r="O48" s="119">
        <v>1.1100000000000001E-3</v>
      </c>
      <c r="P48" s="119">
        <v>2411.92</v>
      </c>
      <c r="Q48" s="119">
        <v>0.95099999999999996</v>
      </c>
      <c r="R48" s="121" t="s">
        <v>1607</v>
      </c>
      <c r="S48" s="119">
        <v>0.44900000000000001</v>
      </c>
      <c r="T48" s="119">
        <v>0.58099999999999996</v>
      </c>
      <c r="U48" s="119">
        <v>99.7</v>
      </c>
      <c r="V48" s="119">
        <v>264.47199999999998</v>
      </c>
      <c r="W48" s="119">
        <v>3.3000000000000002E-2</v>
      </c>
      <c r="X48" s="119">
        <v>0</v>
      </c>
      <c r="Y48" s="119">
        <v>52.68</v>
      </c>
      <c r="Z48" s="119">
        <v>0.14899999999999999</v>
      </c>
      <c r="AA48" s="119">
        <v>0.44657999999999998</v>
      </c>
      <c r="AB48" s="119">
        <v>0.14696000000000001</v>
      </c>
      <c r="AC48" s="119">
        <v>9.19</v>
      </c>
      <c r="AD48" s="119">
        <v>0.54100000000000004</v>
      </c>
    </row>
    <row r="49" spans="1:30" x14ac:dyDescent="0.3">
      <c r="A49" s="121" t="s">
        <v>911</v>
      </c>
      <c r="B49" s="119">
        <v>2695</v>
      </c>
      <c r="C49" s="119">
        <v>8.1060599999999994</v>
      </c>
      <c r="D49" s="119">
        <v>1.3240000000000001</v>
      </c>
      <c r="E49" s="119">
        <v>0.35399999999999998</v>
      </c>
      <c r="F49" s="119">
        <v>0.13700000000000001</v>
      </c>
      <c r="G49" s="119">
        <v>2.5479999999999999E-2</v>
      </c>
      <c r="H49" s="119">
        <v>3874.7498799999998</v>
      </c>
      <c r="I49" s="121" t="s">
        <v>1607</v>
      </c>
      <c r="J49" s="121" t="s">
        <v>1607</v>
      </c>
      <c r="K49" s="119">
        <v>0.51824999999999999</v>
      </c>
      <c r="L49" s="119">
        <v>21.58052</v>
      </c>
      <c r="M49" s="121" t="s">
        <v>1607</v>
      </c>
      <c r="N49" s="119">
        <v>0.40165000000000001</v>
      </c>
      <c r="O49" s="119">
        <v>1.1100000000000001E-3</v>
      </c>
      <c r="P49" s="119">
        <v>2411.92</v>
      </c>
      <c r="Q49" s="119">
        <v>0.95099999999999996</v>
      </c>
      <c r="R49" s="121" t="s">
        <v>1607</v>
      </c>
      <c r="S49" s="119">
        <v>0.44900000000000001</v>
      </c>
      <c r="T49" s="119">
        <v>0.58299999999999996</v>
      </c>
      <c r="U49" s="121" t="s">
        <v>1607</v>
      </c>
      <c r="V49" s="119">
        <v>264.464</v>
      </c>
      <c r="W49" s="119">
        <v>4.2999999999999997E-2</v>
      </c>
      <c r="X49" s="119">
        <v>0</v>
      </c>
      <c r="Y49" s="119">
        <v>52.68</v>
      </c>
      <c r="Z49" s="119">
        <v>0.15</v>
      </c>
      <c r="AA49" s="119">
        <v>0.43707000000000001</v>
      </c>
      <c r="AB49" s="119">
        <v>0.17094999999999999</v>
      </c>
      <c r="AC49" s="119">
        <v>9.15</v>
      </c>
      <c r="AD49" s="119">
        <v>0.51800000000000002</v>
      </c>
    </row>
    <row r="50" spans="1:30" x14ac:dyDescent="0.3">
      <c r="A50" s="121" t="s">
        <v>912</v>
      </c>
      <c r="B50" s="119">
        <v>2695</v>
      </c>
      <c r="C50" s="119">
        <v>8.1060599999999994</v>
      </c>
      <c r="D50" s="119">
        <v>1.3240000000000001</v>
      </c>
      <c r="E50" s="119">
        <v>0.35399999999999998</v>
      </c>
      <c r="F50" s="119">
        <v>0.13700000000000001</v>
      </c>
      <c r="G50" s="119">
        <v>2.5479999999999999E-2</v>
      </c>
      <c r="H50" s="119">
        <v>3874.7498799999998</v>
      </c>
      <c r="I50" s="121" t="s">
        <v>1607</v>
      </c>
      <c r="J50" s="121" t="s">
        <v>1607</v>
      </c>
      <c r="K50" s="119">
        <v>0.51824999999999999</v>
      </c>
      <c r="L50" s="119">
        <v>21.58052</v>
      </c>
      <c r="M50" s="121" t="s">
        <v>1607</v>
      </c>
      <c r="N50" s="119">
        <v>0.40165000000000001</v>
      </c>
      <c r="O50" s="119">
        <v>1.1100000000000001E-3</v>
      </c>
      <c r="P50" s="119">
        <v>2411.92</v>
      </c>
      <c r="Q50" s="119">
        <v>0.95099999999999996</v>
      </c>
      <c r="R50" s="121" t="s">
        <v>1607</v>
      </c>
      <c r="S50" s="119">
        <v>0.44900000000000001</v>
      </c>
      <c r="T50" s="119">
        <v>0.58299999999999996</v>
      </c>
      <c r="U50" s="121" t="s">
        <v>1607</v>
      </c>
      <c r="V50" s="119">
        <v>264.464</v>
      </c>
      <c r="W50" s="119">
        <v>4.2999999999999997E-2</v>
      </c>
      <c r="X50" s="119">
        <v>0</v>
      </c>
      <c r="Y50" s="119">
        <v>52.68</v>
      </c>
      <c r="Z50" s="119">
        <v>0.15</v>
      </c>
      <c r="AA50" s="119">
        <v>0.43707000000000001</v>
      </c>
      <c r="AB50" s="119">
        <v>0.17094999999999999</v>
      </c>
      <c r="AC50" s="119">
        <v>9.15</v>
      </c>
      <c r="AD50" s="119">
        <v>0.51800000000000002</v>
      </c>
    </row>
    <row r="51" spans="1:30" x14ac:dyDescent="0.3">
      <c r="A51" s="121" t="s">
        <v>913</v>
      </c>
      <c r="B51" s="119">
        <v>2695</v>
      </c>
      <c r="C51" s="119">
        <v>7.8712499999999999</v>
      </c>
      <c r="D51" s="119">
        <v>1.3720000000000001</v>
      </c>
      <c r="E51" s="119">
        <v>0.38400000000000001</v>
      </c>
      <c r="F51" s="119">
        <v>0.13900000000000001</v>
      </c>
      <c r="G51" s="119">
        <v>2.9340000000000001E-2</v>
      </c>
      <c r="H51" s="119">
        <v>3874.7562800000001</v>
      </c>
      <c r="I51" s="121" t="s">
        <v>1607</v>
      </c>
      <c r="J51" s="121" t="s">
        <v>1607</v>
      </c>
      <c r="K51" s="119">
        <v>0.55893999999999999</v>
      </c>
      <c r="L51" s="119">
        <v>21.596589999999999</v>
      </c>
      <c r="M51" s="121" t="s">
        <v>1607</v>
      </c>
      <c r="N51" s="119">
        <v>0.42272999999999999</v>
      </c>
      <c r="O51" s="119">
        <v>1.1100000000000001E-3</v>
      </c>
      <c r="P51" s="119">
        <v>2411.92</v>
      </c>
      <c r="Q51" s="119">
        <v>0.95099999999999996</v>
      </c>
      <c r="R51" s="121" t="s">
        <v>1607</v>
      </c>
      <c r="S51" s="119">
        <v>0.44900000000000001</v>
      </c>
      <c r="T51" s="119">
        <v>0.59099999999999997</v>
      </c>
      <c r="U51" s="121" t="s">
        <v>1607</v>
      </c>
      <c r="V51" s="119">
        <v>264.45499999999998</v>
      </c>
      <c r="W51" s="119">
        <v>7.0000000000000007E-2</v>
      </c>
      <c r="X51" s="119">
        <v>0</v>
      </c>
      <c r="Y51" s="119">
        <v>52.68</v>
      </c>
      <c r="Z51" s="119">
        <v>0.151</v>
      </c>
      <c r="AA51" s="119">
        <v>0.40243000000000001</v>
      </c>
      <c r="AB51" s="119">
        <v>0.20702000000000001</v>
      </c>
      <c r="AC51" s="119">
        <v>9.1199999999999992</v>
      </c>
      <c r="AD51" s="119">
        <v>0.496</v>
      </c>
    </row>
    <row r="52" spans="1:30" x14ac:dyDescent="0.3">
      <c r="A52" s="121" t="s">
        <v>914</v>
      </c>
      <c r="B52" s="119">
        <v>2695</v>
      </c>
      <c r="C52" s="119">
        <v>7.8712499999999999</v>
      </c>
      <c r="D52" s="119">
        <v>1.3720000000000001</v>
      </c>
      <c r="E52" s="119">
        <v>0.38400000000000001</v>
      </c>
      <c r="F52" s="119">
        <v>0.13900000000000001</v>
      </c>
      <c r="G52" s="119">
        <v>2.9340000000000001E-2</v>
      </c>
      <c r="H52" s="119">
        <v>3874.7562800000001</v>
      </c>
      <c r="I52" s="121" t="s">
        <v>1607</v>
      </c>
      <c r="J52" s="121" t="s">
        <v>1607</v>
      </c>
      <c r="K52" s="119">
        <v>0.55893999999999999</v>
      </c>
      <c r="L52" s="119">
        <v>21.596589999999999</v>
      </c>
      <c r="M52" s="121" t="s">
        <v>1607</v>
      </c>
      <c r="N52" s="119">
        <v>0.42272999999999999</v>
      </c>
      <c r="O52" s="119">
        <v>1.1100000000000001E-3</v>
      </c>
      <c r="P52" s="119">
        <v>2411.92</v>
      </c>
      <c r="Q52" s="119">
        <v>0.95099999999999996</v>
      </c>
      <c r="R52" s="121" t="s">
        <v>1607</v>
      </c>
      <c r="S52" s="119">
        <v>0.44900000000000001</v>
      </c>
      <c r="T52" s="119">
        <v>0.59099999999999997</v>
      </c>
      <c r="U52" s="121" t="s">
        <v>1607</v>
      </c>
      <c r="V52" s="119">
        <v>264.45499999999998</v>
      </c>
      <c r="W52" s="119">
        <v>7.0000000000000007E-2</v>
      </c>
      <c r="X52" s="119">
        <v>0</v>
      </c>
      <c r="Y52" s="119">
        <v>52.68</v>
      </c>
      <c r="Z52" s="119">
        <v>0.151</v>
      </c>
      <c r="AA52" s="119">
        <v>0.40243000000000001</v>
      </c>
      <c r="AB52" s="119">
        <v>0.20702000000000001</v>
      </c>
      <c r="AC52" s="119">
        <v>9.1199999999999992</v>
      </c>
      <c r="AD52" s="119">
        <v>0.496</v>
      </c>
    </row>
    <row r="53" spans="1:30" x14ac:dyDescent="0.3">
      <c r="A53" s="121" t="s">
        <v>915</v>
      </c>
      <c r="B53" s="119">
        <v>2695</v>
      </c>
      <c r="C53" s="119">
        <v>7.6093999999999999</v>
      </c>
      <c r="D53" s="119">
        <v>1.405</v>
      </c>
      <c r="E53" s="119">
        <v>0.40300000000000002</v>
      </c>
      <c r="F53" s="119">
        <v>0.14799999999999999</v>
      </c>
      <c r="G53" s="119">
        <v>3.2030000000000003E-2</v>
      </c>
      <c r="H53" s="119">
        <v>3874.7636000000002</v>
      </c>
      <c r="I53" s="121" t="s">
        <v>1607</v>
      </c>
      <c r="J53" s="121" t="s">
        <v>1607</v>
      </c>
      <c r="K53" s="119">
        <v>0.59960999999999998</v>
      </c>
      <c r="L53" s="119">
        <v>21.61496</v>
      </c>
      <c r="M53" s="121" t="s">
        <v>1607</v>
      </c>
      <c r="N53" s="119">
        <v>0.44452000000000003</v>
      </c>
      <c r="O53" s="119">
        <v>1.1100000000000001E-3</v>
      </c>
      <c r="P53" s="119">
        <v>2411.92</v>
      </c>
      <c r="Q53" s="119">
        <v>0.95099999999999996</v>
      </c>
      <c r="R53" s="121" t="s">
        <v>1607</v>
      </c>
      <c r="S53" s="119">
        <v>0.45</v>
      </c>
      <c r="T53" s="119">
        <v>0.59</v>
      </c>
      <c r="U53" s="121" t="s">
        <v>1607</v>
      </c>
      <c r="V53" s="119">
        <v>264.44600000000003</v>
      </c>
      <c r="W53" s="119">
        <v>9.9000000000000005E-2</v>
      </c>
      <c r="X53" s="119">
        <v>0</v>
      </c>
      <c r="Y53" s="119">
        <v>52.68</v>
      </c>
      <c r="Z53" s="119">
        <v>0.151</v>
      </c>
      <c r="AA53" s="119">
        <v>0.37969999999999998</v>
      </c>
      <c r="AB53" s="119">
        <v>0.1956</v>
      </c>
      <c r="AC53" s="119">
        <v>9.11</v>
      </c>
      <c r="AD53" s="119">
        <v>0.47399999999999998</v>
      </c>
    </row>
    <row r="54" spans="1:30" x14ac:dyDescent="0.3">
      <c r="A54" s="121" t="s">
        <v>916</v>
      </c>
      <c r="B54" s="119">
        <v>2695</v>
      </c>
      <c r="C54" s="119">
        <v>7.6093999999999999</v>
      </c>
      <c r="D54" s="119">
        <v>1.405</v>
      </c>
      <c r="E54" s="119">
        <v>0.40300000000000002</v>
      </c>
      <c r="F54" s="119">
        <v>0.14799999999999999</v>
      </c>
      <c r="G54" s="119">
        <v>3.2030000000000003E-2</v>
      </c>
      <c r="H54" s="119">
        <v>3874.7636000000002</v>
      </c>
      <c r="I54" s="121" t="s">
        <v>1607</v>
      </c>
      <c r="J54" s="121" t="s">
        <v>1607</v>
      </c>
      <c r="K54" s="119">
        <v>0.59960999999999998</v>
      </c>
      <c r="L54" s="119">
        <v>21.61496</v>
      </c>
      <c r="M54" s="121" t="s">
        <v>1607</v>
      </c>
      <c r="N54" s="119">
        <v>0.44452000000000003</v>
      </c>
      <c r="O54" s="119">
        <v>1.1100000000000001E-3</v>
      </c>
      <c r="P54" s="119">
        <v>2411.92</v>
      </c>
      <c r="Q54" s="119">
        <v>0.95099999999999996</v>
      </c>
      <c r="R54" s="121" t="s">
        <v>1607</v>
      </c>
      <c r="S54" s="119">
        <v>0.45</v>
      </c>
      <c r="T54" s="119">
        <v>0.59</v>
      </c>
      <c r="U54" s="121" t="s">
        <v>1607</v>
      </c>
      <c r="V54" s="119">
        <v>264.44600000000003</v>
      </c>
      <c r="W54" s="119">
        <v>9.9000000000000005E-2</v>
      </c>
      <c r="X54" s="119">
        <v>0</v>
      </c>
      <c r="Y54" s="119">
        <v>52.68</v>
      </c>
      <c r="Z54" s="119">
        <v>0.151</v>
      </c>
      <c r="AA54" s="119">
        <v>0.37969999999999998</v>
      </c>
      <c r="AB54" s="119">
        <v>0.1956</v>
      </c>
      <c r="AC54" s="119">
        <v>9.11</v>
      </c>
      <c r="AD54" s="119">
        <v>0.47399999999999998</v>
      </c>
    </row>
    <row r="55" spans="1:30" x14ac:dyDescent="0.3">
      <c r="A55" s="121" t="s">
        <v>917</v>
      </c>
      <c r="B55" s="119">
        <v>2695</v>
      </c>
      <c r="C55" s="119">
        <v>7.3550700000000004</v>
      </c>
      <c r="D55" s="119">
        <v>1.3959999999999999</v>
      </c>
      <c r="E55" s="119">
        <v>0.42</v>
      </c>
      <c r="F55" s="119">
        <v>0.16200000000000001</v>
      </c>
      <c r="G55" s="119">
        <v>3.5200000000000002E-2</v>
      </c>
      <c r="H55" s="119">
        <v>3874.76604</v>
      </c>
      <c r="I55" s="121" t="s">
        <v>1607</v>
      </c>
      <c r="J55" s="121" t="s">
        <v>1607</v>
      </c>
      <c r="K55" s="119">
        <v>0.61785000000000001</v>
      </c>
      <c r="L55" s="119">
        <v>21.621089999999999</v>
      </c>
      <c r="M55" s="121" t="s">
        <v>1607</v>
      </c>
      <c r="N55" s="119">
        <v>0.46656999999999998</v>
      </c>
      <c r="O55" s="119">
        <v>1.1100000000000001E-3</v>
      </c>
      <c r="P55" s="119">
        <v>2411.92</v>
      </c>
      <c r="Q55" s="119">
        <v>0.95099999999999996</v>
      </c>
      <c r="R55" s="121" t="s">
        <v>1607</v>
      </c>
      <c r="S55" s="119">
        <v>0.44900000000000001</v>
      </c>
      <c r="T55" s="119">
        <v>0.59299999999999997</v>
      </c>
      <c r="U55" s="121" t="s">
        <v>1607</v>
      </c>
      <c r="V55" s="119">
        <v>264.43799999999999</v>
      </c>
      <c r="W55" s="119">
        <v>0.126</v>
      </c>
      <c r="X55" s="119">
        <v>0</v>
      </c>
      <c r="Y55" s="119">
        <v>52.68</v>
      </c>
      <c r="Z55" s="119">
        <v>0.152</v>
      </c>
      <c r="AA55" s="119">
        <v>0.34943000000000002</v>
      </c>
      <c r="AB55" s="119">
        <v>0.21152000000000001</v>
      </c>
      <c r="AC55" s="119">
        <v>9.1199999999999992</v>
      </c>
      <c r="AD55" s="119">
        <v>0.45300000000000001</v>
      </c>
    </row>
    <row r="56" spans="1:30" x14ac:dyDescent="0.3">
      <c r="A56" s="121" t="s">
        <v>918</v>
      </c>
      <c r="B56" s="119">
        <v>2695</v>
      </c>
      <c r="C56" s="119">
        <v>7.3550700000000004</v>
      </c>
      <c r="D56" s="119">
        <v>1.3959999999999999</v>
      </c>
      <c r="E56" s="119">
        <v>0.42</v>
      </c>
      <c r="F56" s="119">
        <v>0.16200000000000001</v>
      </c>
      <c r="G56" s="119">
        <v>3.5200000000000002E-2</v>
      </c>
      <c r="H56" s="119">
        <v>3874.76604</v>
      </c>
      <c r="I56" s="121" t="s">
        <v>1607</v>
      </c>
      <c r="J56" s="121" t="s">
        <v>1607</v>
      </c>
      <c r="K56" s="119">
        <v>0.61785000000000001</v>
      </c>
      <c r="L56" s="119">
        <v>21.621089999999999</v>
      </c>
      <c r="M56" s="121" t="s">
        <v>1607</v>
      </c>
      <c r="N56" s="119">
        <v>0.46656999999999998</v>
      </c>
      <c r="O56" s="119">
        <v>1.1100000000000001E-3</v>
      </c>
      <c r="P56" s="119">
        <v>2411.92</v>
      </c>
      <c r="Q56" s="119">
        <v>0.95099999999999996</v>
      </c>
      <c r="R56" s="121" t="s">
        <v>1607</v>
      </c>
      <c r="S56" s="119">
        <v>0.44900000000000001</v>
      </c>
      <c r="T56" s="119">
        <v>0.59299999999999997</v>
      </c>
      <c r="U56" s="121" t="s">
        <v>1607</v>
      </c>
      <c r="V56" s="119">
        <v>264.43799999999999</v>
      </c>
      <c r="W56" s="119">
        <v>0.126</v>
      </c>
      <c r="X56" s="119">
        <v>0</v>
      </c>
      <c r="Y56" s="119">
        <v>52.68</v>
      </c>
      <c r="Z56" s="119">
        <v>0.152</v>
      </c>
      <c r="AA56" s="119">
        <v>0.34943000000000002</v>
      </c>
      <c r="AB56" s="119">
        <v>0.21152000000000001</v>
      </c>
      <c r="AC56" s="119">
        <v>9.1199999999999992</v>
      </c>
      <c r="AD56" s="119">
        <v>0.45300000000000001</v>
      </c>
    </row>
    <row r="57" spans="1:30" x14ac:dyDescent="0.3">
      <c r="A57" s="121" t="s">
        <v>919</v>
      </c>
      <c r="B57" s="119">
        <v>2695</v>
      </c>
      <c r="C57" s="119">
        <v>7.0915699999999999</v>
      </c>
      <c r="D57" s="119">
        <v>1.3779999999999999</v>
      </c>
      <c r="E57" s="119">
        <v>0.42</v>
      </c>
      <c r="F57" s="119">
        <v>0.14799999999999999</v>
      </c>
      <c r="G57" s="119">
        <v>3.4389999999999997E-2</v>
      </c>
      <c r="H57" s="119">
        <v>3874.7657300000001</v>
      </c>
      <c r="I57" s="121" t="s">
        <v>1607</v>
      </c>
      <c r="J57" s="121" t="s">
        <v>1607</v>
      </c>
      <c r="K57" s="119">
        <v>0.67256000000000005</v>
      </c>
      <c r="L57" s="119">
        <v>21.618020000000001</v>
      </c>
      <c r="M57" s="121" t="s">
        <v>1607</v>
      </c>
      <c r="N57" s="119">
        <v>0.48160999999999998</v>
      </c>
      <c r="O57" s="119">
        <v>1.1100000000000001E-3</v>
      </c>
      <c r="P57" s="119">
        <v>2411.92</v>
      </c>
      <c r="Q57" s="119">
        <v>0.95099999999999996</v>
      </c>
      <c r="R57" s="121" t="s">
        <v>1607</v>
      </c>
      <c r="S57" s="119">
        <v>0.44900000000000001</v>
      </c>
      <c r="T57" s="119">
        <v>0.59</v>
      </c>
      <c r="U57" s="121" t="s">
        <v>1607</v>
      </c>
      <c r="V57" s="119">
        <v>264.42899999999997</v>
      </c>
      <c r="W57" s="119">
        <v>0.13900000000000001</v>
      </c>
      <c r="X57" s="119">
        <v>0</v>
      </c>
      <c r="Y57" s="119">
        <v>52.68</v>
      </c>
      <c r="Z57" s="119">
        <v>0.152</v>
      </c>
      <c r="AA57" s="119">
        <v>0.31059999999999999</v>
      </c>
      <c r="AB57" s="119">
        <v>0.21243000000000001</v>
      </c>
      <c r="AC57" s="119">
        <v>9.18</v>
      </c>
      <c r="AD57" s="119">
        <v>0.432</v>
      </c>
    </row>
    <row r="58" spans="1:30" x14ac:dyDescent="0.3">
      <c r="A58" s="122" t="s">
        <v>920</v>
      </c>
      <c r="B58" s="128">
        <v>2695</v>
      </c>
      <c r="C58" s="128">
        <v>7.0915699999999999</v>
      </c>
      <c r="D58" s="128">
        <v>1.3779999999999999</v>
      </c>
      <c r="E58" s="128">
        <v>0.42</v>
      </c>
      <c r="F58" s="128">
        <v>0.14799999999999999</v>
      </c>
      <c r="G58" s="128">
        <v>3.4389999999999997E-2</v>
      </c>
      <c r="H58" s="128">
        <v>3874.7657300000001</v>
      </c>
      <c r="I58" s="122" t="s">
        <v>1607</v>
      </c>
      <c r="J58" s="122" t="s">
        <v>1607</v>
      </c>
      <c r="K58" s="128">
        <v>0.67256000000000005</v>
      </c>
      <c r="L58" s="128">
        <v>21.618020000000001</v>
      </c>
      <c r="M58" s="122" t="s">
        <v>1607</v>
      </c>
      <c r="N58" s="128">
        <v>0.48160999999999998</v>
      </c>
      <c r="O58" s="128">
        <v>1.1100000000000001E-3</v>
      </c>
      <c r="P58" s="128">
        <v>2411.92</v>
      </c>
      <c r="Q58" s="128">
        <v>0.95099999999999996</v>
      </c>
      <c r="R58" s="122" t="s">
        <v>1607</v>
      </c>
      <c r="S58" s="128">
        <v>0.44900000000000001</v>
      </c>
      <c r="T58" s="128">
        <v>0.59</v>
      </c>
      <c r="U58" s="122" t="s">
        <v>1607</v>
      </c>
      <c r="V58" s="128">
        <v>264.42899999999997</v>
      </c>
      <c r="W58" s="128">
        <v>0.13900000000000001</v>
      </c>
      <c r="X58" s="128">
        <v>0</v>
      </c>
      <c r="Y58" s="128">
        <v>52.68</v>
      </c>
      <c r="Z58" s="128">
        <v>0.152</v>
      </c>
      <c r="AA58" s="128">
        <v>0.31059999999999999</v>
      </c>
      <c r="AB58" s="128">
        <v>0.21243000000000001</v>
      </c>
      <c r="AC58" s="128">
        <v>9.18</v>
      </c>
      <c r="AD58" s="128">
        <v>0.432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1639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99</v>
      </c>
      <c r="C6" s="3" t="s">
        <v>3</v>
      </c>
      <c r="D6" s="3" t="s">
        <v>1640</v>
      </c>
      <c r="E6" s="3" t="s">
        <v>7</v>
      </c>
      <c r="F6" s="3" t="s">
        <v>8</v>
      </c>
      <c r="G6" s="3" t="s">
        <v>1641</v>
      </c>
      <c r="H6" s="3" t="s">
        <v>1642</v>
      </c>
    </row>
    <row r="7" spans="1:8" x14ac:dyDescent="0.3">
      <c r="A7" s="1"/>
      <c r="B7" s="82" t="s">
        <v>103</v>
      </c>
      <c r="C7" s="6" t="s">
        <v>111</v>
      </c>
      <c r="D7" s="6" t="s">
        <v>1643</v>
      </c>
      <c r="E7" s="82" t="s">
        <v>1644</v>
      </c>
      <c r="F7" s="82" t="s">
        <v>1645</v>
      </c>
      <c r="G7" s="142">
        <v>0.2</v>
      </c>
      <c r="H7" s="82"/>
    </row>
    <row r="8" spans="1:8" x14ac:dyDescent="0.3">
      <c r="A8" s="1"/>
      <c r="B8" s="82" t="s">
        <v>103</v>
      </c>
      <c r="C8" s="6" t="s">
        <v>111</v>
      </c>
      <c r="D8" s="6" t="s">
        <v>1646</v>
      </c>
      <c r="E8" s="82" t="s">
        <v>1644</v>
      </c>
      <c r="F8" s="82" t="s">
        <v>1645</v>
      </c>
      <c r="G8" s="142">
        <v>0</v>
      </c>
      <c r="H8" s="82"/>
    </row>
    <row r="9" spans="1:8" x14ac:dyDescent="0.3">
      <c r="A9" s="1"/>
      <c r="B9" s="82" t="s">
        <v>103</v>
      </c>
      <c r="C9" s="6" t="s">
        <v>111</v>
      </c>
      <c r="D9" s="6" t="s">
        <v>1647</v>
      </c>
      <c r="E9" s="82" t="s">
        <v>1644</v>
      </c>
      <c r="F9" s="82" t="s">
        <v>1645</v>
      </c>
      <c r="G9" s="142">
        <v>0</v>
      </c>
      <c r="H9" s="82"/>
    </row>
    <row r="10" spans="1:8" x14ac:dyDescent="0.3">
      <c r="A10" s="1"/>
      <c r="B10" s="82" t="s">
        <v>103</v>
      </c>
      <c r="C10" s="6" t="s">
        <v>111</v>
      </c>
      <c r="D10" s="6" t="s">
        <v>1648</v>
      </c>
      <c r="E10" s="82" t="s">
        <v>1644</v>
      </c>
      <c r="F10" s="82" t="s">
        <v>1645</v>
      </c>
      <c r="G10" s="142">
        <v>0</v>
      </c>
      <c r="H10" s="82"/>
    </row>
    <row r="11" spans="1:8" x14ac:dyDescent="0.3">
      <c r="A11" s="1"/>
      <c r="B11" s="82" t="s">
        <v>103</v>
      </c>
      <c r="C11" s="6" t="s">
        <v>111</v>
      </c>
      <c r="D11" s="6" t="s">
        <v>1649</v>
      </c>
      <c r="E11" s="82" t="s">
        <v>1644</v>
      </c>
      <c r="F11" s="82" t="s">
        <v>1645</v>
      </c>
      <c r="G11" s="142">
        <v>4.016</v>
      </c>
      <c r="H11" s="82"/>
    </row>
    <row r="12" spans="1:8" x14ac:dyDescent="0.3">
      <c r="A12" s="1"/>
      <c r="B12" s="82" t="s">
        <v>103</v>
      </c>
      <c r="C12" s="6" t="s">
        <v>111</v>
      </c>
      <c r="D12" s="6" t="s">
        <v>1650</v>
      </c>
      <c r="E12" s="82" t="s">
        <v>1644</v>
      </c>
      <c r="F12" s="82" t="s">
        <v>1645</v>
      </c>
      <c r="G12" s="142">
        <v>0</v>
      </c>
      <c r="H12" s="82"/>
    </row>
    <row r="13" spans="1:8" x14ac:dyDescent="0.3">
      <c r="A13" s="1"/>
      <c r="B13" s="82" t="s">
        <v>103</v>
      </c>
      <c r="C13" s="6" t="s">
        <v>111</v>
      </c>
      <c r="D13" s="6" t="s">
        <v>1651</v>
      </c>
      <c r="E13" s="82" t="s">
        <v>1644</v>
      </c>
      <c r="F13" s="82" t="s">
        <v>1645</v>
      </c>
      <c r="G13" s="142">
        <v>0</v>
      </c>
      <c r="H13" s="82"/>
    </row>
    <row r="14" spans="1:8" x14ac:dyDescent="0.3">
      <c r="A14" s="1"/>
      <c r="B14" s="82" t="s">
        <v>103</v>
      </c>
      <c r="C14" s="6" t="s">
        <v>661</v>
      </c>
      <c r="D14" s="6" t="s">
        <v>1628</v>
      </c>
      <c r="E14" s="82" t="s">
        <v>1644</v>
      </c>
      <c r="F14" s="82" t="s">
        <v>1645</v>
      </c>
      <c r="G14" s="142">
        <v>0.25</v>
      </c>
      <c r="H14" s="82"/>
    </row>
    <row r="15" spans="1:8" x14ac:dyDescent="0.3">
      <c r="A15" s="1"/>
      <c r="B15" s="82" t="s">
        <v>103</v>
      </c>
      <c r="C15" s="6" t="s">
        <v>116</v>
      </c>
      <c r="D15" s="6" t="s">
        <v>1652</v>
      </c>
      <c r="E15" s="82" t="s">
        <v>1644</v>
      </c>
      <c r="F15" s="82" t="s">
        <v>1645</v>
      </c>
      <c r="G15" s="142">
        <v>0.64</v>
      </c>
      <c r="H15" s="82"/>
    </row>
    <row r="16" spans="1:8" x14ac:dyDescent="0.3">
      <c r="A16" s="1"/>
      <c r="B16" s="82" t="s">
        <v>103</v>
      </c>
      <c r="C16" s="6" t="s">
        <v>116</v>
      </c>
      <c r="D16" s="6" t="s">
        <v>1653</v>
      </c>
      <c r="E16" s="82" t="s">
        <v>1644</v>
      </c>
      <c r="F16" s="82" t="s">
        <v>1645</v>
      </c>
      <c r="G16" s="142">
        <v>0.5</v>
      </c>
      <c r="H16" s="82"/>
    </row>
    <row r="17" spans="1:8" x14ac:dyDescent="0.3">
      <c r="A17" s="1"/>
      <c r="B17" s="82" t="s">
        <v>103</v>
      </c>
      <c r="C17" s="6" t="s">
        <v>116</v>
      </c>
      <c r="D17" s="6" t="s">
        <v>1654</v>
      </c>
      <c r="E17" s="82" t="s">
        <v>1644</v>
      </c>
      <c r="F17" s="82" t="s">
        <v>1645</v>
      </c>
      <c r="G17" s="142">
        <v>0.3</v>
      </c>
      <c r="H17" s="82"/>
    </row>
    <row r="18" spans="1:8" x14ac:dyDescent="0.3">
      <c r="A18" s="1"/>
      <c r="B18" s="82" t="s">
        <v>103</v>
      </c>
      <c r="C18" s="6" t="s">
        <v>116</v>
      </c>
      <c r="D18" s="6" t="s">
        <v>1655</v>
      </c>
      <c r="E18" s="82" t="s">
        <v>1644</v>
      </c>
      <c r="F18" s="82" t="s">
        <v>1645</v>
      </c>
      <c r="G18" s="142">
        <v>6.6</v>
      </c>
      <c r="H18" s="82"/>
    </row>
    <row r="19" spans="1:8" x14ac:dyDescent="0.3">
      <c r="A19" s="1"/>
      <c r="B19" s="82" t="s">
        <v>103</v>
      </c>
      <c r="C19" s="6" t="s">
        <v>116</v>
      </c>
      <c r="D19" s="6" t="s">
        <v>1656</v>
      </c>
      <c r="E19" s="82" t="s">
        <v>1644</v>
      </c>
      <c r="F19" s="82" t="s">
        <v>1645</v>
      </c>
      <c r="G19" s="142">
        <v>0.31</v>
      </c>
      <c r="H19" s="82"/>
    </row>
    <row r="20" spans="1:8" x14ac:dyDescent="0.3">
      <c r="A20" s="1"/>
      <c r="B20" s="82" t="s">
        <v>103</v>
      </c>
      <c r="C20" s="6" t="s">
        <v>116</v>
      </c>
      <c r="D20" s="6" t="s">
        <v>1657</v>
      </c>
      <c r="E20" s="82" t="s">
        <v>1644</v>
      </c>
      <c r="F20" s="82" t="s">
        <v>1645</v>
      </c>
      <c r="G20" s="142">
        <v>0.03</v>
      </c>
      <c r="H20" s="82"/>
    </row>
    <row r="21" spans="1:8" x14ac:dyDescent="0.3">
      <c r="A21" s="1"/>
      <c r="B21" s="82" t="s">
        <v>103</v>
      </c>
      <c r="C21" s="6" t="s">
        <v>116</v>
      </c>
      <c r="D21" s="6" t="s">
        <v>1658</v>
      </c>
      <c r="E21" s="82" t="s">
        <v>1644</v>
      </c>
      <c r="F21" s="82" t="s">
        <v>1645</v>
      </c>
      <c r="G21" s="142">
        <v>1.54</v>
      </c>
      <c r="H21" s="82"/>
    </row>
    <row r="22" spans="1:8" x14ac:dyDescent="0.3">
      <c r="A22" s="1"/>
      <c r="B22" s="82" t="s">
        <v>103</v>
      </c>
      <c r="C22" s="6" t="s">
        <v>116</v>
      </c>
      <c r="D22" s="6" t="s">
        <v>1659</v>
      </c>
      <c r="E22" s="82" t="s">
        <v>1644</v>
      </c>
      <c r="F22" s="82" t="s">
        <v>1645</v>
      </c>
      <c r="G22" s="142">
        <v>0.18</v>
      </c>
      <c r="H22" s="82"/>
    </row>
    <row r="23" spans="1:8" x14ac:dyDescent="0.3">
      <c r="A23" s="1"/>
      <c r="B23" s="82" t="s">
        <v>103</v>
      </c>
      <c r="C23" s="6" t="s">
        <v>116</v>
      </c>
      <c r="D23" s="6" t="s">
        <v>1660</v>
      </c>
      <c r="E23" s="82" t="s">
        <v>1644</v>
      </c>
      <c r="F23" s="82" t="s">
        <v>1645</v>
      </c>
      <c r="G23" s="142">
        <v>0.1</v>
      </c>
      <c r="H23" s="82"/>
    </row>
    <row r="24" spans="1:8" x14ac:dyDescent="0.3">
      <c r="A24" s="1"/>
      <c r="B24" s="82" t="s">
        <v>103</v>
      </c>
      <c r="C24" s="6" t="s">
        <v>116</v>
      </c>
      <c r="D24" s="6" t="s">
        <v>1661</v>
      </c>
      <c r="E24" s="82" t="s">
        <v>1644</v>
      </c>
      <c r="F24" s="82" t="s">
        <v>1645</v>
      </c>
      <c r="G24" s="142">
        <v>7.42</v>
      </c>
      <c r="H24" s="82"/>
    </row>
    <row r="25" spans="1:8" x14ac:dyDescent="0.3">
      <c r="A25" s="1"/>
      <c r="B25" s="82" t="s">
        <v>103</v>
      </c>
      <c r="C25" s="6" t="s">
        <v>116</v>
      </c>
      <c r="D25" s="6" t="s">
        <v>1662</v>
      </c>
      <c r="E25" s="82" t="s">
        <v>1644</v>
      </c>
      <c r="F25" s="82" t="s">
        <v>1645</v>
      </c>
      <c r="G25" s="142">
        <v>3.12</v>
      </c>
      <c r="H25" s="82"/>
    </row>
    <row r="26" spans="1:8" x14ac:dyDescent="0.3">
      <c r="A26" s="1"/>
      <c r="B26" s="82" t="s">
        <v>103</v>
      </c>
      <c r="C26" s="6" t="s">
        <v>116</v>
      </c>
      <c r="D26" s="6" t="s">
        <v>1663</v>
      </c>
      <c r="E26" s="82" t="s">
        <v>1644</v>
      </c>
      <c r="F26" s="82" t="s">
        <v>1645</v>
      </c>
      <c r="G26" s="142">
        <v>0.03</v>
      </c>
      <c r="H26" s="82"/>
    </row>
    <row r="27" spans="1:8" x14ac:dyDescent="0.3">
      <c r="A27" s="1"/>
      <c r="B27" s="82" t="s">
        <v>103</v>
      </c>
      <c r="C27" s="6" t="s">
        <v>116</v>
      </c>
      <c r="D27" s="6" t="s">
        <v>1664</v>
      </c>
      <c r="E27" s="82" t="s">
        <v>1644</v>
      </c>
      <c r="F27" s="82" t="s">
        <v>1645</v>
      </c>
      <c r="G27" s="142">
        <v>44.604999999999997</v>
      </c>
      <c r="H27" s="82"/>
    </row>
    <row r="28" spans="1:8" x14ac:dyDescent="0.3">
      <c r="A28" s="1"/>
      <c r="B28" s="82" t="s">
        <v>103</v>
      </c>
      <c r="C28" s="6" t="s">
        <v>116</v>
      </c>
      <c r="D28" s="6" t="s">
        <v>1665</v>
      </c>
      <c r="E28" s="82" t="s">
        <v>1644</v>
      </c>
      <c r="F28" s="82" t="s">
        <v>1645</v>
      </c>
      <c r="G28" s="142">
        <v>0.15</v>
      </c>
      <c r="H28" s="82"/>
    </row>
    <row r="29" spans="1:8" x14ac:dyDescent="0.3">
      <c r="A29" s="1"/>
      <c r="B29" s="82" t="s">
        <v>103</v>
      </c>
      <c r="C29" s="6" t="s">
        <v>116</v>
      </c>
      <c r="D29" s="6" t="s">
        <v>1666</v>
      </c>
      <c r="E29" s="82" t="s">
        <v>1644</v>
      </c>
      <c r="F29" s="82" t="s">
        <v>1645</v>
      </c>
      <c r="G29" s="142">
        <v>0.32</v>
      </c>
      <c r="H29" s="82"/>
    </row>
    <row r="30" spans="1:8" x14ac:dyDescent="0.3">
      <c r="A30" s="1"/>
      <c r="B30" s="82" t="s">
        <v>103</v>
      </c>
      <c r="C30" s="6" t="s">
        <v>116</v>
      </c>
      <c r="D30" s="6" t="s">
        <v>1667</v>
      </c>
      <c r="E30" s="82" t="s">
        <v>1644</v>
      </c>
      <c r="F30" s="82" t="s">
        <v>1645</v>
      </c>
      <c r="G30" s="142">
        <v>0.03</v>
      </c>
      <c r="H30" s="82"/>
    </row>
    <row r="31" spans="1:8" x14ac:dyDescent="0.3">
      <c r="A31" s="1"/>
      <c r="B31" s="82" t="s">
        <v>103</v>
      </c>
      <c r="C31" s="6" t="s">
        <v>116</v>
      </c>
      <c r="D31" s="6" t="s">
        <v>1668</v>
      </c>
      <c r="E31" s="82" t="s">
        <v>1644</v>
      </c>
      <c r="F31" s="82" t="s">
        <v>1645</v>
      </c>
      <c r="G31" s="142">
        <v>1.07</v>
      </c>
      <c r="H31" s="82"/>
    </row>
    <row r="32" spans="1:8" x14ac:dyDescent="0.3">
      <c r="A32" s="1"/>
      <c r="B32" s="82" t="s">
        <v>103</v>
      </c>
      <c r="C32" s="6" t="s">
        <v>116</v>
      </c>
      <c r="D32" s="6" t="s">
        <v>1669</v>
      </c>
      <c r="E32" s="82" t="s">
        <v>1644</v>
      </c>
      <c r="F32" s="82" t="s">
        <v>1645</v>
      </c>
      <c r="G32" s="142">
        <v>0.77</v>
      </c>
      <c r="H32" s="82"/>
    </row>
    <row r="33" spans="1:8" x14ac:dyDescent="0.3">
      <c r="A33" s="1"/>
      <c r="B33" s="82" t="s">
        <v>103</v>
      </c>
      <c r="C33" s="6" t="s">
        <v>116</v>
      </c>
      <c r="D33" s="6" t="s">
        <v>1670</v>
      </c>
      <c r="E33" s="82" t="s">
        <v>1644</v>
      </c>
      <c r="F33" s="82" t="s">
        <v>1645</v>
      </c>
      <c r="G33" s="142">
        <v>4.33</v>
      </c>
      <c r="H33" s="82"/>
    </row>
    <row r="34" spans="1:8" x14ac:dyDescent="0.3">
      <c r="A34" s="1"/>
      <c r="B34" s="82" t="s">
        <v>103</v>
      </c>
      <c r="C34" s="6" t="s">
        <v>116</v>
      </c>
      <c r="D34" s="6" t="s">
        <v>1671</v>
      </c>
      <c r="E34" s="82" t="s">
        <v>1644</v>
      </c>
      <c r="F34" s="82" t="s">
        <v>1645</v>
      </c>
      <c r="G34" s="142">
        <v>0.23</v>
      </c>
      <c r="H34" s="82"/>
    </row>
    <row r="35" spans="1:8" x14ac:dyDescent="0.3">
      <c r="A35" s="1"/>
      <c r="B35" s="82" t="s">
        <v>103</v>
      </c>
      <c r="C35" s="6" t="s">
        <v>116</v>
      </c>
      <c r="D35" s="6" t="s">
        <v>1672</v>
      </c>
      <c r="E35" s="82" t="s">
        <v>1644</v>
      </c>
      <c r="F35" s="82" t="s">
        <v>1645</v>
      </c>
      <c r="G35" s="142">
        <v>7.81</v>
      </c>
      <c r="H35" s="82"/>
    </row>
    <row r="36" spans="1:8" x14ac:dyDescent="0.3">
      <c r="A36" s="1"/>
      <c r="B36" s="82" t="s">
        <v>103</v>
      </c>
      <c r="C36" s="6" t="s">
        <v>83</v>
      </c>
      <c r="D36" s="6" t="s">
        <v>1673</v>
      </c>
      <c r="E36" s="82" t="s">
        <v>1644</v>
      </c>
      <c r="F36" s="82" t="s">
        <v>1645</v>
      </c>
      <c r="G36" s="142">
        <v>0.5</v>
      </c>
      <c r="H36" s="82"/>
    </row>
    <row r="37" spans="1:8" x14ac:dyDescent="0.3">
      <c r="A37" s="1"/>
      <c r="B37" s="82" t="s">
        <v>103</v>
      </c>
      <c r="C37" s="6" t="s">
        <v>83</v>
      </c>
      <c r="D37" s="6" t="s">
        <v>1674</v>
      </c>
      <c r="E37" s="82" t="s">
        <v>1644</v>
      </c>
      <c r="F37" s="82" t="s">
        <v>1645</v>
      </c>
      <c r="G37" s="142">
        <v>44.604999999999997</v>
      </c>
      <c r="H37" s="82"/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1675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99</v>
      </c>
      <c r="C6" s="3" t="s">
        <v>3</v>
      </c>
      <c r="D6" s="3" t="s">
        <v>1640</v>
      </c>
      <c r="E6" s="3" t="s">
        <v>7</v>
      </c>
      <c r="F6" s="3" t="s">
        <v>8</v>
      </c>
      <c r="G6" s="3" t="s">
        <v>1641</v>
      </c>
      <c r="H6" s="3" t="s">
        <v>1642</v>
      </c>
    </row>
    <row r="7" spans="1:8" x14ac:dyDescent="0.3">
      <c r="A7" s="1"/>
      <c r="B7" s="82" t="s">
        <v>103</v>
      </c>
      <c r="C7" s="6" t="s">
        <v>661</v>
      </c>
      <c r="D7" s="6" t="s">
        <v>1628</v>
      </c>
      <c r="E7" s="82" t="s">
        <v>1644</v>
      </c>
      <c r="F7" s="82" t="s">
        <v>1645</v>
      </c>
      <c r="G7" s="142">
        <v>0</v>
      </c>
      <c r="H7" s="82"/>
    </row>
    <row r="8" spans="1:8" x14ac:dyDescent="0.3">
      <c r="A8" s="1"/>
      <c r="B8" s="82" t="s">
        <v>103</v>
      </c>
      <c r="C8" s="6" t="s">
        <v>661</v>
      </c>
      <c r="D8" s="6" t="s">
        <v>1676</v>
      </c>
      <c r="E8" s="82" t="s">
        <v>1644</v>
      </c>
      <c r="F8" s="82" t="s">
        <v>1645</v>
      </c>
      <c r="G8" s="142">
        <v>117.88</v>
      </c>
      <c r="H8" s="82"/>
    </row>
    <row r="9" spans="1:8" x14ac:dyDescent="0.3">
      <c r="A9" s="1"/>
      <c r="B9" s="82" t="s">
        <v>103</v>
      </c>
      <c r="C9" s="6" t="s">
        <v>116</v>
      </c>
      <c r="D9" s="6" t="s">
        <v>1615</v>
      </c>
      <c r="E9" s="82" t="s">
        <v>1644</v>
      </c>
      <c r="F9" s="82" t="s">
        <v>1645</v>
      </c>
      <c r="G9" s="142">
        <v>225.905</v>
      </c>
      <c r="H9" s="82"/>
    </row>
    <row r="10" spans="1:8" ht="26.4" x14ac:dyDescent="0.3">
      <c r="A10" s="1"/>
      <c r="B10" s="82" t="s">
        <v>103</v>
      </c>
      <c r="C10" s="6" t="s">
        <v>119</v>
      </c>
      <c r="D10" s="6" t="s">
        <v>1616</v>
      </c>
      <c r="E10" s="82" t="s">
        <v>1677</v>
      </c>
      <c r="F10" s="82" t="s">
        <v>1645</v>
      </c>
      <c r="G10" s="142">
        <v>100</v>
      </c>
      <c r="H10" s="8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1678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99</v>
      </c>
      <c r="C6" s="7" t="s">
        <v>3</v>
      </c>
      <c r="D6" s="7" t="s">
        <v>109</v>
      </c>
      <c r="E6" s="7" t="s">
        <v>1679</v>
      </c>
      <c r="F6" s="7" t="s">
        <v>7</v>
      </c>
      <c r="G6" s="7" t="s">
        <v>1680</v>
      </c>
      <c r="H6" s="7" t="s">
        <v>1681</v>
      </c>
      <c r="I6" s="7" t="s">
        <v>1682</v>
      </c>
      <c r="J6" s="7" t="s">
        <v>1683</v>
      </c>
    </row>
    <row r="7" spans="1:10" x14ac:dyDescent="0.3">
      <c r="A7" s="1"/>
      <c r="B7" s="143" t="s">
        <v>103</v>
      </c>
      <c r="C7" s="4" t="s">
        <v>111</v>
      </c>
      <c r="D7" s="4" t="s">
        <v>1201</v>
      </c>
      <c r="E7" s="4" t="s">
        <v>1684</v>
      </c>
      <c r="F7" s="144">
        <v>587.66999999999996</v>
      </c>
      <c r="G7" s="144">
        <v>587.66600000000005</v>
      </c>
      <c r="H7" s="144">
        <v>0</v>
      </c>
      <c r="I7" s="4" t="s">
        <v>1685</v>
      </c>
      <c r="J7" s="5" t="s">
        <v>1686</v>
      </c>
    </row>
    <row r="8" spans="1:10" x14ac:dyDescent="0.3">
      <c r="A8" s="1"/>
      <c r="B8" s="143" t="s">
        <v>103</v>
      </c>
      <c r="C8" s="4" t="s">
        <v>111</v>
      </c>
      <c r="D8" s="4" t="s">
        <v>1201</v>
      </c>
      <c r="E8" s="4" t="s">
        <v>1687</v>
      </c>
      <c r="F8" s="144">
        <v>355.83</v>
      </c>
      <c r="G8" s="144">
        <v>355.82900000000001</v>
      </c>
      <c r="H8" s="144">
        <v>0</v>
      </c>
      <c r="I8" s="4" t="s">
        <v>1685</v>
      </c>
      <c r="J8" s="5" t="s">
        <v>1686</v>
      </c>
    </row>
    <row r="9" spans="1:10" x14ac:dyDescent="0.3">
      <c r="A9" s="1"/>
      <c r="B9" s="143" t="s">
        <v>103</v>
      </c>
      <c r="C9" s="4" t="s">
        <v>111</v>
      </c>
      <c r="D9" s="4" t="s">
        <v>1203</v>
      </c>
      <c r="E9" s="4" t="s">
        <v>1684</v>
      </c>
      <c r="F9" s="144">
        <v>270.64999999999998</v>
      </c>
      <c r="G9" s="144">
        <v>270.649</v>
      </c>
      <c r="H9" s="144">
        <v>0</v>
      </c>
      <c r="I9" s="4" t="s">
        <v>1685</v>
      </c>
      <c r="J9" s="5" t="s">
        <v>1686</v>
      </c>
    </row>
    <row r="10" spans="1:10" x14ac:dyDescent="0.3">
      <c r="A10" s="1"/>
      <c r="B10" s="143" t="s">
        <v>103</v>
      </c>
      <c r="C10" s="4" t="s">
        <v>111</v>
      </c>
      <c r="D10" s="4" t="s">
        <v>1203</v>
      </c>
      <c r="E10" s="4" t="s">
        <v>1687</v>
      </c>
      <c r="F10" s="144">
        <v>33.81</v>
      </c>
      <c r="G10" s="144">
        <v>33.811</v>
      </c>
      <c r="H10" s="144">
        <v>0</v>
      </c>
      <c r="I10" s="4" t="s">
        <v>1685</v>
      </c>
      <c r="J10" s="5" t="s">
        <v>1686</v>
      </c>
    </row>
    <row r="11" spans="1:10" x14ac:dyDescent="0.3">
      <c r="A11" s="1"/>
      <c r="B11" s="143" t="s">
        <v>103</v>
      </c>
      <c r="C11" s="4" t="s">
        <v>116</v>
      </c>
      <c r="D11" s="4" t="s">
        <v>1206</v>
      </c>
      <c r="E11" s="4" t="s">
        <v>1684</v>
      </c>
      <c r="F11" s="144">
        <v>223.09</v>
      </c>
      <c r="G11" s="144">
        <v>298.79000000000002</v>
      </c>
      <c r="H11" s="144">
        <v>75.7</v>
      </c>
      <c r="I11" s="4" t="s">
        <v>1685</v>
      </c>
      <c r="J11" s="5" t="s">
        <v>1029</v>
      </c>
    </row>
    <row r="12" spans="1:10" x14ac:dyDescent="0.3">
      <c r="A12" s="1"/>
      <c r="B12" s="143" t="s">
        <v>103</v>
      </c>
      <c r="C12" s="4" t="s">
        <v>122</v>
      </c>
      <c r="D12" s="4" t="s">
        <v>1209</v>
      </c>
      <c r="E12" s="4" t="s">
        <v>1684</v>
      </c>
      <c r="F12" s="144">
        <v>148.66999999999999</v>
      </c>
      <c r="G12" s="144">
        <v>148.66999999999999</v>
      </c>
      <c r="H12" s="144">
        <v>0</v>
      </c>
      <c r="I12" s="4" t="s">
        <v>1685</v>
      </c>
      <c r="J12" s="5" t="s">
        <v>1029</v>
      </c>
    </row>
    <row r="13" spans="1:10" x14ac:dyDescent="0.3">
      <c r="A13" s="1"/>
      <c r="B13" s="143" t="s">
        <v>103</v>
      </c>
      <c r="C13" s="4" t="s">
        <v>122</v>
      </c>
      <c r="D13" s="4" t="s">
        <v>1212</v>
      </c>
      <c r="E13" s="4" t="s">
        <v>1684</v>
      </c>
      <c r="F13" s="144">
        <v>9177.3700000000008</v>
      </c>
      <c r="G13" s="144">
        <v>9035.5</v>
      </c>
      <c r="H13" s="144">
        <v>0</v>
      </c>
      <c r="I13" s="4" t="s">
        <v>1685</v>
      </c>
      <c r="J13" s="5" t="s">
        <v>1029</v>
      </c>
    </row>
    <row r="14" spans="1:10" x14ac:dyDescent="0.3">
      <c r="A14" s="1"/>
      <c r="B14" s="143" t="s">
        <v>103</v>
      </c>
      <c r="C14" s="4" t="s">
        <v>129</v>
      </c>
      <c r="D14" s="4" t="s">
        <v>1688</v>
      </c>
      <c r="E14" s="4" t="s">
        <v>1689</v>
      </c>
      <c r="F14" s="144">
        <v>0</v>
      </c>
      <c r="G14" s="144">
        <v>0</v>
      </c>
      <c r="H14" s="144">
        <v>0</v>
      </c>
      <c r="I14" s="4" t="s">
        <v>1690</v>
      </c>
      <c r="J14" s="5" t="s">
        <v>1029</v>
      </c>
    </row>
    <row r="15" spans="1:10" x14ac:dyDescent="0.3">
      <c r="A15" s="1"/>
      <c r="B15" s="143" t="s">
        <v>103</v>
      </c>
      <c r="C15" s="4" t="s">
        <v>129</v>
      </c>
      <c r="D15" s="4" t="s">
        <v>1688</v>
      </c>
      <c r="E15" s="4" t="s">
        <v>1684</v>
      </c>
      <c r="F15" s="144">
        <v>0</v>
      </c>
      <c r="G15" s="144">
        <v>0</v>
      </c>
      <c r="H15" s="144">
        <v>0</v>
      </c>
      <c r="I15" s="4" t="s">
        <v>1685</v>
      </c>
      <c r="J15" s="5" t="s">
        <v>1029</v>
      </c>
    </row>
    <row r="16" spans="1:10" x14ac:dyDescent="0.3">
      <c r="A16" s="1"/>
      <c r="B16" s="143" t="s">
        <v>103</v>
      </c>
      <c r="C16" s="4" t="s">
        <v>129</v>
      </c>
      <c r="D16" s="4" t="s">
        <v>1224</v>
      </c>
      <c r="E16" s="4" t="s">
        <v>1684</v>
      </c>
      <c r="F16" s="144">
        <v>59590.73</v>
      </c>
      <c r="G16" s="144">
        <v>59590.73</v>
      </c>
      <c r="H16" s="144">
        <v>0</v>
      </c>
      <c r="I16" s="4" t="s">
        <v>1685</v>
      </c>
      <c r="J16" s="5" t="s">
        <v>1029</v>
      </c>
    </row>
    <row r="17" spans="1:10" x14ac:dyDescent="0.3">
      <c r="A17" s="1"/>
      <c r="B17" s="143" t="s">
        <v>103</v>
      </c>
      <c r="C17" s="4" t="s">
        <v>129</v>
      </c>
      <c r="D17" s="4" t="s">
        <v>1227</v>
      </c>
      <c r="E17" s="4" t="s">
        <v>1684</v>
      </c>
      <c r="F17" s="144">
        <v>21928.54</v>
      </c>
      <c r="G17" s="144">
        <v>21928.54</v>
      </c>
      <c r="H17" s="144">
        <v>0</v>
      </c>
      <c r="I17" s="4" t="s">
        <v>1685</v>
      </c>
      <c r="J17" s="5" t="s">
        <v>1029</v>
      </c>
    </row>
    <row r="18" spans="1:10" x14ac:dyDescent="0.3">
      <c r="A18" s="1"/>
      <c r="B18" s="143" t="s">
        <v>103</v>
      </c>
      <c r="C18" s="4" t="s">
        <v>139</v>
      </c>
      <c r="D18" s="4" t="s">
        <v>140</v>
      </c>
      <c r="E18" s="4" t="s">
        <v>1684</v>
      </c>
      <c r="F18" s="144">
        <v>855.21</v>
      </c>
      <c r="G18" s="144">
        <v>855.21</v>
      </c>
      <c r="H18" s="144">
        <v>0</v>
      </c>
      <c r="I18" s="4" t="s">
        <v>1685</v>
      </c>
      <c r="J18" s="5" t="s">
        <v>1029</v>
      </c>
    </row>
    <row r="19" spans="1:10" x14ac:dyDescent="0.3">
      <c r="A19" s="1"/>
      <c r="B19" s="143" t="s">
        <v>103</v>
      </c>
      <c r="C19" s="4" t="s">
        <v>670</v>
      </c>
      <c r="D19" s="4" t="s">
        <v>1237</v>
      </c>
      <c r="E19" s="4" t="s">
        <v>1684</v>
      </c>
      <c r="F19" s="144">
        <v>862.71</v>
      </c>
      <c r="G19" s="144">
        <v>862.71</v>
      </c>
      <c r="H19" s="144">
        <v>0</v>
      </c>
      <c r="I19" s="4" t="s">
        <v>1685</v>
      </c>
      <c r="J19" s="5" t="s">
        <v>1029</v>
      </c>
    </row>
    <row r="20" spans="1:10" x14ac:dyDescent="0.3">
      <c r="A20" s="1"/>
      <c r="B20" s="143" t="s">
        <v>103</v>
      </c>
      <c r="C20" s="4" t="s">
        <v>670</v>
      </c>
      <c r="D20" s="4" t="s">
        <v>1238</v>
      </c>
      <c r="E20" s="4" t="s">
        <v>1684</v>
      </c>
      <c r="F20" s="144">
        <v>1076.3</v>
      </c>
      <c r="G20" s="144">
        <v>1076.3</v>
      </c>
      <c r="H20" s="144">
        <v>0</v>
      </c>
      <c r="I20" s="4" t="s">
        <v>1685</v>
      </c>
      <c r="J20" s="5" t="s">
        <v>1029</v>
      </c>
    </row>
    <row r="21" spans="1:10" x14ac:dyDescent="0.3">
      <c r="A21" s="1"/>
      <c r="B21" s="143" t="s">
        <v>103</v>
      </c>
      <c r="C21" s="4" t="s">
        <v>432</v>
      </c>
      <c r="D21" s="4" t="s">
        <v>1244</v>
      </c>
      <c r="E21" s="4" t="s">
        <v>1684</v>
      </c>
      <c r="F21" s="144">
        <v>627.61</v>
      </c>
      <c r="G21" s="144">
        <v>627.83900000000006</v>
      </c>
      <c r="H21" s="144">
        <v>0</v>
      </c>
      <c r="I21" s="4" t="s">
        <v>1685</v>
      </c>
      <c r="J21" s="5" t="s">
        <v>1691</v>
      </c>
    </row>
    <row r="22" spans="1:10" x14ac:dyDescent="0.3">
      <c r="A22" s="1"/>
      <c r="B22" s="143" t="s">
        <v>103</v>
      </c>
      <c r="C22" s="4" t="s">
        <v>164</v>
      </c>
      <c r="D22" s="4" t="s">
        <v>1248</v>
      </c>
      <c r="E22" s="4" t="s">
        <v>1684</v>
      </c>
      <c r="F22" s="144">
        <v>1862.75</v>
      </c>
      <c r="G22" s="144">
        <v>1862.75</v>
      </c>
      <c r="H22" s="144">
        <v>0</v>
      </c>
      <c r="I22" s="4" t="s">
        <v>1685</v>
      </c>
      <c r="J22" s="5" t="s">
        <v>1029</v>
      </c>
    </row>
    <row r="23" spans="1:10" x14ac:dyDescent="0.3">
      <c r="A23" s="1"/>
      <c r="B23" s="143" t="s">
        <v>103</v>
      </c>
      <c r="C23" s="4" t="s">
        <v>164</v>
      </c>
      <c r="D23" s="4" t="s">
        <v>181</v>
      </c>
      <c r="E23" s="4" t="s">
        <v>1684</v>
      </c>
      <c r="F23" s="144">
        <v>2902.9</v>
      </c>
      <c r="G23" s="144">
        <v>2902.9</v>
      </c>
      <c r="H23" s="144">
        <v>0</v>
      </c>
      <c r="I23" s="4" t="s">
        <v>1685</v>
      </c>
      <c r="J23" s="5" t="s">
        <v>1029</v>
      </c>
    </row>
    <row r="24" spans="1:10" x14ac:dyDescent="0.3">
      <c r="A24" s="1"/>
      <c r="B24" s="143" t="s">
        <v>103</v>
      </c>
      <c r="C24" s="4" t="s">
        <v>482</v>
      </c>
      <c r="D24" s="4" t="s">
        <v>1254</v>
      </c>
      <c r="E24" s="4" t="s">
        <v>1684</v>
      </c>
      <c r="F24" s="144">
        <v>9813.2199999999993</v>
      </c>
      <c r="G24" s="144">
        <v>9813.2199999999993</v>
      </c>
      <c r="H24" s="144">
        <v>0</v>
      </c>
      <c r="I24" s="4" t="s">
        <v>1685</v>
      </c>
      <c r="J24" s="5" t="s">
        <v>1692</v>
      </c>
    </row>
    <row r="25" spans="1:10" x14ac:dyDescent="0.3">
      <c r="A25" s="1"/>
      <c r="B25" s="143" t="s">
        <v>103</v>
      </c>
      <c r="C25" s="4" t="s">
        <v>186</v>
      </c>
      <c r="D25" s="4" t="s">
        <v>187</v>
      </c>
      <c r="E25" s="4" t="s">
        <v>1684</v>
      </c>
      <c r="F25" s="144">
        <v>55823.19</v>
      </c>
      <c r="G25" s="144">
        <v>55823.19</v>
      </c>
      <c r="H25" s="144">
        <v>0</v>
      </c>
      <c r="I25" s="4" t="s">
        <v>1685</v>
      </c>
      <c r="J25" s="5" t="s">
        <v>1029</v>
      </c>
    </row>
    <row r="26" spans="1:10" x14ac:dyDescent="0.3">
      <c r="A26" s="1"/>
      <c r="B26" s="143" t="s">
        <v>103</v>
      </c>
      <c r="C26" s="4" t="s">
        <v>660</v>
      </c>
      <c r="D26" s="4" t="s">
        <v>1256</v>
      </c>
      <c r="E26" s="4" t="s">
        <v>1684</v>
      </c>
      <c r="F26" s="144">
        <v>9.06</v>
      </c>
      <c r="G26" s="144">
        <v>7.4320000000000004</v>
      </c>
      <c r="H26" s="144">
        <v>0</v>
      </c>
      <c r="I26" s="4" t="s">
        <v>1685</v>
      </c>
      <c r="J26" s="5" t="s">
        <v>1029</v>
      </c>
    </row>
    <row r="27" spans="1:10" x14ac:dyDescent="0.3">
      <c r="A27" s="1"/>
      <c r="B27" s="143" t="s">
        <v>103</v>
      </c>
      <c r="C27" s="4" t="s">
        <v>660</v>
      </c>
      <c r="D27" s="4" t="s">
        <v>1256</v>
      </c>
      <c r="E27" s="4" t="s">
        <v>1687</v>
      </c>
      <c r="F27" s="144">
        <v>307.22000000000003</v>
      </c>
      <c r="G27" s="144">
        <v>252.05099999999999</v>
      </c>
      <c r="H27" s="144">
        <v>0</v>
      </c>
      <c r="I27" s="4" t="s">
        <v>1685</v>
      </c>
      <c r="J27" s="5" t="s">
        <v>1029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3" t="s">
        <v>0</v>
      </c>
      <c r="C3" s="194"/>
      <c r="D3" s="194"/>
      <c r="E3" s="194"/>
      <c r="F3" s="194"/>
      <c r="G3" s="19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1693</v>
      </c>
      <c r="C5" s="1"/>
      <c r="D5" s="1"/>
      <c r="E5" s="1"/>
      <c r="F5" s="1"/>
      <c r="G5" s="1"/>
    </row>
    <row r="6" spans="1:7" ht="27" customHeight="1" x14ac:dyDescent="0.3">
      <c r="A6" s="1"/>
      <c r="B6" s="201" t="s">
        <v>1694</v>
      </c>
      <c r="C6" s="201"/>
      <c r="D6" s="201"/>
      <c r="E6" s="201"/>
      <c r="F6" s="201"/>
      <c r="G6" s="201"/>
    </row>
    <row r="7" spans="1:7" ht="27" customHeight="1" x14ac:dyDescent="0.3">
      <c r="A7" s="1"/>
      <c r="B7" s="3" t="s">
        <v>3</v>
      </c>
      <c r="C7" s="3" t="s">
        <v>109</v>
      </c>
      <c r="D7" s="3" t="s">
        <v>1695</v>
      </c>
      <c r="E7" s="3" t="s">
        <v>1679</v>
      </c>
      <c r="F7" s="3" t="s">
        <v>1188</v>
      </c>
      <c r="G7" s="3" t="s">
        <v>1696</v>
      </c>
    </row>
    <row r="8" spans="1:7" x14ac:dyDescent="0.3">
      <c r="A8" s="1"/>
      <c r="B8" s="82" t="s">
        <v>214</v>
      </c>
      <c r="C8" s="82" t="s">
        <v>1098</v>
      </c>
      <c r="D8" s="82" t="s">
        <v>1697</v>
      </c>
      <c r="E8" s="82" t="s">
        <v>1698</v>
      </c>
      <c r="F8" s="82" t="s">
        <v>1690</v>
      </c>
      <c r="G8" s="145">
        <v>0</v>
      </c>
    </row>
    <row r="9" spans="1:7" x14ac:dyDescent="0.3">
      <c r="A9" s="1"/>
      <c r="B9" s="82" t="s">
        <v>227</v>
      </c>
      <c r="C9" s="82" t="s">
        <v>1191</v>
      </c>
      <c r="D9" s="82" t="s">
        <v>1191</v>
      </c>
      <c r="E9" s="82" t="s">
        <v>1698</v>
      </c>
      <c r="F9" s="82" t="s">
        <v>1690</v>
      </c>
      <c r="G9" s="145">
        <v>0</v>
      </c>
    </row>
    <row r="10" spans="1:7" x14ac:dyDescent="0.3">
      <c r="A10" s="1"/>
      <c r="B10" s="82" t="s">
        <v>705</v>
      </c>
      <c r="C10" s="82" t="s">
        <v>1193</v>
      </c>
      <c r="D10" s="82" t="s">
        <v>167</v>
      </c>
      <c r="E10" s="82" t="s">
        <v>1698</v>
      </c>
      <c r="F10" s="82" t="s">
        <v>1690</v>
      </c>
      <c r="G10" s="145">
        <v>599.11</v>
      </c>
    </row>
    <row r="11" spans="1:7" x14ac:dyDescent="0.3">
      <c r="A11" s="1"/>
      <c r="B11" s="82" t="s">
        <v>232</v>
      </c>
      <c r="C11" s="82" t="s">
        <v>1101</v>
      </c>
      <c r="D11" s="82" t="s">
        <v>1699</v>
      </c>
      <c r="E11" s="82" t="s">
        <v>1698</v>
      </c>
      <c r="F11" s="82" t="s">
        <v>1690</v>
      </c>
      <c r="G11" s="145">
        <v>0</v>
      </c>
    </row>
    <row r="12" spans="1:7" x14ac:dyDescent="0.3">
      <c r="A12" s="1"/>
      <c r="B12" s="82" t="s">
        <v>232</v>
      </c>
      <c r="C12" s="82" t="s">
        <v>1101</v>
      </c>
      <c r="D12" s="82" t="s">
        <v>1700</v>
      </c>
      <c r="E12" s="82" t="s">
        <v>1698</v>
      </c>
      <c r="F12" s="82" t="s">
        <v>1690</v>
      </c>
      <c r="G12" s="145">
        <v>0</v>
      </c>
    </row>
    <row r="13" spans="1:7" x14ac:dyDescent="0.3">
      <c r="A13" s="1"/>
      <c r="B13" s="82" t="s">
        <v>703</v>
      </c>
      <c r="C13" s="82" t="s">
        <v>1104</v>
      </c>
      <c r="D13" s="82" t="s">
        <v>1701</v>
      </c>
      <c r="E13" s="82" t="s">
        <v>1698</v>
      </c>
      <c r="F13" s="82" t="s">
        <v>1690</v>
      </c>
      <c r="G13" s="145">
        <v>485.56</v>
      </c>
    </row>
    <row r="14" spans="1:7" x14ac:dyDescent="0.3">
      <c r="A14" s="1"/>
      <c r="B14" s="82" t="s">
        <v>703</v>
      </c>
      <c r="C14" s="82" t="s">
        <v>1104</v>
      </c>
      <c r="D14" s="82" t="s">
        <v>1702</v>
      </c>
      <c r="E14" s="82" t="s">
        <v>1698</v>
      </c>
      <c r="F14" s="82" t="s">
        <v>1690</v>
      </c>
      <c r="G14" s="145">
        <v>0</v>
      </c>
    </row>
    <row r="15" spans="1:7" x14ac:dyDescent="0.3">
      <c r="A15" s="1"/>
      <c r="B15" s="82" t="s">
        <v>706</v>
      </c>
      <c r="C15" s="82" t="s">
        <v>1105</v>
      </c>
      <c r="D15" s="82" t="s">
        <v>1703</v>
      </c>
      <c r="E15" s="82" t="s">
        <v>1698</v>
      </c>
      <c r="F15" s="82" t="s">
        <v>1690</v>
      </c>
      <c r="G15" s="145">
        <v>0</v>
      </c>
    </row>
    <row r="16" spans="1:7" x14ac:dyDescent="0.3">
      <c r="A16" s="1"/>
      <c r="B16" s="82" t="s">
        <v>706</v>
      </c>
      <c r="C16" s="82" t="s">
        <v>1105</v>
      </c>
      <c r="D16" s="82" t="s">
        <v>1704</v>
      </c>
      <c r="E16" s="82" t="s">
        <v>1698</v>
      </c>
      <c r="F16" s="82" t="s">
        <v>1690</v>
      </c>
      <c r="G16" s="145">
        <v>2434.7199999999998</v>
      </c>
    </row>
    <row r="17" spans="1:7" x14ac:dyDescent="0.3">
      <c r="A17" s="1"/>
      <c r="B17" s="82" t="s">
        <v>111</v>
      </c>
      <c r="C17" s="82" t="s">
        <v>1201</v>
      </c>
      <c r="D17" s="82" t="s">
        <v>1705</v>
      </c>
      <c r="E17" s="82" t="s">
        <v>1684</v>
      </c>
      <c r="F17" s="82" t="s">
        <v>1685</v>
      </c>
      <c r="G17" s="145">
        <v>0</v>
      </c>
    </row>
    <row r="18" spans="1:7" x14ac:dyDescent="0.3">
      <c r="A18" s="1"/>
      <c r="B18" s="82" t="s">
        <v>111</v>
      </c>
      <c r="C18" s="82" t="s">
        <v>1201</v>
      </c>
      <c r="D18" s="82" t="s">
        <v>1705</v>
      </c>
      <c r="E18" s="82" t="s">
        <v>1687</v>
      </c>
      <c r="F18" s="82" t="s">
        <v>1685</v>
      </c>
      <c r="G18" s="145">
        <v>0</v>
      </c>
    </row>
    <row r="19" spans="1:7" x14ac:dyDescent="0.3">
      <c r="A19" s="1"/>
      <c r="B19" s="82" t="s">
        <v>111</v>
      </c>
      <c r="C19" s="82" t="s">
        <v>1201</v>
      </c>
      <c r="D19" s="82" t="s">
        <v>1706</v>
      </c>
      <c r="E19" s="82" t="s">
        <v>1684</v>
      </c>
      <c r="F19" s="82" t="s">
        <v>1685</v>
      </c>
      <c r="G19" s="145">
        <v>0</v>
      </c>
    </row>
    <row r="20" spans="1:7" x14ac:dyDescent="0.3">
      <c r="A20" s="1"/>
      <c r="B20" s="82" t="s">
        <v>111</v>
      </c>
      <c r="C20" s="82" t="s">
        <v>1201</v>
      </c>
      <c r="D20" s="82" t="s">
        <v>1706</v>
      </c>
      <c r="E20" s="82" t="s">
        <v>1687</v>
      </c>
      <c r="F20" s="82" t="s">
        <v>1685</v>
      </c>
      <c r="G20" s="145">
        <v>0</v>
      </c>
    </row>
    <row r="21" spans="1:7" x14ac:dyDescent="0.3">
      <c r="A21" s="1"/>
      <c r="B21" s="82" t="s">
        <v>111</v>
      </c>
      <c r="C21" s="82" t="s">
        <v>1201</v>
      </c>
      <c r="D21" s="82" t="s">
        <v>1707</v>
      </c>
      <c r="E21" s="82" t="s">
        <v>1684</v>
      </c>
      <c r="F21" s="82" t="s">
        <v>1685</v>
      </c>
      <c r="G21" s="145">
        <v>0</v>
      </c>
    </row>
    <row r="22" spans="1:7" x14ac:dyDescent="0.3">
      <c r="A22" s="1"/>
      <c r="B22" s="82" t="s">
        <v>111</v>
      </c>
      <c r="C22" s="82" t="s">
        <v>1203</v>
      </c>
      <c r="D22" s="82" t="s">
        <v>1708</v>
      </c>
      <c r="E22" s="82" t="s">
        <v>1684</v>
      </c>
      <c r="F22" s="82" t="s">
        <v>1685</v>
      </c>
      <c r="G22" s="145">
        <v>0</v>
      </c>
    </row>
    <row r="23" spans="1:7" x14ac:dyDescent="0.3">
      <c r="A23" s="1"/>
      <c r="B23" s="82" t="s">
        <v>111</v>
      </c>
      <c r="C23" s="82" t="s">
        <v>1203</v>
      </c>
      <c r="D23" s="82" t="s">
        <v>1708</v>
      </c>
      <c r="E23" s="82" t="s">
        <v>1687</v>
      </c>
      <c r="F23" s="82" t="s">
        <v>1685</v>
      </c>
      <c r="G23" s="145">
        <v>0</v>
      </c>
    </row>
    <row r="24" spans="1:7" x14ac:dyDescent="0.3">
      <c r="A24" s="1"/>
      <c r="B24" s="82" t="s">
        <v>111</v>
      </c>
      <c r="C24" s="82" t="s">
        <v>1203</v>
      </c>
      <c r="D24" s="82" t="s">
        <v>1709</v>
      </c>
      <c r="E24" s="82" t="s">
        <v>1684</v>
      </c>
      <c r="F24" s="82" t="s">
        <v>1685</v>
      </c>
      <c r="G24" s="145">
        <v>0</v>
      </c>
    </row>
    <row r="25" spans="1:7" x14ac:dyDescent="0.3">
      <c r="A25" s="1"/>
      <c r="B25" s="82" t="s">
        <v>111</v>
      </c>
      <c r="C25" s="82" t="s">
        <v>1203</v>
      </c>
      <c r="D25" s="82" t="s">
        <v>1709</v>
      </c>
      <c r="E25" s="82" t="s">
        <v>1687</v>
      </c>
      <c r="F25" s="82" t="s">
        <v>1685</v>
      </c>
      <c r="G25" s="145">
        <v>0</v>
      </c>
    </row>
    <row r="26" spans="1:7" x14ac:dyDescent="0.3">
      <c r="A26" s="1"/>
      <c r="B26" s="82" t="s">
        <v>111</v>
      </c>
      <c r="C26" s="82" t="s">
        <v>1203</v>
      </c>
      <c r="D26" s="82" t="s">
        <v>1710</v>
      </c>
      <c r="E26" s="82" t="s">
        <v>1684</v>
      </c>
      <c r="F26" s="82" t="s">
        <v>1685</v>
      </c>
      <c r="G26" s="145">
        <v>0</v>
      </c>
    </row>
    <row r="27" spans="1:7" x14ac:dyDescent="0.3">
      <c r="A27" s="1"/>
      <c r="B27" s="82" t="s">
        <v>111</v>
      </c>
      <c r="C27" s="82" t="s">
        <v>1203</v>
      </c>
      <c r="D27" s="82" t="s">
        <v>1710</v>
      </c>
      <c r="E27" s="82" t="s">
        <v>1687</v>
      </c>
      <c r="F27" s="82" t="s">
        <v>1685</v>
      </c>
      <c r="G27" s="145">
        <v>0</v>
      </c>
    </row>
    <row r="28" spans="1:7" x14ac:dyDescent="0.3">
      <c r="A28" s="1"/>
      <c r="B28" s="82" t="s">
        <v>42</v>
      </c>
      <c r="C28" s="82" t="s">
        <v>1205</v>
      </c>
      <c r="D28" s="82" t="s">
        <v>1711</v>
      </c>
      <c r="E28" s="82" t="s">
        <v>1712</v>
      </c>
      <c r="F28" s="82" t="s">
        <v>1685</v>
      </c>
      <c r="G28" s="145">
        <v>7254.5769</v>
      </c>
    </row>
    <row r="29" spans="1:7" x14ac:dyDescent="0.3">
      <c r="A29" s="1"/>
      <c r="B29" s="82" t="s">
        <v>42</v>
      </c>
      <c r="C29" s="82" t="s">
        <v>1205</v>
      </c>
      <c r="D29" s="82" t="s">
        <v>1713</v>
      </c>
      <c r="E29" s="82" t="s">
        <v>1712</v>
      </c>
      <c r="F29" s="82" t="s">
        <v>1685</v>
      </c>
      <c r="G29" s="145">
        <v>1869.1475800000001</v>
      </c>
    </row>
    <row r="30" spans="1:7" x14ac:dyDescent="0.3">
      <c r="A30" s="1"/>
      <c r="B30" s="82" t="s">
        <v>42</v>
      </c>
      <c r="C30" s="82" t="s">
        <v>1205</v>
      </c>
      <c r="D30" s="82" t="s">
        <v>1714</v>
      </c>
      <c r="E30" s="82" t="s">
        <v>1712</v>
      </c>
      <c r="F30" s="82" t="s">
        <v>1685</v>
      </c>
      <c r="G30" s="145">
        <v>7235.0705099999996</v>
      </c>
    </row>
    <row r="31" spans="1:7" x14ac:dyDescent="0.3">
      <c r="A31" s="1"/>
      <c r="B31" s="82" t="s">
        <v>42</v>
      </c>
      <c r="C31" s="82" t="s">
        <v>1205</v>
      </c>
      <c r="D31" s="82" t="s">
        <v>1715</v>
      </c>
      <c r="E31" s="82" t="s">
        <v>1712</v>
      </c>
      <c r="F31" s="82" t="s">
        <v>1685</v>
      </c>
      <c r="G31" s="145">
        <v>7155.5050199999996</v>
      </c>
    </row>
    <row r="32" spans="1:7" x14ac:dyDescent="0.3">
      <c r="A32" s="1"/>
      <c r="B32" s="82" t="s">
        <v>116</v>
      </c>
      <c r="C32" s="82" t="s">
        <v>1206</v>
      </c>
      <c r="D32" s="82" t="s">
        <v>1207</v>
      </c>
      <c r="E32" s="82" t="s">
        <v>1684</v>
      </c>
      <c r="F32" s="82" t="s">
        <v>1685</v>
      </c>
      <c r="G32" s="145">
        <v>0</v>
      </c>
    </row>
    <row r="33" spans="1:7" x14ac:dyDescent="0.3">
      <c r="A33" s="1"/>
      <c r="B33" s="82" t="s">
        <v>116</v>
      </c>
      <c r="C33" s="82" t="s">
        <v>1206</v>
      </c>
      <c r="D33" s="82" t="s">
        <v>1208</v>
      </c>
      <c r="E33" s="82" t="s">
        <v>1684</v>
      </c>
      <c r="F33" s="82" t="s">
        <v>1685</v>
      </c>
      <c r="G33" s="145">
        <v>0</v>
      </c>
    </row>
    <row r="34" spans="1:7" x14ac:dyDescent="0.3">
      <c r="A34" s="1"/>
      <c r="B34" s="82" t="s">
        <v>122</v>
      </c>
      <c r="C34" s="82" t="s">
        <v>1209</v>
      </c>
      <c r="D34" s="82" t="s">
        <v>1210</v>
      </c>
      <c r="E34" s="82" t="s">
        <v>1684</v>
      </c>
      <c r="F34" s="82" t="s">
        <v>1685</v>
      </c>
      <c r="G34" s="145">
        <v>0</v>
      </c>
    </row>
    <row r="35" spans="1:7" x14ac:dyDescent="0.3">
      <c r="A35" s="1"/>
      <c r="B35" s="82" t="s">
        <v>122</v>
      </c>
      <c r="C35" s="82" t="s">
        <v>1209</v>
      </c>
      <c r="D35" s="82" t="s">
        <v>1210</v>
      </c>
      <c r="E35" s="82" t="s">
        <v>1712</v>
      </c>
      <c r="F35" s="82" t="s">
        <v>1685</v>
      </c>
      <c r="G35" s="145">
        <v>94895.22</v>
      </c>
    </row>
    <row r="36" spans="1:7" x14ac:dyDescent="0.3">
      <c r="A36" s="1"/>
      <c r="B36" s="82" t="s">
        <v>122</v>
      </c>
      <c r="C36" s="82" t="s">
        <v>1211</v>
      </c>
      <c r="D36" s="82" t="s">
        <v>1716</v>
      </c>
      <c r="E36" s="82" t="s">
        <v>1712</v>
      </c>
      <c r="F36" s="82" t="s">
        <v>1685</v>
      </c>
      <c r="G36" s="145">
        <v>0</v>
      </c>
    </row>
    <row r="37" spans="1:7" x14ac:dyDescent="0.3">
      <c r="A37" s="1"/>
      <c r="B37" s="82" t="s">
        <v>122</v>
      </c>
      <c r="C37" s="82" t="s">
        <v>1212</v>
      </c>
      <c r="D37" s="82" t="s">
        <v>1717</v>
      </c>
      <c r="E37" s="82" t="s">
        <v>1684</v>
      </c>
      <c r="F37" s="82" t="s">
        <v>1685</v>
      </c>
      <c r="G37" s="145">
        <v>141.87</v>
      </c>
    </row>
    <row r="38" spans="1:7" x14ac:dyDescent="0.3">
      <c r="A38" s="1"/>
      <c r="B38" s="82" t="s">
        <v>122</v>
      </c>
      <c r="C38" s="82" t="s">
        <v>1212</v>
      </c>
      <c r="D38" s="82" t="s">
        <v>1717</v>
      </c>
      <c r="E38" s="82" t="s">
        <v>1712</v>
      </c>
      <c r="F38" s="82" t="s">
        <v>1685</v>
      </c>
      <c r="G38" s="145">
        <v>14537.8</v>
      </c>
    </row>
    <row r="39" spans="1:7" x14ac:dyDescent="0.3">
      <c r="A39" s="1"/>
      <c r="B39" s="82" t="s">
        <v>129</v>
      </c>
      <c r="C39" s="82" t="s">
        <v>135</v>
      </c>
      <c r="D39" s="82" t="s">
        <v>1718</v>
      </c>
      <c r="E39" s="82" t="s">
        <v>1712</v>
      </c>
      <c r="F39" s="82" t="s">
        <v>1685</v>
      </c>
      <c r="G39" s="145">
        <v>792318</v>
      </c>
    </row>
    <row r="40" spans="1:7" x14ac:dyDescent="0.3">
      <c r="A40" s="1"/>
      <c r="B40" s="82" t="s">
        <v>129</v>
      </c>
      <c r="C40" s="82" t="s">
        <v>135</v>
      </c>
      <c r="D40" s="82" t="s">
        <v>1719</v>
      </c>
      <c r="E40" s="82" t="s">
        <v>1712</v>
      </c>
      <c r="F40" s="82" t="s">
        <v>1685</v>
      </c>
      <c r="G40" s="145">
        <v>750192</v>
      </c>
    </row>
    <row r="41" spans="1:7" x14ac:dyDescent="0.3">
      <c r="A41" s="1"/>
      <c r="B41" s="82" t="s">
        <v>129</v>
      </c>
      <c r="C41" s="82" t="s">
        <v>135</v>
      </c>
      <c r="D41" s="82" t="s">
        <v>1720</v>
      </c>
      <c r="E41" s="82" t="s">
        <v>1712</v>
      </c>
      <c r="F41" s="82" t="s">
        <v>1685</v>
      </c>
      <c r="G41" s="145">
        <v>813195</v>
      </c>
    </row>
    <row r="42" spans="1:7" x14ac:dyDescent="0.3">
      <c r="A42" s="1"/>
      <c r="B42" s="82" t="s">
        <v>129</v>
      </c>
      <c r="C42" s="82" t="s">
        <v>138</v>
      </c>
      <c r="D42" s="82" t="s">
        <v>1721</v>
      </c>
      <c r="E42" s="82" t="s">
        <v>1712</v>
      </c>
      <c r="F42" s="82" t="s">
        <v>1685</v>
      </c>
      <c r="G42" s="145">
        <v>0</v>
      </c>
    </row>
    <row r="43" spans="1:7" x14ac:dyDescent="0.3">
      <c r="A43" s="1"/>
      <c r="B43" s="82" t="s">
        <v>129</v>
      </c>
      <c r="C43" s="82" t="s">
        <v>1688</v>
      </c>
      <c r="D43" s="82" t="s">
        <v>1722</v>
      </c>
      <c r="E43" s="82" t="s">
        <v>1689</v>
      </c>
      <c r="F43" s="82" t="s">
        <v>1690</v>
      </c>
      <c r="G43" s="145">
        <v>0</v>
      </c>
    </row>
    <row r="44" spans="1:7" x14ac:dyDescent="0.3">
      <c r="A44" s="1"/>
      <c r="B44" s="82" t="s">
        <v>129</v>
      </c>
      <c r="C44" s="82" t="s">
        <v>1688</v>
      </c>
      <c r="D44" s="82" t="s">
        <v>1722</v>
      </c>
      <c r="E44" s="82" t="s">
        <v>1684</v>
      </c>
      <c r="F44" s="82" t="s">
        <v>1685</v>
      </c>
      <c r="G44" s="145">
        <v>0</v>
      </c>
    </row>
    <row r="45" spans="1:7" x14ac:dyDescent="0.3">
      <c r="A45" s="1"/>
      <c r="B45" s="82" t="s">
        <v>129</v>
      </c>
      <c r="C45" s="82" t="s">
        <v>1224</v>
      </c>
      <c r="D45" s="82" t="s">
        <v>1723</v>
      </c>
      <c r="E45" s="82" t="s">
        <v>1684</v>
      </c>
      <c r="F45" s="82" t="s">
        <v>1685</v>
      </c>
      <c r="G45" s="145">
        <v>0</v>
      </c>
    </row>
    <row r="46" spans="1:7" x14ac:dyDescent="0.3">
      <c r="A46" s="1"/>
      <c r="B46" s="82" t="s">
        <v>129</v>
      </c>
      <c r="C46" s="82" t="s">
        <v>1224</v>
      </c>
      <c r="D46" s="82" t="s">
        <v>1724</v>
      </c>
      <c r="E46" s="82" t="s">
        <v>1684</v>
      </c>
      <c r="F46" s="82" t="s">
        <v>1685</v>
      </c>
      <c r="G46" s="145">
        <v>0</v>
      </c>
    </row>
    <row r="47" spans="1:7" x14ac:dyDescent="0.3">
      <c r="A47" s="1"/>
      <c r="B47" s="82" t="s">
        <v>129</v>
      </c>
      <c r="C47" s="82" t="s">
        <v>1224</v>
      </c>
      <c r="D47" s="82" t="s">
        <v>1725</v>
      </c>
      <c r="E47" s="82" t="s">
        <v>1684</v>
      </c>
      <c r="F47" s="82" t="s">
        <v>1685</v>
      </c>
      <c r="G47" s="145">
        <v>0</v>
      </c>
    </row>
    <row r="48" spans="1:7" x14ac:dyDescent="0.3">
      <c r="A48" s="1"/>
      <c r="B48" s="82" t="s">
        <v>129</v>
      </c>
      <c r="C48" s="82" t="s">
        <v>1227</v>
      </c>
      <c r="D48" s="82" t="s">
        <v>1726</v>
      </c>
      <c r="E48" s="82" t="s">
        <v>1684</v>
      </c>
      <c r="F48" s="82" t="s">
        <v>1685</v>
      </c>
      <c r="G48" s="145">
        <v>0</v>
      </c>
    </row>
    <row r="49" spans="1:7" x14ac:dyDescent="0.3">
      <c r="A49" s="1"/>
      <c r="B49" s="82" t="s">
        <v>129</v>
      </c>
      <c r="C49" s="82" t="s">
        <v>1227</v>
      </c>
      <c r="D49" s="82" t="s">
        <v>1727</v>
      </c>
      <c r="E49" s="82" t="s">
        <v>1684</v>
      </c>
      <c r="F49" s="82" t="s">
        <v>1685</v>
      </c>
      <c r="G49" s="145">
        <v>0</v>
      </c>
    </row>
    <row r="50" spans="1:7" x14ac:dyDescent="0.3">
      <c r="A50" s="1"/>
      <c r="B50" s="82" t="s">
        <v>129</v>
      </c>
      <c r="C50" s="82" t="s">
        <v>1227</v>
      </c>
      <c r="D50" s="82" t="s">
        <v>1728</v>
      </c>
      <c r="E50" s="82" t="s">
        <v>1684</v>
      </c>
      <c r="F50" s="82" t="s">
        <v>1685</v>
      </c>
      <c r="G50" s="145">
        <v>0</v>
      </c>
    </row>
    <row r="51" spans="1:7" x14ac:dyDescent="0.3">
      <c r="A51" s="1"/>
      <c r="B51" s="82" t="s">
        <v>139</v>
      </c>
      <c r="C51" s="82" t="s">
        <v>140</v>
      </c>
      <c r="D51" s="82" t="s">
        <v>1729</v>
      </c>
      <c r="E51" s="82" t="s">
        <v>1684</v>
      </c>
      <c r="F51" s="82" t="s">
        <v>1685</v>
      </c>
      <c r="G51" s="145">
        <v>0</v>
      </c>
    </row>
    <row r="52" spans="1:7" x14ac:dyDescent="0.3">
      <c r="A52" s="1"/>
      <c r="B52" s="82" t="s">
        <v>139</v>
      </c>
      <c r="C52" s="82" t="s">
        <v>140</v>
      </c>
      <c r="D52" s="82" t="s">
        <v>1729</v>
      </c>
      <c r="E52" s="82" t="s">
        <v>1712</v>
      </c>
      <c r="F52" s="82" t="s">
        <v>1685</v>
      </c>
      <c r="G52" s="145">
        <v>1078992.01</v>
      </c>
    </row>
    <row r="53" spans="1:7" x14ac:dyDescent="0.3">
      <c r="A53" s="1"/>
      <c r="B53" s="82" t="s">
        <v>139</v>
      </c>
      <c r="C53" s="82" t="s">
        <v>140</v>
      </c>
      <c r="D53" s="82" t="s">
        <v>1730</v>
      </c>
      <c r="E53" s="82" t="s">
        <v>1684</v>
      </c>
      <c r="F53" s="82" t="s">
        <v>1685</v>
      </c>
      <c r="G53" s="145">
        <v>0</v>
      </c>
    </row>
    <row r="54" spans="1:7" x14ac:dyDescent="0.3">
      <c r="A54" s="1"/>
      <c r="B54" s="82" t="s">
        <v>139</v>
      </c>
      <c r="C54" s="82" t="s">
        <v>140</v>
      </c>
      <c r="D54" s="82" t="s">
        <v>1730</v>
      </c>
      <c r="E54" s="82" t="s">
        <v>1712</v>
      </c>
      <c r="F54" s="82" t="s">
        <v>1685</v>
      </c>
      <c r="G54" s="145">
        <v>1081889.1599999999</v>
      </c>
    </row>
    <row r="55" spans="1:7" x14ac:dyDescent="0.3">
      <c r="A55" s="1"/>
      <c r="B55" s="82" t="s">
        <v>704</v>
      </c>
      <c r="C55" s="82" t="s">
        <v>1233</v>
      </c>
      <c r="D55" s="82" t="s">
        <v>1731</v>
      </c>
      <c r="E55" s="82" t="s">
        <v>1732</v>
      </c>
      <c r="F55" s="82" t="s">
        <v>1685</v>
      </c>
      <c r="G55" s="145">
        <v>0</v>
      </c>
    </row>
    <row r="56" spans="1:7" x14ac:dyDescent="0.3">
      <c r="A56" s="1"/>
      <c r="B56" s="82" t="s">
        <v>704</v>
      </c>
      <c r="C56" s="82" t="s">
        <v>1233</v>
      </c>
      <c r="D56" s="82" t="s">
        <v>1731</v>
      </c>
      <c r="E56" s="82" t="s">
        <v>1733</v>
      </c>
      <c r="F56" s="82" t="s">
        <v>1685</v>
      </c>
      <c r="G56" s="145">
        <v>0</v>
      </c>
    </row>
    <row r="57" spans="1:7" x14ac:dyDescent="0.3">
      <c r="A57" s="1"/>
      <c r="B57" s="82" t="s">
        <v>704</v>
      </c>
      <c r="C57" s="82" t="s">
        <v>1233</v>
      </c>
      <c r="D57" s="82" t="s">
        <v>1731</v>
      </c>
      <c r="E57" s="82" t="s">
        <v>1734</v>
      </c>
      <c r="F57" s="82" t="s">
        <v>1685</v>
      </c>
      <c r="G57" s="145">
        <v>0</v>
      </c>
    </row>
    <row r="58" spans="1:7" x14ac:dyDescent="0.3">
      <c r="A58" s="1"/>
      <c r="B58" s="82" t="s">
        <v>704</v>
      </c>
      <c r="C58" s="82" t="s">
        <v>1233</v>
      </c>
      <c r="D58" s="82" t="s">
        <v>1735</v>
      </c>
      <c r="E58" s="82" t="s">
        <v>1732</v>
      </c>
      <c r="F58" s="82" t="s">
        <v>1685</v>
      </c>
      <c r="G58" s="145">
        <v>0</v>
      </c>
    </row>
    <row r="59" spans="1:7" x14ac:dyDescent="0.3">
      <c r="A59" s="1"/>
      <c r="B59" s="82" t="s">
        <v>704</v>
      </c>
      <c r="C59" s="82" t="s">
        <v>1233</v>
      </c>
      <c r="D59" s="82" t="s">
        <v>1735</v>
      </c>
      <c r="E59" s="82" t="s">
        <v>1733</v>
      </c>
      <c r="F59" s="82" t="s">
        <v>1685</v>
      </c>
      <c r="G59" s="145">
        <v>0</v>
      </c>
    </row>
    <row r="60" spans="1:7" x14ac:dyDescent="0.3">
      <c r="A60" s="1"/>
      <c r="B60" s="82" t="s">
        <v>704</v>
      </c>
      <c r="C60" s="82" t="s">
        <v>1233</v>
      </c>
      <c r="D60" s="82" t="s">
        <v>1735</v>
      </c>
      <c r="E60" s="82" t="s">
        <v>1734</v>
      </c>
      <c r="F60" s="82" t="s">
        <v>1685</v>
      </c>
      <c r="G60" s="145">
        <v>0</v>
      </c>
    </row>
    <row r="61" spans="1:7" x14ac:dyDescent="0.3">
      <c r="A61" s="1"/>
      <c r="B61" s="82" t="s">
        <v>670</v>
      </c>
      <c r="C61" s="82" t="s">
        <v>1237</v>
      </c>
      <c r="D61" s="82" t="s">
        <v>1237</v>
      </c>
      <c r="E61" s="82" t="s">
        <v>1684</v>
      </c>
      <c r="F61" s="82" t="s">
        <v>1685</v>
      </c>
      <c r="G61" s="145">
        <v>0</v>
      </c>
    </row>
    <row r="62" spans="1:7" x14ac:dyDescent="0.3">
      <c r="A62" s="1"/>
      <c r="B62" s="82" t="s">
        <v>670</v>
      </c>
      <c r="C62" s="82" t="s">
        <v>1238</v>
      </c>
      <c r="D62" s="82" t="s">
        <v>1238</v>
      </c>
      <c r="E62" s="82" t="s">
        <v>1684</v>
      </c>
      <c r="F62" s="82" t="s">
        <v>1685</v>
      </c>
      <c r="G62" s="145">
        <v>0</v>
      </c>
    </row>
    <row r="63" spans="1:7" x14ac:dyDescent="0.3">
      <c r="A63" s="1"/>
      <c r="B63" s="82" t="s">
        <v>142</v>
      </c>
      <c r="C63" s="82" t="s">
        <v>149</v>
      </c>
      <c r="D63" s="82" t="s">
        <v>1736</v>
      </c>
      <c r="E63" s="82" t="s">
        <v>1712</v>
      </c>
      <c r="F63" s="82" t="s">
        <v>1685</v>
      </c>
      <c r="G63" s="145">
        <v>895434.63679999998</v>
      </c>
    </row>
    <row r="64" spans="1:7" x14ac:dyDescent="0.3">
      <c r="A64" s="1"/>
      <c r="B64" s="82" t="s">
        <v>142</v>
      </c>
      <c r="C64" s="82" t="s">
        <v>149</v>
      </c>
      <c r="D64" s="82" t="s">
        <v>1737</v>
      </c>
      <c r="E64" s="82" t="s">
        <v>1712</v>
      </c>
      <c r="F64" s="82" t="s">
        <v>1685</v>
      </c>
      <c r="G64" s="145">
        <v>924437.01760000002</v>
      </c>
    </row>
    <row r="65" spans="1:7" x14ac:dyDescent="0.3">
      <c r="A65" s="1"/>
      <c r="B65" s="82" t="s">
        <v>142</v>
      </c>
      <c r="C65" s="82" t="s">
        <v>149</v>
      </c>
      <c r="D65" s="82" t="s">
        <v>1738</v>
      </c>
      <c r="E65" s="82" t="s">
        <v>1712</v>
      </c>
      <c r="F65" s="82" t="s">
        <v>1685</v>
      </c>
      <c r="G65" s="145">
        <v>0</v>
      </c>
    </row>
    <row r="66" spans="1:7" x14ac:dyDescent="0.3">
      <c r="A66" s="1"/>
      <c r="B66" s="82" t="s">
        <v>142</v>
      </c>
      <c r="C66" s="82" t="s">
        <v>153</v>
      </c>
      <c r="D66" s="82" t="s">
        <v>1739</v>
      </c>
      <c r="E66" s="82" t="s">
        <v>1712</v>
      </c>
      <c r="F66" s="82" t="s">
        <v>1685</v>
      </c>
      <c r="G66" s="145">
        <v>1151574.949</v>
      </c>
    </row>
    <row r="67" spans="1:7" x14ac:dyDescent="0.3">
      <c r="A67" s="1"/>
      <c r="B67" s="82" t="s">
        <v>432</v>
      </c>
      <c r="C67" s="82" t="s">
        <v>1244</v>
      </c>
      <c r="D67" s="82" t="s">
        <v>1740</v>
      </c>
      <c r="E67" s="82" t="s">
        <v>1684</v>
      </c>
      <c r="F67" s="82" t="s">
        <v>1685</v>
      </c>
      <c r="G67" s="145">
        <v>0</v>
      </c>
    </row>
    <row r="68" spans="1:7" x14ac:dyDescent="0.3">
      <c r="A68" s="1"/>
      <c r="B68" s="82" t="s">
        <v>164</v>
      </c>
      <c r="C68" s="82" t="s">
        <v>1248</v>
      </c>
      <c r="D68" s="82" t="s">
        <v>1741</v>
      </c>
      <c r="E68" s="82" t="s">
        <v>1684</v>
      </c>
      <c r="F68" s="82" t="s">
        <v>1685</v>
      </c>
      <c r="G68" s="145">
        <v>0</v>
      </c>
    </row>
    <row r="69" spans="1:7" x14ac:dyDescent="0.3">
      <c r="A69" s="1"/>
      <c r="B69" s="82" t="s">
        <v>164</v>
      </c>
      <c r="C69" s="82" t="s">
        <v>1248</v>
      </c>
      <c r="D69" s="82" t="s">
        <v>1741</v>
      </c>
      <c r="E69" s="82" t="s">
        <v>1712</v>
      </c>
      <c r="F69" s="82" t="s">
        <v>1685</v>
      </c>
      <c r="G69" s="145">
        <v>0</v>
      </c>
    </row>
    <row r="70" spans="1:7" x14ac:dyDescent="0.3">
      <c r="A70" s="1"/>
      <c r="B70" s="82" t="s">
        <v>164</v>
      </c>
      <c r="C70" s="82" t="s">
        <v>1248</v>
      </c>
      <c r="D70" s="82" t="s">
        <v>463</v>
      </c>
      <c r="E70" s="82" t="s">
        <v>1684</v>
      </c>
      <c r="F70" s="82" t="s">
        <v>1685</v>
      </c>
      <c r="G70" s="145">
        <v>0</v>
      </c>
    </row>
    <row r="71" spans="1:7" x14ac:dyDescent="0.3">
      <c r="A71" s="1"/>
      <c r="B71" s="82" t="s">
        <v>164</v>
      </c>
      <c r="C71" s="82" t="s">
        <v>1248</v>
      </c>
      <c r="D71" s="82" t="s">
        <v>463</v>
      </c>
      <c r="E71" s="82" t="s">
        <v>1712</v>
      </c>
      <c r="F71" s="82" t="s">
        <v>1685</v>
      </c>
      <c r="G71" s="145">
        <v>0</v>
      </c>
    </row>
    <row r="72" spans="1:7" x14ac:dyDescent="0.3">
      <c r="A72" s="1"/>
      <c r="B72" s="82" t="s">
        <v>164</v>
      </c>
      <c r="C72" s="82" t="s">
        <v>1248</v>
      </c>
      <c r="D72" s="82" t="s">
        <v>1742</v>
      </c>
      <c r="E72" s="82" t="s">
        <v>1684</v>
      </c>
      <c r="F72" s="82" t="s">
        <v>1685</v>
      </c>
      <c r="G72" s="145">
        <v>0</v>
      </c>
    </row>
    <row r="73" spans="1:7" x14ac:dyDescent="0.3">
      <c r="A73" s="1"/>
      <c r="B73" s="82" t="s">
        <v>164</v>
      </c>
      <c r="C73" s="82" t="s">
        <v>1248</v>
      </c>
      <c r="D73" s="82" t="s">
        <v>1742</v>
      </c>
      <c r="E73" s="82" t="s">
        <v>1712</v>
      </c>
      <c r="F73" s="82" t="s">
        <v>1685</v>
      </c>
      <c r="G73" s="145">
        <v>0</v>
      </c>
    </row>
    <row r="74" spans="1:7" x14ac:dyDescent="0.3">
      <c r="A74" s="1"/>
      <c r="B74" s="82" t="s">
        <v>164</v>
      </c>
      <c r="C74" s="82" t="s">
        <v>178</v>
      </c>
      <c r="D74" s="82" t="s">
        <v>1743</v>
      </c>
      <c r="E74" s="82" t="s">
        <v>1712</v>
      </c>
      <c r="F74" s="82" t="s">
        <v>1685</v>
      </c>
      <c r="G74" s="145">
        <v>0</v>
      </c>
    </row>
    <row r="75" spans="1:7" x14ac:dyDescent="0.3">
      <c r="A75" s="1"/>
      <c r="B75" s="82" t="s">
        <v>164</v>
      </c>
      <c r="C75" s="82" t="s">
        <v>181</v>
      </c>
      <c r="D75" s="82" t="s">
        <v>181</v>
      </c>
      <c r="E75" s="82" t="s">
        <v>1712</v>
      </c>
      <c r="F75" s="82" t="s">
        <v>1685</v>
      </c>
      <c r="G75" s="145">
        <v>1547351</v>
      </c>
    </row>
    <row r="76" spans="1:7" x14ac:dyDescent="0.3">
      <c r="A76" s="1"/>
      <c r="B76" s="82" t="s">
        <v>164</v>
      </c>
      <c r="C76" s="82" t="s">
        <v>181</v>
      </c>
      <c r="D76" s="82" t="s">
        <v>1744</v>
      </c>
      <c r="E76" s="82" t="s">
        <v>1684</v>
      </c>
      <c r="F76" s="82" t="s">
        <v>1685</v>
      </c>
      <c r="G76" s="145">
        <v>0</v>
      </c>
    </row>
    <row r="77" spans="1:7" x14ac:dyDescent="0.3">
      <c r="A77" s="1"/>
      <c r="B77" s="82" t="s">
        <v>164</v>
      </c>
      <c r="C77" s="82" t="s">
        <v>181</v>
      </c>
      <c r="D77" s="82" t="s">
        <v>1745</v>
      </c>
      <c r="E77" s="82" t="s">
        <v>1684</v>
      </c>
      <c r="F77" s="82" t="s">
        <v>1685</v>
      </c>
      <c r="G77" s="145">
        <v>0</v>
      </c>
    </row>
    <row r="78" spans="1:7" x14ac:dyDescent="0.3">
      <c r="A78" s="1"/>
      <c r="B78" s="82" t="s">
        <v>477</v>
      </c>
      <c r="C78" s="82" t="s">
        <v>1145</v>
      </c>
      <c r="D78" s="82" t="s">
        <v>1746</v>
      </c>
      <c r="E78" s="82" t="s">
        <v>1747</v>
      </c>
      <c r="F78" s="82" t="s">
        <v>1685</v>
      </c>
      <c r="G78" s="145">
        <v>24664.3</v>
      </c>
    </row>
    <row r="79" spans="1:7" x14ac:dyDescent="0.3">
      <c r="A79" s="1"/>
      <c r="B79" s="82" t="s">
        <v>477</v>
      </c>
      <c r="C79" s="82" t="s">
        <v>1145</v>
      </c>
      <c r="D79" s="82" t="s">
        <v>1748</v>
      </c>
      <c r="E79" s="82" t="s">
        <v>1747</v>
      </c>
      <c r="F79" s="82" t="s">
        <v>1685</v>
      </c>
      <c r="G79" s="145">
        <v>24664.3</v>
      </c>
    </row>
    <row r="80" spans="1:7" x14ac:dyDescent="0.3">
      <c r="A80" s="1"/>
      <c r="B80" s="82" t="s">
        <v>477</v>
      </c>
      <c r="C80" s="82" t="s">
        <v>1145</v>
      </c>
      <c r="D80" s="82" t="s">
        <v>1749</v>
      </c>
      <c r="E80" s="82" t="s">
        <v>1747</v>
      </c>
      <c r="F80" s="82" t="s">
        <v>1685</v>
      </c>
      <c r="G80" s="145">
        <v>24664.3</v>
      </c>
    </row>
    <row r="81" spans="1:7" x14ac:dyDescent="0.3">
      <c r="A81" s="1"/>
      <c r="B81" s="82" t="s">
        <v>477</v>
      </c>
      <c r="C81" s="82" t="s">
        <v>1251</v>
      </c>
      <c r="D81" s="82" t="s">
        <v>1750</v>
      </c>
      <c r="E81" s="82" t="s">
        <v>1747</v>
      </c>
      <c r="F81" s="82" t="s">
        <v>1685</v>
      </c>
      <c r="G81" s="145">
        <v>17942.63</v>
      </c>
    </row>
    <row r="82" spans="1:7" x14ac:dyDescent="0.3">
      <c r="A82" s="1"/>
      <c r="B82" s="82" t="s">
        <v>477</v>
      </c>
      <c r="C82" s="82" t="s">
        <v>1251</v>
      </c>
      <c r="D82" s="82" t="s">
        <v>1751</v>
      </c>
      <c r="E82" s="82" t="s">
        <v>1747</v>
      </c>
      <c r="F82" s="82" t="s">
        <v>1685</v>
      </c>
      <c r="G82" s="145">
        <v>17476.97</v>
      </c>
    </row>
    <row r="83" spans="1:7" x14ac:dyDescent="0.3">
      <c r="A83" s="1"/>
      <c r="B83" s="82" t="s">
        <v>477</v>
      </c>
      <c r="C83" s="82" t="s">
        <v>1252</v>
      </c>
      <c r="D83" s="82" t="s">
        <v>1752</v>
      </c>
      <c r="E83" s="82" t="s">
        <v>1747</v>
      </c>
      <c r="F83" s="82" t="s">
        <v>1685</v>
      </c>
      <c r="G83" s="145">
        <v>10807.44</v>
      </c>
    </row>
    <row r="84" spans="1:7" x14ac:dyDescent="0.3">
      <c r="A84" s="1"/>
      <c r="B84" s="82" t="s">
        <v>477</v>
      </c>
      <c r="C84" s="82" t="s">
        <v>1252</v>
      </c>
      <c r="D84" s="82" t="s">
        <v>1753</v>
      </c>
      <c r="E84" s="82" t="s">
        <v>1747</v>
      </c>
      <c r="F84" s="82" t="s">
        <v>1685</v>
      </c>
      <c r="G84" s="145">
        <v>13163.38</v>
      </c>
    </row>
    <row r="85" spans="1:7" x14ac:dyDescent="0.3">
      <c r="A85" s="1"/>
      <c r="B85" s="82" t="s">
        <v>477</v>
      </c>
      <c r="C85" s="82" t="s">
        <v>1253</v>
      </c>
      <c r="D85" s="82" t="s">
        <v>1754</v>
      </c>
      <c r="E85" s="82" t="s">
        <v>1747</v>
      </c>
      <c r="F85" s="82" t="s">
        <v>1685</v>
      </c>
      <c r="G85" s="145">
        <v>14119.94</v>
      </c>
    </row>
    <row r="86" spans="1:7" x14ac:dyDescent="0.3">
      <c r="A86" s="1"/>
      <c r="B86" s="82" t="s">
        <v>477</v>
      </c>
      <c r="C86" s="82" t="s">
        <v>1253</v>
      </c>
      <c r="D86" s="82" t="s">
        <v>1755</v>
      </c>
      <c r="E86" s="82" t="s">
        <v>1747</v>
      </c>
      <c r="F86" s="82" t="s">
        <v>1685</v>
      </c>
      <c r="G86" s="145">
        <v>12943.28</v>
      </c>
    </row>
    <row r="87" spans="1:7" ht="26.4" x14ac:dyDescent="0.3">
      <c r="A87" s="1"/>
      <c r="B87" s="82" t="s">
        <v>482</v>
      </c>
      <c r="C87" s="82" t="s">
        <v>1254</v>
      </c>
      <c r="D87" s="82" t="s">
        <v>741</v>
      </c>
      <c r="E87" s="82" t="s">
        <v>1684</v>
      </c>
      <c r="F87" s="82" t="s">
        <v>1685</v>
      </c>
      <c r="G87" s="145">
        <v>0</v>
      </c>
    </row>
    <row r="88" spans="1:7" ht="26.4" x14ac:dyDescent="0.3">
      <c r="A88" s="1"/>
      <c r="B88" s="82" t="s">
        <v>482</v>
      </c>
      <c r="C88" s="82" t="s">
        <v>1254</v>
      </c>
      <c r="D88" s="82" t="s">
        <v>742</v>
      </c>
      <c r="E88" s="82" t="s">
        <v>1684</v>
      </c>
      <c r="F88" s="82" t="s">
        <v>1685</v>
      </c>
      <c r="G88" s="145">
        <v>0</v>
      </c>
    </row>
    <row r="89" spans="1:7" x14ac:dyDescent="0.3">
      <c r="A89" s="1"/>
      <c r="B89" s="82" t="s">
        <v>186</v>
      </c>
      <c r="C89" s="82" t="s">
        <v>187</v>
      </c>
      <c r="D89" s="82" t="s">
        <v>1756</v>
      </c>
      <c r="E89" s="82" t="s">
        <v>1684</v>
      </c>
      <c r="F89" s="82" t="s">
        <v>1685</v>
      </c>
      <c r="G89" s="145">
        <v>0</v>
      </c>
    </row>
    <row r="90" spans="1:7" x14ac:dyDescent="0.3">
      <c r="A90" s="1"/>
      <c r="B90" s="82" t="s">
        <v>186</v>
      </c>
      <c r="C90" s="82" t="s">
        <v>187</v>
      </c>
      <c r="D90" s="82" t="s">
        <v>1757</v>
      </c>
      <c r="E90" s="82" t="s">
        <v>1684</v>
      </c>
      <c r="F90" s="82" t="s">
        <v>1685</v>
      </c>
      <c r="G90" s="145">
        <v>0</v>
      </c>
    </row>
    <row r="91" spans="1:7" x14ac:dyDescent="0.3">
      <c r="A91" s="1"/>
      <c r="B91" s="82" t="s">
        <v>186</v>
      </c>
      <c r="C91" s="82" t="s">
        <v>187</v>
      </c>
      <c r="D91" s="82" t="s">
        <v>1758</v>
      </c>
      <c r="E91" s="82" t="s">
        <v>1684</v>
      </c>
      <c r="F91" s="82" t="s">
        <v>1685</v>
      </c>
      <c r="G91" s="145">
        <v>0</v>
      </c>
    </row>
    <row r="92" spans="1:7" x14ac:dyDescent="0.3">
      <c r="A92" s="1"/>
      <c r="B92" s="82" t="s">
        <v>186</v>
      </c>
      <c r="C92" s="82" t="s">
        <v>187</v>
      </c>
      <c r="D92" s="82" t="s">
        <v>1759</v>
      </c>
      <c r="E92" s="82" t="s">
        <v>1684</v>
      </c>
      <c r="F92" s="82" t="s">
        <v>1685</v>
      </c>
      <c r="G92" s="145">
        <v>0</v>
      </c>
    </row>
    <row r="93" spans="1:7" x14ac:dyDescent="0.3">
      <c r="A93" s="1"/>
      <c r="B93" s="82" t="s">
        <v>660</v>
      </c>
      <c r="C93" s="82" t="s">
        <v>1256</v>
      </c>
      <c r="D93" s="82" t="s">
        <v>1257</v>
      </c>
      <c r="E93" s="82" t="s">
        <v>1684</v>
      </c>
      <c r="F93" s="82" t="s">
        <v>1685</v>
      </c>
      <c r="G93" s="145">
        <v>0</v>
      </c>
    </row>
    <row r="94" spans="1:7" x14ac:dyDescent="0.3">
      <c r="A94" s="1"/>
      <c r="B94" s="82" t="s">
        <v>660</v>
      </c>
      <c r="C94" s="82" t="s">
        <v>1256</v>
      </c>
      <c r="D94" s="82" t="s">
        <v>1760</v>
      </c>
      <c r="E94" s="82" t="s">
        <v>1684</v>
      </c>
      <c r="F94" s="82" t="s">
        <v>1685</v>
      </c>
      <c r="G94" s="145">
        <v>0</v>
      </c>
    </row>
    <row r="95" spans="1:7" x14ac:dyDescent="0.3">
      <c r="A95" s="1"/>
      <c r="B95" s="82" t="s">
        <v>660</v>
      </c>
      <c r="C95" s="82" t="s">
        <v>1256</v>
      </c>
      <c r="D95" s="82" t="s">
        <v>1760</v>
      </c>
      <c r="E95" s="82" t="s">
        <v>1687</v>
      </c>
      <c r="F95" s="82" t="s">
        <v>1685</v>
      </c>
      <c r="G95" s="145">
        <v>0</v>
      </c>
    </row>
    <row r="96" spans="1:7" x14ac:dyDescent="0.3">
      <c r="A96" s="1"/>
      <c r="B96" s="82" t="s">
        <v>660</v>
      </c>
      <c r="C96" s="82" t="s">
        <v>1256</v>
      </c>
      <c r="D96" s="82" t="s">
        <v>1761</v>
      </c>
      <c r="E96" s="82" t="s">
        <v>1684</v>
      </c>
      <c r="F96" s="82" t="s">
        <v>1685</v>
      </c>
      <c r="G96" s="145">
        <v>1.6279999999999999</v>
      </c>
    </row>
    <row r="97" spans="1:7" x14ac:dyDescent="0.3">
      <c r="A97" s="1"/>
      <c r="B97" s="82" t="s">
        <v>660</v>
      </c>
      <c r="C97" s="82" t="s">
        <v>1256</v>
      </c>
      <c r="D97" s="82" t="s">
        <v>1761</v>
      </c>
      <c r="E97" s="82" t="s">
        <v>1687</v>
      </c>
      <c r="F97" s="82" t="s">
        <v>1685</v>
      </c>
      <c r="G97" s="145">
        <v>55.168999999999997</v>
      </c>
    </row>
    <row r="98" spans="1:7" x14ac:dyDescent="0.3">
      <c r="A98" s="1"/>
      <c r="B98" s="82" t="s">
        <v>660</v>
      </c>
      <c r="C98" s="82" t="s">
        <v>1256</v>
      </c>
      <c r="D98" s="82" t="s">
        <v>1762</v>
      </c>
      <c r="E98" s="82" t="s">
        <v>1684</v>
      </c>
      <c r="F98" s="82" t="s">
        <v>1685</v>
      </c>
      <c r="G98" s="145">
        <v>0</v>
      </c>
    </row>
    <row r="99" spans="1:7" x14ac:dyDescent="0.3">
      <c r="A99" s="1"/>
      <c r="B99" s="82" t="s">
        <v>660</v>
      </c>
      <c r="C99" s="82" t="s">
        <v>1256</v>
      </c>
      <c r="D99" s="82" t="s">
        <v>1762</v>
      </c>
      <c r="E99" s="82" t="s">
        <v>1687</v>
      </c>
      <c r="F99" s="82" t="s">
        <v>1685</v>
      </c>
      <c r="G99" s="145">
        <v>0</v>
      </c>
    </row>
    <row r="100" spans="1:7" x14ac:dyDescent="0.3">
      <c r="A100" s="1"/>
      <c r="B100" s="82" t="s">
        <v>193</v>
      </c>
      <c r="C100" s="82" t="s">
        <v>1260</v>
      </c>
      <c r="D100" s="82" t="s">
        <v>793</v>
      </c>
      <c r="E100" s="82" t="s">
        <v>1712</v>
      </c>
      <c r="F100" s="82" t="s">
        <v>1685</v>
      </c>
      <c r="G100" s="145">
        <v>166212</v>
      </c>
    </row>
    <row r="101" spans="1:7" x14ac:dyDescent="0.3">
      <c r="A101" s="1"/>
      <c r="B101" s="82" t="s">
        <v>197</v>
      </c>
      <c r="C101" s="82" t="s">
        <v>1261</v>
      </c>
      <c r="D101" s="82" t="s">
        <v>1763</v>
      </c>
      <c r="E101" s="82" t="s">
        <v>1712</v>
      </c>
      <c r="F101" s="82" t="s">
        <v>1685</v>
      </c>
      <c r="G101" s="145">
        <v>0</v>
      </c>
    </row>
    <row r="102" spans="1:7" x14ac:dyDescent="0.3">
      <c r="A102" s="1"/>
      <c r="B102" s="82" t="s">
        <v>197</v>
      </c>
      <c r="C102" s="82" t="s">
        <v>1261</v>
      </c>
      <c r="D102" s="82" t="s">
        <v>1764</v>
      </c>
      <c r="E102" s="82" t="s">
        <v>1712</v>
      </c>
      <c r="F102" s="82" t="s">
        <v>1685</v>
      </c>
      <c r="G102" s="145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1" t="s">
        <v>649</v>
      </c>
      <c r="C6" s="201" t="s">
        <v>1765</v>
      </c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</row>
    <row r="7" spans="1:16" ht="40.049999999999997" customHeight="1" x14ac:dyDescent="0.3">
      <c r="A7" s="1"/>
      <c r="B7" s="201"/>
      <c r="C7" s="3" t="s">
        <v>42</v>
      </c>
      <c r="D7" s="3" t="s">
        <v>122</v>
      </c>
      <c r="E7" s="3" t="s">
        <v>129</v>
      </c>
      <c r="F7" s="3" t="s">
        <v>129</v>
      </c>
      <c r="G7" s="3" t="s">
        <v>139</v>
      </c>
      <c r="H7" s="3" t="s">
        <v>704</v>
      </c>
      <c r="I7" s="3" t="s">
        <v>142</v>
      </c>
      <c r="J7" s="3" t="s">
        <v>142</v>
      </c>
      <c r="K7" s="3" t="s">
        <v>164</v>
      </c>
      <c r="L7" s="3" t="s">
        <v>164</v>
      </c>
      <c r="M7" s="3" t="s">
        <v>164</v>
      </c>
      <c r="N7" s="3" t="s">
        <v>164</v>
      </c>
      <c r="O7" s="3" t="s">
        <v>193</v>
      </c>
      <c r="P7" s="3" t="s">
        <v>197</v>
      </c>
    </row>
    <row r="8" spans="1:16" ht="40.049999999999997" customHeight="1" x14ac:dyDescent="0.3">
      <c r="A8" s="1"/>
      <c r="B8" s="201"/>
      <c r="C8" s="3" t="s">
        <v>109</v>
      </c>
      <c r="D8" s="3" t="s">
        <v>127</v>
      </c>
      <c r="E8" s="3" t="s">
        <v>1766</v>
      </c>
      <c r="F8" s="3" t="s">
        <v>1767</v>
      </c>
      <c r="G8" s="3" t="s">
        <v>1768</v>
      </c>
      <c r="H8" s="3" t="s">
        <v>1769</v>
      </c>
      <c r="I8" s="3" t="s">
        <v>149</v>
      </c>
      <c r="J8" s="3" t="s">
        <v>153</v>
      </c>
      <c r="K8" s="3" t="s">
        <v>1770</v>
      </c>
      <c r="L8" s="3" t="s">
        <v>1771</v>
      </c>
      <c r="M8" s="3" t="s">
        <v>175</v>
      </c>
      <c r="N8" s="3" t="s">
        <v>1772</v>
      </c>
      <c r="O8" s="3" t="s">
        <v>1228</v>
      </c>
      <c r="P8" s="3" t="s">
        <v>1773</v>
      </c>
    </row>
    <row r="9" spans="1:16" x14ac:dyDescent="0.3">
      <c r="A9" s="1"/>
      <c r="B9" s="146" t="s">
        <v>217</v>
      </c>
      <c r="C9" s="144">
        <v>866.8</v>
      </c>
      <c r="D9" s="144">
        <v>2985.33</v>
      </c>
      <c r="E9" s="144">
        <v>90.63</v>
      </c>
      <c r="F9" s="144">
        <v>90.63</v>
      </c>
      <c r="G9" s="144">
        <v>4483</v>
      </c>
      <c r="H9" s="144">
        <v>526.62</v>
      </c>
      <c r="I9" s="144">
        <v>8024</v>
      </c>
      <c r="J9" s="144">
        <v>22645</v>
      </c>
      <c r="K9" s="144">
        <v>4412.4114</v>
      </c>
      <c r="L9" s="144">
        <v>4113.1396999999997</v>
      </c>
      <c r="M9" s="144">
        <v>4410.6333999999997</v>
      </c>
      <c r="N9" s="144">
        <v>4409.951</v>
      </c>
      <c r="O9" s="144">
        <v>6871</v>
      </c>
      <c r="P9" s="144">
        <v>6786.0280000000002</v>
      </c>
    </row>
    <row r="10" spans="1:16" x14ac:dyDescent="0.3">
      <c r="A10" s="1"/>
      <c r="B10" s="146" t="s">
        <v>1774</v>
      </c>
      <c r="C10" s="144">
        <v>866.3</v>
      </c>
      <c r="D10" s="144">
        <v>0</v>
      </c>
      <c r="E10" s="144">
        <v>93.94</v>
      </c>
      <c r="F10" s="144">
        <v>93.94</v>
      </c>
      <c r="G10" s="144">
        <v>4488.2</v>
      </c>
      <c r="H10" s="144">
        <v>527.6</v>
      </c>
      <c r="I10" s="144">
        <v>8304</v>
      </c>
      <c r="J10" s="144">
        <v>22688</v>
      </c>
      <c r="K10" s="144">
        <v>4450.3860000000004</v>
      </c>
      <c r="L10" s="144">
        <v>4199.1664000000001</v>
      </c>
      <c r="M10" s="144">
        <v>4448.3661000000002</v>
      </c>
      <c r="N10" s="144">
        <v>4447.3854000000001</v>
      </c>
      <c r="O10" s="144">
        <v>6868</v>
      </c>
      <c r="P10" s="144">
        <v>6784.75</v>
      </c>
    </row>
    <row r="11" spans="1:16" x14ac:dyDescent="0.3">
      <c r="A11" s="1"/>
      <c r="B11" s="146" t="s">
        <v>1775</v>
      </c>
      <c r="C11" s="144">
        <v>865.9</v>
      </c>
      <c r="D11" s="144">
        <v>0</v>
      </c>
      <c r="E11" s="144">
        <v>97.16</v>
      </c>
      <c r="F11" s="144">
        <v>97.16</v>
      </c>
      <c r="G11" s="144">
        <v>4487.7</v>
      </c>
      <c r="H11" s="144">
        <v>527.6</v>
      </c>
      <c r="I11" s="144">
        <v>8535</v>
      </c>
      <c r="J11" s="144">
        <v>22635</v>
      </c>
      <c r="K11" s="144">
        <v>4503.9237000000003</v>
      </c>
      <c r="L11" s="144">
        <v>4318.1758</v>
      </c>
      <c r="M11" s="144">
        <v>4501.6306999999997</v>
      </c>
      <c r="N11" s="144">
        <v>4500.5663999999997</v>
      </c>
      <c r="O11" s="144">
        <v>6912</v>
      </c>
      <c r="P11" s="144">
        <v>6783.1239999999998</v>
      </c>
    </row>
    <row r="12" spans="1:16" x14ac:dyDescent="0.3">
      <c r="A12" s="1"/>
      <c r="B12" s="146" t="s">
        <v>492</v>
      </c>
      <c r="C12" s="144">
        <v>865.5</v>
      </c>
      <c r="D12" s="144">
        <v>0</v>
      </c>
      <c r="E12" s="144">
        <v>99.44</v>
      </c>
      <c r="F12" s="144">
        <v>99.44</v>
      </c>
      <c r="G12" s="144">
        <v>4488.5</v>
      </c>
      <c r="H12" s="144">
        <v>527.6</v>
      </c>
      <c r="I12" s="144">
        <v>8766</v>
      </c>
      <c r="J12" s="144">
        <v>22814</v>
      </c>
      <c r="K12" s="144">
        <v>4518.6316999999999</v>
      </c>
      <c r="L12" s="144">
        <v>4344.5227999999997</v>
      </c>
      <c r="M12" s="144">
        <v>4516.0415000000003</v>
      </c>
      <c r="N12" s="144">
        <v>4515.5016999999998</v>
      </c>
      <c r="O12" s="144">
        <v>6923</v>
      </c>
      <c r="P12" s="144">
        <v>6781.4849999999997</v>
      </c>
    </row>
    <row r="13" spans="1:16" x14ac:dyDescent="0.3">
      <c r="A13" s="1"/>
      <c r="B13" s="146" t="s">
        <v>1776</v>
      </c>
      <c r="C13" s="144">
        <v>865.1</v>
      </c>
      <c r="D13" s="144">
        <v>0</v>
      </c>
      <c r="E13" s="144">
        <v>101.17</v>
      </c>
      <c r="F13" s="144">
        <v>101.17</v>
      </c>
      <c r="G13" s="144">
        <v>4474.8</v>
      </c>
      <c r="H13" s="144">
        <v>527.6</v>
      </c>
      <c r="I13" s="144">
        <v>8927</v>
      </c>
      <c r="J13" s="144">
        <v>22886</v>
      </c>
      <c r="K13" s="144">
        <v>4509.5820999999996</v>
      </c>
      <c r="L13" s="144">
        <v>4309.5793999999996</v>
      </c>
      <c r="M13" s="144">
        <v>4507.0780999999997</v>
      </c>
      <c r="N13" s="144">
        <v>4506.6584999999995</v>
      </c>
      <c r="O13" s="144">
        <v>6931</v>
      </c>
      <c r="P13" s="144">
        <v>6779.9650000000001</v>
      </c>
    </row>
    <row r="14" spans="1:16" x14ac:dyDescent="0.3">
      <c r="A14" s="1"/>
      <c r="B14" s="146" t="s">
        <v>1777</v>
      </c>
      <c r="C14" s="144">
        <v>864.8</v>
      </c>
      <c r="D14" s="144">
        <v>0</v>
      </c>
      <c r="E14" s="144">
        <v>101.54</v>
      </c>
      <c r="F14" s="144">
        <v>101.54</v>
      </c>
      <c r="G14" s="144">
        <v>4483.7</v>
      </c>
      <c r="H14" s="144">
        <v>527.6</v>
      </c>
      <c r="I14" s="144">
        <v>9055</v>
      </c>
      <c r="J14" s="144">
        <v>22614</v>
      </c>
      <c r="K14" s="144">
        <v>4467.9408999999996</v>
      </c>
      <c r="L14" s="144">
        <v>4208.0154000000002</v>
      </c>
      <c r="M14" s="144">
        <v>4465.7111999999997</v>
      </c>
      <c r="N14" s="144">
        <v>4464.7417999999998</v>
      </c>
      <c r="O14" s="144">
        <v>6929</v>
      </c>
      <c r="P14" s="144">
        <v>6778.54</v>
      </c>
    </row>
    <row r="15" spans="1:16" x14ac:dyDescent="0.3">
      <c r="A15" s="1"/>
      <c r="B15" s="146" t="s">
        <v>406</v>
      </c>
      <c r="C15" s="144">
        <v>864.4</v>
      </c>
      <c r="D15" s="144">
        <v>0</v>
      </c>
      <c r="E15" s="144">
        <v>101.11</v>
      </c>
      <c r="F15" s="144">
        <v>101.11</v>
      </c>
      <c r="G15" s="144">
        <v>4476.3</v>
      </c>
      <c r="H15" s="144">
        <v>527.6</v>
      </c>
      <c r="I15" s="144">
        <v>9016</v>
      </c>
      <c r="J15" s="144">
        <v>22848</v>
      </c>
      <c r="K15" s="144">
        <v>4407.6090999999997</v>
      </c>
      <c r="L15" s="144">
        <v>4099.1111000000001</v>
      </c>
      <c r="M15" s="144">
        <v>4405.8891000000003</v>
      </c>
      <c r="N15" s="144">
        <v>4404.7736999999997</v>
      </c>
      <c r="O15" s="144">
        <v>6927</v>
      </c>
      <c r="P15" s="144">
        <v>6777.1840000000002</v>
      </c>
    </row>
    <row r="16" spans="1:16" x14ac:dyDescent="0.3">
      <c r="A16" s="1"/>
      <c r="B16" s="146" t="s">
        <v>1778</v>
      </c>
      <c r="C16" s="144">
        <v>866.1</v>
      </c>
      <c r="D16" s="144">
        <v>0</v>
      </c>
      <c r="E16" s="144">
        <v>99.96</v>
      </c>
      <c r="F16" s="144">
        <v>99.96</v>
      </c>
      <c r="G16" s="144">
        <v>4476.3</v>
      </c>
      <c r="H16" s="144">
        <v>527.6</v>
      </c>
      <c r="I16" s="144">
        <v>8870</v>
      </c>
      <c r="J16" s="144">
        <v>22642</v>
      </c>
      <c r="K16" s="144">
        <v>4334.8674000000001</v>
      </c>
      <c r="L16" s="144">
        <v>3980.8321999999998</v>
      </c>
      <c r="M16" s="144">
        <v>4332.9780000000001</v>
      </c>
      <c r="N16" s="144">
        <v>4332.0190000000002</v>
      </c>
      <c r="O16" s="144">
        <v>6911</v>
      </c>
      <c r="P16" s="144">
        <v>6775.6379999999999</v>
      </c>
    </row>
    <row r="17" spans="1:16" x14ac:dyDescent="0.3">
      <c r="A17" s="1"/>
      <c r="B17" s="146" t="s">
        <v>288</v>
      </c>
      <c r="C17" s="144">
        <v>864.7</v>
      </c>
      <c r="D17" s="144">
        <v>0</v>
      </c>
      <c r="E17" s="144">
        <v>99.65</v>
      </c>
      <c r="F17" s="144">
        <v>99.65</v>
      </c>
      <c r="G17" s="144">
        <v>4476.3</v>
      </c>
      <c r="H17" s="144">
        <v>510.93</v>
      </c>
      <c r="I17" s="144">
        <v>8670</v>
      </c>
      <c r="J17" s="144">
        <v>22765</v>
      </c>
      <c r="K17" s="144">
        <v>4333.8108000000002</v>
      </c>
      <c r="L17" s="144">
        <v>3985.5266000000001</v>
      </c>
      <c r="M17" s="144">
        <v>4331.1939000000002</v>
      </c>
      <c r="N17" s="144">
        <v>4332.8845000000001</v>
      </c>
      <c r="O17" s="144">
        <v>6922</v>
      </c>
      <c r="P17" s="144">
        <v>6774.5680000000002</v>
      </c>
    </row>
    <row r="18" spans="1:16" x14ac:dyDescent="0.3">
      <c r="A18" s="1"/>
      <c r="B18" s="146" t="s">
        <v>448</v>
      </c>
      <c r="C18" s="144">
        <v>863.4</v>
      </c>
      <c r="D18" s="144">
        <v>0</v>
      </c>
      <c r="E18" s="144">
        <v>98.89</v>
      </c>
      <c r="F18" s="144">
        <v>98.89</v>
      </c>
      <c r="G18" s="144">
        <v>4476.3</v>
      </c>
      <c r="H18" s="144">
        <v>405.01</v>
      </c>
      <c r="I18" s="144">
        <v>8435</v>
      </c>
      <c r="J18" s="144">
        <v>22695</v>
      </c>
      <c r="K18" s="144">
        <v>4302.0141000000003</v>
      </c>
      <c r="L18" s="144">
        <v>3944.6170000000002</v>
      </c>
      <c r="M18" s="144">
        <v>4299.0763999999999</v>
      </c>
      <c r="N18" s="144">
        <v>4304.6545999999998</v>
      </c>
      <c r="O18" s="144">
        <v>6935</v>
      </c>
      <c r="P18" s="144">
        <v>6773.39</v>
      </c>
    </row>
    <row r="19" spans="1:16" x14ac:dyDescent="0.3">
      <c r="A19" s="1"/>
      <c r="B19" s="146" t="s">
        <v>570</v>
      </c>
      <c r="C19" s="144">
        <v>788.6</v>
      </c>
      <c r="D19" s="144">
        <v>2747.61</v>
      </c>
      <c r="E19" s="144">
        <v>97.94</v>
      </c>
      <c r="F19" s="144">
        <v>97.94</v>
      </c>
      <c r="G19" s="144">
        <v>4476.3</v>
      </c>
      <c r="H19" s="144">
        <v>322.64</v>
      </c>
      <c r="I19" s="144">
        <v>8164</v>
      </c>
      <c r="J19" s="144">
        <v>22748</v>
      </c>
      <c r="K19" s="144">
        <v>4270.8415000000005</v>
      </c>
      <c r="L19" s="144">
        <v>3891.5808999999999</v>
      </c>
      <c r="M19" s="144">
        <v>4267.7206999999999</v>
      </c>
      <c r="N19" s="144">
        <v>4272.8687</v>
      </c>
      <c r="O19" s="144">
        <v>6940</v>
      </c>
      <c r="P19" s="144">
        <v>6772.1880000000001</v>
      </c>
    </row>
    <row r="20" spans="1:16" x14ac:dyDescent="0.3">
      <c r="A20" s="1"/>
      <c r="B20" s="146" t="s">
        <v>449</v>
      </c>
      <c r="C20" s="144">
        <v>852.1</v>
      </c>
      <c r="D20" s="144">
        <v>0</v>
      </c>
      <c r="E20" s="144">
        <v>96.51</v>
      </c>
      <c r="F20" s="144">
        <v>96.51</v>
      </c>
      <c r="G20" s="144">
        <v>4476.3</v>
      </c>
      <c r="H20" s="144">
        <v>253.99</v>
      </c>
      <c r="I20" s="144">
        <v>7888</v>
      </c>
      <c r="J20" s="144">
        <v>22716</v>
      </c>
      <c r="K20" s="144">
        <v>4249.0535</v>
      </c>
      <c r="L20" s="144">
        <v>3854.8346999999999</v>
      </c>
      <c r="M20" s="144">
        <v>4244.8715000000002</v>
      </c>
      <c r="N20" s="144">
        <v>4254.5173000000004</v>
      </c>
      <c r="O20" s="144">
        <v>6931</v>
      </c>
      <c r="P20" s="144">
        <v>6771.1970000000001</v>
      </c>
    </row>
    <row r="21" spans="1:16" x14ac:dyDescent="0.3">
      <c r="A21" s="1"/>
      <c r="B21" s="146" t="s">
        <v>558</v>
      </c>
      <c r="C21" s="144">
        <v>857.7</v>
      </c>
      <c r="D21" s="144">
        <v>0</v>
      </c>
      <c r="E21" s="144">
        <v>95.49</v>
      </c>
      <c r="F21" s="144">
        <v>95.49</v>
      </c>
      <c r="G21" s="144">
        <v>4476.3</v>
      </c>
      <c r="H21" s="144">
        <v>195.15</v>
      </c>
      <c r="I21" s="144">
        <v>7713</v>
      </c>
      <c r="J21" s="144">
        <v>22727</v>
      </c>
      <c r="K21" s="144">
        <v>4236.1526000000003</v>
      </c>
      <c r="L21" s="144">
        <v>3836.1136999999999</v>
      </c>
      <c r="M21" s="144">
        <v>4231.1118999999999</v>
      </c>
      <c r="N21" s="144">
        <v>4243.6022999999996</v>
      </c>
      <c r="O21" s="144">
        <v>6922</v>
      </c>
      <c r="P21" s="144">
        <v>6769.7039999999997</v>
      </c>
    </row>
    <row r="22" spans="1:16" x14ac:dyDescent="0.3">
      <c r="A22" s="1"/>
      <c r="B22" s="146" t="s">
        <v>439</v>
      </c>
      <c r="C22" s="144">
        <v>853.6</v>
      </c>
      <c r="D22" s="144">
        <v>0</v>
      </c>
      <c r="E22" s="144">
        <v>95.5</v>
      </c>
      <c r="F22" s="144">
        <v>95.5</v>
      </c>
      <c r="G22" s="144">
        <v>4476.3</v>
      </c>
      <c r="H22" s="144">
        <v>145.13999999999999</v>
      </c>
      <c r="I22" s="144">
        <v>7715</v>
      </c>
      <c r="J22" s="144">
        <v>22680</v>
      </c>
      <c r="K22" s="144">
        <v>4274.3365999999996</v>
      </c>
      <c r="L22" s="144">
        <v>3886.8838999999998</v>
      </c>
      <c r="M22" s="144">
        <v>4269.3809000000001</v>
      </c>
      <c r="N22" s="144">
        <v>4282.1837999999998</v>
      </c>
      <c r="O22" s="144">
        <v>6921</v>
      </c>
      <c r="P22" s="144">
        <v>6768.2759999999998</v>
      </c>
    </row>
    <row r="23" spans="1:16" x14ac:dyDescent="0.3">
      <c r="A23" s="1"/>
      <c r="B23" s="146" t="s">
        <v>289</v>
      </c>
      <c r="C23" s="144">
        <v>851.1</v>
      </c>
      <c r="D23" s="144">
        <v>0</v>
      </c>
      <c r="E23" s="144">
        <v>96.44</v>
      </c>
      <c r="F23" s="144">
        <v>96.44</v>
      </c>
      <c r="G23" s="144">
        <v>4476.3</v>
      </c>
      <c r="H23" s="144">
        <v>103.95</v>
      </c>
      <c r="I23" s="144">
        <v>7809</v>
      </c>
      <c r="J23" s="144">
        <v>22829</v>
      </c>
      <c r="K23" s="144">
        <v>4325.6918999999998</v>
      </c>
      <c r="L23" s="144">
        <v>3995.4562999999998</v>
      </c>
      <c r="M23" s="144">
        <v>4320.1792999999998</v>
      </c>
      <c r="N23" s="144">
        <v>4334.0953</v>
      </c>
      <c r="O23" s="144">
        <v>6925</v>
      </c>
      <c r="P23" s="144">
        <v>6766.3530000000001</v>
      </c>
    </row>
    <row r="24" spans="1:16" x14ac:dyDescent="0.3">
      <c r="A24" s="1"/>
      <c r="B24" s="146" t="s">
        <v>390</v>
      </c>
      <c r="C24" s="144">
        <v>852</v>
      </c>
      <c r="D24" s="144">
        <v>0</v>
      </c>
      <c r="E24" s="144">
        <v>97.09</v>
      </c>
      <c r="F24" s="144">
        <v>97.09</v>
      </c>
      <c r="G24" s="144">
        <v>4476.3</v>
      </c>
      <c r="H24" s="144">
        <v>69.63</v>
      </c>
      <c r="I24" s="144">
        <v>7889</v>
      </c>
      <c r="J24" s="144">
        <v>22715</v>
      </c>
      <c r="K24" s="144">
        <v>4355.6040999999996</v>
      </c>
      <c r="L24" s="144">
        <v>4047.8472999999999</v>
      </c>
      <c r="M24" s="144">
        <v>4350.3288000000002</v>
      </c>
      <c r="N24" s="144">
        <v>4362.6193999999996</v>
      </c>
      <c r="O24" s="144">
        <v>6926</v>
      </c>
      <c r="P24" s="144">
        <v>6765.06</v>
      </c>
    </row>
    <row r="25" spans="1:16" x14ac:dyDescent="0.3">
      <c r="A25" s="1"/>
      <c r="B25" s="146" t="s">
        <v>1779</v>
      </c>
      <c r="C25" s="144">
        <v>852.5</v>
      </c>
      <c r="D25" s="144">
        <v>2733.27</v>
      </c>
      <c r="E25" s="144">
        <v>97.28</v>
      </c>
      <c r="F25" s="144">
        <v>97.28</v>
      </c>
      <c r="G25" s="144">
        <v>4476.3</v>
      </c>
      <c r="H25" s="144">
        <v>132.38999999999999</v>
      </c>
      <c r="I25" s="144">
        <v>7969</v>
      </c>
      <c r="J25" s="144">
        <v>22803</v>
      </c>
      <c r="K25" s="144">
        <v>4358.2664000000004</v>
      </c>
      <c r="L25" s="144">
        <v>4048.6536999999998</v>
      </c>
      <c r="M25" s="144">
        <v>4353.4121999999998</v>
      </c>
      <c r="N25" s="144">
        <v>4365.4890999999998</v>
      </c>
      <c r="O25" s="144">
        <v>6916</v>
      </c>
      <c r="P25" s="144">
        <v>6763.259</v>
      </c>
    </row>
    <row r="26" spans="1:16" x14ac:dyDescent="0.3">
      <c r="A26" s="1"/>
      <c r="B26" s="146" t="s">
        <v>304</v>
      </c>
      <c r="C26" s="144">
        <v>855.1</v>
      </c>
      <c r="D26" s="144">
        <v>2727.48</v>
      </c>
      <c r="E26" s="144">
        <v>96.78</v>
      </c>
      <c r="F26" s="144">
        <v>96.78</v>
      </c>
      <c r="G26" s="144">
        <v>4476.3</v>
      </c>
      <c r="H26" s="144">
        <v>538.39</v>
      </c>
      <c r="I26" s="144">
        <v>7972</v>
      </c>
      <c r="J26" s="144">
        <v>22728</v>
      </c>
      <c r="K26" s="144">
        <v>4350.0834999999997</v>
      </c>
      <c r="L26" s="144">
        <v>4025.8627999999999</v>
      </c>
      <c r="M26" s="144">
        <v>4346.0745999999999</v>
      </c>
      <c r="N26" s="144">
        <v>4355.1036000000004</v>
      </c>
      <c r="O26" s="144">
        <v>6924</v>
      </c>
      <c r="P26" s="144">
        <v>6761.2529999999997</v>
      </c>
    </row>
    <row r="27" spans="1:16" x14ac:dyDescent="0.3">
      <c r="A27" s="1"/>
      <c r="B27" s="146" t="s">
        <v>1780</v>
      </c>
      <c r="C27" s="144">
        <v>858</v>
      </c>
      <c r="D27" s="144">
        <v>2987.89</v>
      </c>
      <c r="E27" s="144">
        <v>96.02</v>
      </c>
      <c r="F27" s="144">
        <v>96.02</v>
      </c>
      <c r="G27" s="144">
        <v>4471.5</v>
      </c>
      <c r="H27" s="144">
        <v>527.6</v>
      </c>
      <c r="I27" s="144">
        <v>7870</v>
      </c>
      <c r="J27" s="144">
        <v>22757</v>
      </c>
      <c r="K27" s="144">
        <v>4309.8406999999997</v>
      </c>
      <c r="L27" s="144">
        <v>3873.3703</v>
      </c>
      <c r="M27" s="144">
        <v>4307.1944999999996</v>
      </c>
      <c r="N27" s="144">
        <v>4310.6760999999997</v>
      </c>
      <c r="O27" s="144">
        <v>6920</v>
      </c>
      <c r="P27" s="144">
        <v>6756.9440000000004</v>
      </c>
    </row>
    <row r="28" spans="1:16" x14ac:dyDescent="0.3">
      <c r="A28" s="1"/>
      <c r="B28" s="146" t="s">
        <v>1781</v>
      </c>
      <c r="C28" s="144">
        <v>826</v>
      </c>
      <c r="D28" s="144">
        <v>2988.34</v>
      </c>
      <c r="E28" s="144">
        <v>94.74</v>
      </c>
      <c r="F28" s="144">
        <v>94.74</v>
      </c>
      <c r="G28" s="144">
        <v>4474.8</v>
      </c>
      <c r="H28" s="144">
        <v>527.6</v>
      </c>
      <c r="I28" s="144">
        <v>7768</v>
      </c>
      <c r="J28" s="144">
        <v>22644</v>
      </c>
      <c r="K28" s="144">
        <v>4288.6527999999998</v>
      </c>
      <c r="L28" s="144">
        <v>3827.9513999999999</v>
      </c>
      <c r="M28" s="144">
        <v>4286.5962</v>
      </c>
      <c r="N28" s="144">
        <v>4287.7825999999995</v>
      </c>
      <c r="O28" s="144">
        <v>6912</v>
      </c>
      <c r="P28" s="144">
        <v>6754.2039999999997</v>
      </c>
    </row>
    <row r="29" spans="1:16" x14ac:dyDescent="0.3">
      <c r="A29" s="1"/>
      <c r="B29" s="146" t="s">
        <v>1782</v>
      </c>
      <c r="C29" s="144">
        <v>811.2</v>
      </c>
      <c r="D29" s="144">
        <v>2989.05</v>
      </c>
      <c r="E29" s="144">
        <v>92.08</v>
      </c>
      <c r="F29" s="144">
        <v>92.08</v>
      </c>
      <c r="G29" s="144">
        <v>4475.3</v>
      </c>
      <c r="H29" s="144">
        <v>527.6</v>
      </c>
      <c r="I29" s="144">
        <v>7688</v>
      </c>
      <c r="J29" s="144">
        <v>22621</v>
      </c>
      <c r="K29" s="144">
        <v>4247.2205999999996</v>
      </c>
      <c r="L29" s="144">
        <v>3716.2887000000001</v>
      </c>
      <c r="M29" s="144">
        <v>4245.5810000000001</v>
      </c>
      <c r="N29" s="144">
        <v>4245.93</v>
      </c>
      <c r="O29" s="144">
        <v>6667</v>
      </c>
      <c r="P29" s="144">
        <v>6752.5770000000002</v>
      </c>
    </row>
    <row r="30" spans="1:16" x14ac:dyDescent="0.3">
      <c r="A30" s="1"/>
      <c r="B30" s="146" t="s">
        <v>1783</v>
      </c>
      <c r="C30" s="144">
        <v>810.9</v>
      </c>
      <c r="D30" s="144">
        <v>2990.21</v>
      </c>
      <c r="E30" s="144">
        <v>89.96</v>
      </c>
      <c r="F30" s="144">
        <v>89.96</v>
      </c>
      <c r="G30" s="144">
        <v>4476.3</v>
      </c>
      <c r="H30" s="144">
        <v>521.71</v>
      </c>
      <c r="I30" s="144">
        <v>7684</v>
      </c>
      <c r="J30" s="144">
        <v>22645</v>
      </c>
      <c r="K30" s="144">
        <v>4208.2205999999996</v>
      </c>
      <c r="L30" s="144">
        <v>3639.4065000000001</v>
      </c>
      <c r="M30" s="144">
        <v>4206.5757000000003</v>
      </c>
      <c r="N30" s="144">
        <v>4207.2344999999996</v>
      </c>
      <c r="O30" s="144">
        <v>6658</v>
      </c>
      <c r="P30" s="144">
        <v>6751.1310000000003</v>
      </c>
    </row>
    <row r="31" spans="1:16" x14ac:dyDescent="0.3">
      <c r="A31" s="1"/>
      <c r="B31" s="146" t="s">
        <v>1784</v>
      </c>
      <c r="C31" s="144">
        <v>811</v>
      </c>
      <c r="D31" s="144">
        <v>2987.89</v>
      </c>
      <c r="E31" s="144">
        <v>88</v>
      </c>
      <c r="F31" s="144">
        <v>88</v>
      </c>
      <c r="G31" s="144">
        <v>4477.3</v>
      </c>
      <c r="H31" s="144">
        <v>527.6</v>
      </c>
      <c r="I31" s="144">
        <v>7739</v>
      </c>
      <c r="J31" s="144">
        <v>22649</v>
      </c>
      <c r="K31" s="144">
        <v>4235.4273999999996</v>
      </c>
      <c r="L31" s="144">
        <v>3669.3027000000002</v>
      </c>
      <c r="M31" s="144">
        <v>4233.942</v>
      </c>
      <c r="N31" s="144">
        <v>4234.4008999999996</v>
      </c>
      <c r="O31" s="144">
        <v>6644</v>
      </c>
      <c r="P31" s="144">
        <v>6749.9279999999999</v>
      </c>
    </row>
    <row r="32" spans="1:16" x14ac:dyDescent="0.3">
      <c r="A32" s="1"/>
      <c r="B32" s="146" t="s">
        <v>1785</v>
      </c>
      <c r="C32" s="144">
        <v>861.8</v>
      </c>
      <c r="D32" s="144">
        <v>2990.86</v>
      </c>
      <c r="E32" s="144">
        <v>87.8</v>
      </c>
      <c r="F32" s="144">
        <v>87.8</v>
      </c>
      <c r="G32" s="144">
        <v>4475.3</v>
      </c>
      <c r="H32" s="144">
        <v>527.6</v>
      </c>
      <c r="I32" s="144">
        <v>7840</v>
      </c>
      <c r="J32" s="144">
        <v>22619</v>
      </c>
      <c r="K32" s="144">
        <v>4313.8580000000002</v>
      </c>
      <c r="L32" s="144">
        <v>3928.2035000000001</v>
      </c>
      <c r="M32" s="144">
        <v>4312.0097999999998</v>
      </c>
      <c r="N32" s="144">
        <v>4311.8705</v>
      </c>
      <c r="O32" s="144">
        <v>6674</v>
      </c>
      <c r="P32" s="144">
        <v>6748.5429999999997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1" t="s">
        <v>649</v>
      </c>
      <c r="C6" s="201" t="s">
        <v>1786</v>
      </c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</row>
    <row r="7" spans="1:17" ht="40.049999999999997" customHeight="1" x14ac:dyDescent="0.3">
      <c r="A7" s="1"/>
      <c r="B7" s="201"/>
      <c r="C7" s="3" t="s">
        <v>42</v>
      </c>
      <c r="D7" s="3" t="s">
        <v>122</v>
      </c>
      <c r="E7" s="3" t="s">
        <v>122</v>
      </c>
      <c r="F7" s="3" t="s">
        <v>129</v>
      </c>
      <c r="G7" s="3" t="s">
        <v>129</v>
      </c>
      <c r="H7" s="3" t="s">
        <v>129</v>
      </c>
      <c r="I7" s="3" t="s">
        <v>129</v>
      </c>
      <c r="J7" s="3" t="s">
        <v>139</v>
      </c>
      <c r="K7" s="3" t="s">
        <v>704</v>
      </c>
      <c r="L7" s="3" t="s">
        <v>142</v>
      </c>
      <c r="M7" s="3" t="s">
        <v>142</v>
      </c>
      <c r="N7" s="3" t="s">
        <v>164</v>
      </c>
      <c r="O7" s="3" t="s">
        <v>164</v>
      </c>
      <c r="P7" s="3" t="s">
        <v>193</v>
      </c>
      <c r="Q7" s="3" t="s">
        <v>197</v>
      </c>
    </row>
    <row r="8" spans="1:17" ht="40.049999999999997" customHeight="1" x14ac:dyDescent="0.3">
      <c r="A8" s="1"/>
      <c r="B8" s="201"/>
      <c r="C8" s="3" t="s">
        <v>1205</v>
      </c>
      <c r="D8" s="3" t="s">
        <v>1211</v>
      </c>
      <c r="E8" s="3" t="s">
        <v>1212</v>
      </c>
      <c r="F8" s="3" t="s">
        <v>135</v>
      </c>
      <c r="G8" s="3" t="s">
        <v>138</v>
      </c>
      <c r="H8" s="3" t="s">
        <v>1688</v>
      </c>
      <c r="I8" s="3" t="s">
        <v>1227</v>
      </c>
      <c r="J8" s="3" t="s">
        <v>140</v>
      </c>
      <c r="K8" s="3" t="s">
        <v>1233</v>
      </c>
      <c r="L8" s="3" t="s">
        <v>149</v>
      </c>
      <c r="M8" s="3" t="s">
        <v>153</v>
      </c>
      <c r="N8" s="3" t="s">
        <v>1248</v>
      </c>
      <c r="O8" s="3" t="s">
        <v>181</v>
      </c>
      <c r="P8" s="3" t="s">
        <v>1260</v>
      </c>
      <c r="Q8" s="3" t="s">
        <v>1261</v>
      </c>
    </row>
    <row r="9" spans="1:17" x14ac:dyDescent="0.3">
      <c r="A9" s="1"/>
      <c r="B9" s="146" t="s">
        <v>217</v>
      </c>
      <c r="C9" s="144">
        <v>22.1</v>
      </c>
      <c r="D9" s="144">
        <v>28.53</v>
      </c>
      <c r="E9" s="144">
        <v>28.53</v>
      </c>
      <c r="F9" s="144">
        <v>21.9</v>
      </c>
      <c r="G9" s="144">
        <v>21.9</v>
      </c>
      <c r="H9" s="144">
        <v>21.9</v>
      </c>
      <c r="I9" s="144">
        <v>21.9</v>
      </c>
      <c r="J9" s="144">
        <v>20.399999999999999</v>
      </c>
      <c r="K9" s="144">
        <v>36.32</v>
      </c>
      <c r="L9" s="144">
        <v>21.1</v>
      </c>
      <c r="M9" s="144">
        <v>21.5</v>
      </c>
      <c r="N9" s="144">
        <v>27.46</v>
      </c>
      <c r="O9" s="144">
        <v>20.149999999999999</v>
      </c>
      <c r="P9" s="144">
        <v>22.91</v>
      </c>
      <c r="Q9" s="144">
        <v>25.74</v>
      </c>
    </row>
    <row r="10" spans="1:17" x14ac:dyDescent="0.3">
      <c r="A10" s="1"/>
      <c r="B10" s="146" t="s">
        <v>1774</v>
      </c>
      <c r="C10" s="144">
        <v>20.7</v>
      </c>
      <c r="D10" s="144">
        <v>28.55</v>
      </c>
      <c r="E10" s="144">
        <v>28.55</v>
      </c>
      <c r="F10" s="144">
        <v>22</v>
      </c>
      <c r="G10" s="144">
        <v>22</v>
      </c>
      <c r="H10" s="144">
        <v>22</v>
      </c>
      <c r="I10" s="144">
        <v>22</v>
      </c>
      <c r="J10" s="144">
        <v>20.399999999999999</v>
      </c>
      <c r="K10" s="144">
        <v>37.4</v>
      </c>
      <c r="L10" s="144">
        <v>21.1</v>
      </c>
      <c r="M10" s="144">
        <v>20.9</v>
      </c>
      <c r="N10" s="144">
        <v>27.24</v>
      </c>
      <c r="O10" s="144">
        <v>20.100000000000001</v>
      </c>
      <c r="P10" s="144">
        <v>22.96</v>
      </c>
      <c r="Q10" s="144">
        <v>25.56</v>
      </c>
    </row>
    <row r="11" spans="1:17" x14ac:dyDescent="0.3">
      <c r="A11" s="1"/>
      <c r="B11" s="146" t="s">
        <v>1775</v>
      </c>
      <c r="C11" s="144">
        <v>20.3</v>
      </c>
      <c r="D11" s="144">
        <v>28.48</v>
      </c>
      <c r="E11" s="144">
        <v>28.48</v>
      </c>
      <c r="F11" s="144">
        <v>22.2</v>
      </c>
      <c r="G11" s="144">
        <v>22.2</v>
      </c>
      <c r="H11" s="144">
        <v>22.2</v>
      </c>
      <c r="I11" s="144">
        <v>22.2</v>
      </c>
      <c r="J11" s="144">
        <v>20.6</v>
      </c>
      <c r="K11" s="144">
        <v>39.5</v>
      </c>
      <c r="L11" s="144">
        <v>20.7</v>
      </c>
      <c r="M11" s="144">
        <v>21.3</v>
      </c>
      <c r="N11" s="144">
        <v>27.06</v>
      </c>
      <c r="O11" s="144">
        <v>20.5</v>
      </c>
      <c r="P11" s="144">
        <v>23.06</v>
      </c>
      <c r="Q11" s="144">
        <v>25.36</v>
      </c>
    </row>
    <row r="12" spans="1:17" x14ac:dyDescent="0.3">
      <c r="A12" s="1"/>
      <c r="B12" s="146" t="s">
        <v>492</v>
      </c>
      <c r="C12" s="144">
        <v>19.600000000000001</v>
      </c>
      <c r="D12" s="144">
        <v>28.64</v>
      </c>
      <c r="E12" s="144">
        <v>28.64</v>
      </c>
      <c r="F12" s="144">
        <v>22.2</v>
      </c>
      <c r="G12" s="144">
        <v>22.2</v>
      </c>
      <c r="H12" s="144">
        <v>22.2</v>
      </c>
      <c r="I12" s="144">
        <v>22.2</v>
      </c>
      <c r="J12" s="144">
        <v>20.399999999999999</v>
      </c>
      <c r="K12" s="144">
        <v>39.840000000000003</v>
      </c>
      <c r="L12" s="144">
        <v>20.5</v>
      </c>
      <c r="M12" s="144">
        <v>20.9</v>
      </c>
      <c r="N12" s="144">
        <v>27.04</v>
      </c>
      <c r="O12" s="144">
        <v>20.45</v>
      </c>
      <c r="P12" s="144">
        <v>23.21</v>
      </c>
      <c r="Q12" s="144">
        <v>24.95</v>
      </c>
    </row>
    <row r="13" spans="1:17" x14ac:dyDescent="0.3">
      <c r="A13" s="1"/>
      <c r="B13" s="146" t="s">
        <v>1776</v>
      </c>
      <c r="C13" s="144">
        <v>19.100000000000001</v>
      </c>
      <c r="D13" s="144">
        <v>28.62</v>
      </c>
      <c r="E13" s="144">
        <v>28.62</v>
      </c>
      <c r="F13" s="144">
        <v>22.2</v>
      </c>
      <c r="G13" s="144">
        <v>22.2</v>
      </c>
      <c r="H13" s="144">
        <v>22.2</v>
      </c>
      <c r="I13" s="144">
        <v>22.2</v>
      </c>
      <c r="J13" s="144">
        <v>20.399999999999999</v>
      </c>
      <c r="K13" s="144">
        <v>39.61</v>
      </c>
      <c r="L13" s="144">
        <v>20.5</v>
      </c>
      <c r="M13" s="144">
        <v>21.1</v>
      </c>
      <c r="N13" s="144">
        <v>26.96</v>
      </c>
      <c r="O13" s="144">
        <v>20.25</v>
      </c>
      <c r="P13" s="144">
        <v>23.33</v>
      </c>
      <c r="Q13" s="144">
        <v>24.68</v>
      </c>
    </row>
    <row r="14" spans="1:17" x14ac:dyDescent="0.3">
      <c r="A14" s="1"/>
      <c r="B14" s="146" t="s">
        <v>1777</v>
      </c>
      <c r="C14" s="144">
        <v>18.8</v>
      </c>
      <c r="D14" s="144">
        <v>28.63</v>
      </c>
      <c r="E14" s="144">
        <v>28.63</v>
      </c>
      <c r="F14" s="144">
        <v>21.6</v>
      </c>
      <c r="G14" s="144">
        <v>21.6</v>
      </c>
      <c r="H14" s="144">
        <v>21.6</v>
      </c>
      <c r="I14" s="144">
        <v>21.6</v>
      </c>
      <c r="J14" s="144">
        <v>20.399999999999999</v>
      </c>
      <c r="K14" s="144">
        <v>39.19</v>
      </c>
      <c r="L14" s="144">
        <v>20.5</v>
      </c>
      <c r="M14" s="144">
        <v>20.6</v>
      </c>
      <c r="N14" s="144">
        <v>26.83</v>
      </c>
      <c r="O14" s="144">
        <v>20.2</v>
      </c>
      <c r="P14" s="144">
        <v>23.23</v>
      </c>
      <c r="Q14" s="144">
        <v>24.79</v>
      </c>
    </row>
    <row r="15" spans="1:17" x14ac:dyDescent="0.3">
      <c r="A15" s="1"/>
      <c r="B15" s="146" t="s">
        <v>406</v>
      </c>
      <c r="C15" s="144">
        <v>18.899999999999999</v>
      </c>
      <c r="D15" s="144">
        <v>28.32</v>
      </c>
      <c r="E15" s="144">
        <v>28.32</v>
      </c>
      <c r="F15" s="144">
        <v>21.4</v>
      </c>
      <c r="G15" s="144">
        <v>21.4</v>
      </c>
      <c r="H15" s="144">
        <v>21.4</v>
      </c>
      <c r="I15" s="144">
        <v>21.4</v>
      </c>
      <c r="J15" s="144">
        <v>20.5</v>
      </c>
      <c r="K15" s="144">
        <v>38.799999999999997</v>
      </c>
      <c r="L15" s="144">
        <v>20.5</v>
      </c>
      <c r="M15" s="144">
        <v>20.3</v>
      </c>
      <c r="N15" s="144">
        <v>26.72</v>
      </c>
      <c r="O15" s="144">
        <v>20.100000000000001</v>
      </c>
      <c r="P15" s="144">
        <v>23.1</v>
      </c>
      <c r="Q15" s="144">
        <v>24.9</v>
      </c>
    </row>
    <row r="16" spans="1:17" x14ac:dyDescent="0.3">
      <c r="A16" s="1"/>
      <c r="B16" s="146" t="s">
        <v>1778</v>
      </c>
      <c r="C16" s="144">
        <v>19.899999999999999</v>
      </c>
      <c r="D16" s="144">
        <v>28.49</v>
      </c>
      <c r="E16" s="144">
        <v>28.49</v>
      </c>
      <c r="F16" s="144">
        <v>21.4</v>
      </c>
      <c r="G16" s="144">
        <v>21.4</v>
      </c>
      <c r="H16" s="144">
        <v>21.4</v>
      </c>
      <c r="I16" s="144">
        <v>21.4</v>
      </c>
      <c r="J16" s="144">
        <v>20.6</v>
      </c>
      <c r="K16" s="144">
        <v>39.409999999999997</v>
      </c>
      <c r="L16" s="144">
        <v>20.8</v>
      </c>
      <c r="M16" s="144">
        <v>20.7</v>
      </c>
      <c r="N16" s="144">
        <v>26.7</v>
      </c>
      <c r="O16" s="144">
        <v>20.149999999999999</v>
      </c>
      <c r="P16" s="144">
        <v>22.98</v>
      </c>
      <c r="Q16" s="144">
        <v>25.01</v>
      </c>
    </row>
    <row r="17" spans="1:17" x14ac:dyDescent="0.3">
      <c r="A17" s="1"/>
      <c r="B17" s="146" t="s">
        <v>288</v>
      </c>
      <c r="C17" s="144">
        <v>21.4</v>
      </c>
      <c r="D17" s="144">
        <v>28.31</v>
      </c>
      <c r="E17" s="144">
        <v>28.31</v>
      </c>
      <c r="F17" s="144">
        <v>21.7</v>
      </c>
      <c r="G17" s="144">
        <v>21.7</v>
      </c>
      <c r="H17" s="144">
        <v>21.7</v>
      </c>
      <c r="I17" s="144">
        <v>21.7</v>
      </c>
      <c r="J17" s="144">
        <v>21.1</v>
      </c>
      <c r="K17" s="144">
        <v>37.35</v>
      </c>
      <c r="L17" s="144">
        <v>21.3</v>
      </c>
      <c r="M17" s="144">
        <v>21.2</v>
      </c>
      <c r="N17" s="144">
        <v>27.24</v>
      </c>
      <c r="O17" s="144">
        <v>20.274999999999999</v>
      </c>
      <c r="P17" s="144">
        <v>23.01</v>
      </c>
      <c r="Q17" s="144">
        <v>25.75</v>
      </c>
    </row>
    <row r="18" spans="1:17" x14ac:dyDescent="0.3">
      <c r="A18" s="1"/>
      <c r="B18" s="146" t="s">
        <v>448</v>
      </c>
      <c r="C18" s="144">
        <v>25.6</v>
      </c>
      <c r="D18" s="144">
        <v>28.48</v>
      </c>
      <c r="E18" s="144">
        <v>28.48</v>
      </c>
      <c r="F18" s="144">
        <v>23</v>
      </c>
      <c r="G18" s="144">
        <v>23</v>
      </c>
      <c r="H18" s="144">
        <v>23</v>
      </c>
      <c r="I18" s="144">
        <v>23</v>
      </c>
      <c r="J18" s="144">
        <v>21.5</v>
      </c>
      <c r="K18" s="144">
        <v>31.68</v>
      </c>
      <c r="L18" s="144">
        <v>22.5</v>
      </c>
      <c r="M18" s="144">
        <v>23.8</v>
      </c>
      <c r="N18" s="144">
        <v>27.89</v>
      </c>
      <c r="O18" s="144">
        <v>20.2</v>
      </c>
      <c r="P18" s="144">
        <v>23.84</v>
      </c>
      <c r="Q18" s="144">
        <v>27.16</v>
      </c>
    </row>
    <row r="19" spans="1:17" x14ac:dyDescent="0.3">
      <c r="A19" s="1"/>
      <c r="B19" s="146" t="s">
        <v>570</v>
      </c>
      <c r="C19" s="144">
        <v>30.2</v>
      </c>
      <c r="D19" s="144">
        <v>29.07</v>
      </c>
      <c r="E19" s="144">
        <v>29.07</v>
      </c>
      <c r="F19" s="144">
        <v>24.8</v>
      </c>
      <c r="G19" s="144">
        <v>24.8</v>
      </c>
      <c r="H19" s="144">
        <v>24.8</v>
      </c>
      <c r="I19" s="144">
        <v>24.8</v>
      </c>
      <c r="J19" s="144">
        <v>21.4</v>
      </c>
      <c r="K19" s="144">
        <v>29.46</v>
      </c>
      <c r="L19" s="144">
        <v>23.7</v>
      </c>
      <c r="M19" s="144">
        <v>25.6</v>
      </c>
      <c r="N19" s="144">
        <v>27.98</v>
      </c>
      <c r="O19" s="144">
        <v>20.975000000000001</v>
      </c>
      <c r="P19" s="144">
        <v>25.26</v>
      </c>
      <c r="Q19" s="144">
        <v>30.02</v>
      </c>
    </row>
    <row r="20" spans="1:17" x14ac:dyDescent="0.3">
      <c r="A20" s="1"/>
      <c r="B20" s="146" t="s">
        <v>449</v>
      </c>
      <c r="C20" s="144">
        <v>31.1</v>
      </c>
      <c r="D20" s="144">
        <v>29.74</v>
      </c>
      <c r="E20" s="144">
        <v>29.74</v>
      </c>
      <c r="F20" s="144">
        <v>26.7</v>
      </c>
      <c r="G20" s="144">
        <v>26.7</v>
      </c>
      <c r="H20" s="144">
        <v>26.7</v>
      </c>
      <c r="I20" s="144">
        <v>26.7</v>
      </c>
      <c r="J20" s="144">
        <v>21.5</v>
      </c>
      <c r="K20" s="144">
        <v>28.86</v>
      </c>
      <c r="L20" s="144">
        <v>24.3</v>
      </c>
      <c r="M20" s="144">
        <v>26.1</v>
      </c>
      <c r="N20" s="144">
        <v>28.3</v>
      </c>
      <c r="O20" s="144">
        <v>23.475000000000001</v>
      </c>
      <c r="P20" s="144">
        <v>26.48</v>
      </c>
      <c r="Q20" s="144">
        <v>31.15</v>
      </c>
    </row>
    <row r="21" spans="1:17" x14ac:dyDescent="0.3">
      <c r="A21" s="1"/>
      <c r="B21" s="146" t="s">
        <v>558</v>
      </c>
      <c r="C21" s="144">
        <v>31.5</v>
      </c>
      <c r="D21" s="144">
        <v>30.27</v>
      </c>
      <c r="E21" s="144">
        <v>30.27</v>
      </c>
      <c r="F21" s="144">
        <v>26.6</v>
      </c>
      <c r="G21" s="144">
        <v>26.6</v>
      </c>
      <c r="H21" s="144">
        <v>26.6</v>
      </c>
      <c r="I21" s="144">
        <v>26.6</v>
      </c>
      <c r="J21" s="144">
        <v>21.8</v>
      </c>
      <c r="K21" s="144">
        <v>28.62</v>
      </c>
      <c r="L21" s="144">
        <v>25.9</v>
      </c>
      <c r="M21" s="144">
        <v>27.1</v>
      </c>
      <c r="N21" s="144">
        <v>28.98</v>
      </c>
      <c r="O21" s="144">
        <v>23.475000000000001</v>
      </c>
      <c r="P21" s="144">
        <v>26.67</v>
      </c>
      <c r="Q21" s="144">
        <v>31.51</v>
      </c>
    </row>
    <row r="22" spans="1:17" x14ac:dyDescent="0.3">
      <c r="A22" s="1"/>
      <c r="B22" s="146" t="s">
        <v>439</v>
      </c>
      <c r="C22" s="144">
        <v>31.3</v>
      </c>
      <c r="D22" s="144">
        <v>30.71</v>
      </c>
      <c r="E22" s="144">
        <v>30.71</v>
      </c>
      <c r="F22" s="144">
        <v>25.9</v>
      </c>
      <c r="G22" s="144">
        <v>25.9</v>
      </c>
      <c r="H22" s="144">
        <v>25.9</v>
      </c>
      <c r="I22" s="144">
        <v>25.9</v>
      </c>
      <c r="J22" s="144">
        <v>22</v>
      </c>
      <c r="K22" s="144">
        <v>28.52</v>
      </c>
      <c r="L22" s="144">
        <v>25.9</v>
      </c>
      <c r="M22" s="144">
        <v>28.1</v>
      </c>
      <c r="N22" s="144">
        <v>29.87</v>
      </c>
      <c r="O22" s="144">
        <v>24.013000000000002</v>
      </c>
      <c r="P22" s="144">
        <v>26.98</v>
      </c>
      <c r="Q22" s="144">
        <v>31.92</v>
      </c>
    </row>
    <row r="23" spans="1:17" x14ac:dyDescent="0.3">
      <c r="A23" s="1"/>
      <c r="B23" s="146" t="s">
        <v>289</v>
      </c>
      <c r="C23" s="144">
        <v>31.6</v>
      </c>
      <c r="D23" s="144">
        <v>30.9</v>
      </c>
      <c r="E23" s="144">
        <v>30.9</v>
      </c>
      <c r="F23" s="144">
        <v>25.1</v>
      </c>
      <c r="G23" s="144">
        <v>25.1</v>
      </c>
      <c r="H23" s="144">
        <v>25.1</v>
      </c>
      <c r="I23" s="144">
        <v>25.1</v>
      </c>
      <c r="J23" s="144">
        <v>22.4</v>
      </c>
      <c r="K23" s="144">
        <v>28.15</v>
      </c>
      <c r="L23" s="144">
        <v>26.2</v>
      </c>
      <c r="M23" s="144">
        <v>28.9</v>
      </c>
      <c r="N23" s="144">
        <v>30.61</v>
      </c>
      <c r="O23" s="144">
        <v>23.774999999999999</v>
      </c>
      <c r="P23" s="144">
        <v>27.19</v>
      </c>
      <c r="Q23" s="144">
        <v>31.17</v>
      </c>
    </row>
    <row r="24" spans="1:17" x14ac:dyDescent="0.3">
      <c r="A24" s="1"/>
      <c r="B24" s="146" t="s">
        <v>390</v>
      </c>
      <c r="C24" s="144">
        <v>30.4</v>
      </c>
      <c r="D24" s="144">
        <v>30.79</v>
      </c>
      <c r="E24" s="144">
        <v>30.79</v>
      </c>
      <c r="F24" s="144">
        <v>24.7</v>
      </c>
      <c r="G24" s="144">
        <v>24.7</v>
      </c>
      <c r="H24" s="144">
        <v>24.7</v>
      </c>
      <c r="I24" s="144">
        <v>24.7</v>
      </c>
      <c r="J24" s="144">
        <v>22.6</v>
      </c>
      <c r="K24" s="144">
        <v>27.66</v>
      </c>
      <c r="L24" s="144">
        <v>26.3</v>
      </c>
      <c r="M24" s="144">
        <v>27.1</v>
      </c>
      <c r="N24" s="144">
        <v>30.93</v>
      </c>
      <c r="O24" s="144">
        <v>23.475000000000001</v>
      </c>
      <c r="P24" s="144">
        <v>27.37</v>
      </c>
      <c r="Q24" s="144">
        <v>30.27</v>
      </c>
    </row>
    <row r="25" spans="1:17" x14ac:dyDescent="0.3">
      <c r="A25" s="1"/>
      <c r="B25" s="146" t="s">
        <v>1779</v>
      </c>
      <c r="C25" s="144">
        <v>29.7</v>
      </c>
      <c r="D25" s="144">
        <v>30.66</v>
      </c>
      <c r="E25" s="144">
        <v>30.66</v>
      </c>
      <c r="F25" s="144">
        <v>24.8</v>
      </c>
      <c r="G25" s="144">
        <v>24.8</v>
      </c>
      <c r="H25" s="144">
        <v>24.8</v>
      </c>
      <c r="I25" s="144">
        <v>24.8</v>
      </c>
      <c r="J25" s="144">
        <v>22.7</v>
      </c>
      <c r="K25" s="144">
        <v>35.99</v>
      </c>
      <c r="L25" s="144">
        <v>24.7</v>
      </c>
      <c r="M25" s="144">
        <v>25.4</v>
      </c>
      <c r="N25" s="144">
        <v>30.74</v>
      </c>
      <c r="O25" s="144">
        <v>23.725000000000001</v>
      </c>
      <c r="P25" s="144">
        <v>27.7</v>
      </c>
      <c r="Q25" s="144">
        <v>29.43</v>
      </c>
    </row>
    <row r="26" spans="1:17" x14ac:dyDescent="0.3">
      <c r="A26" s="1"/>
      <c r="B26" s="146" t="s">
        <v>304</v>
      </c>
      <c r="C26" s="144">
        <v>28.1</v>
      </c>
      <c r="D26" s="144">
        <v>30.31</v>
      </c>
      <c r="E26" s="144">
        <v>30.31</v>
      </c>
      <c r="F26" s="144">
        <v>24.7</v>
      </c>
      <c r="G26" s="144">
        <v>24.7</v>
      </c>
      <c r="H26" s="144">
        <v>24.7</v>
      </c>
      <c r="I26" s="144">
        <v>24.7</v>
      </c>
      <c r="J26" s="144">
        <v>22.4</v>
      </c>
      <c r="K26" s="144">
        <v>36.79</v>
      </c>
      <c r="L26" s="144">
        <v>23.7</v>
      </c>
      <c r="M26" s="144">
        <v>24.2</v>
      </c>
      <c r="N26" s="144">
        <v>30.51</v>
      </c>
      <c r="O26" s="144">
        <v>23.113</v>
      </c>
      <c r="P26" s="144">
        <v>27.9</v>
      </c>
      <c r="Q26" s="144">
        <v>27.79</v>
      </c>
    </row>
    <row r="27" spans="1:17" x14ac:dyDescent="0.3">
      <c r="A27" s="1"/>
      <c r="B27" s="146" t="s">
        <v>1780</v>
      </c>
      <c r="C27" s="144">
        <v>25.6</v>
      </c>
      <c r="D27" s="144">
        <v>30.11</v>
      </c>
      <c r="E27" s="144">
        <v>30.11</v>
      </c>
      <c r="F27" s="144">
        <v>23.4</v>
      </c>
      <c r="G27" s="144">
        <v>23.4</v>
      </c>
      <c r="H27" s="144">
        <v>23.4</v>
      </c>
      <c r="I27" s="144">
        <v>23.4</v>
      </c>
      <c r="J27" s="144">
        <v>22.5</v>
      </c>
      <c r="K27" s="144">
        <v>37.020000000000003</v>
      </c>
      <c r="L27" s="144">
        <v>22.3</v>
      </c>
      <c r="M27" s="144">
        <v>22.8</v>
      </c>
      <c r="N27" s="144">
        <v>30.66</v>
      </c>
      <c r="O27" s="144">
        <v>23.65</v>
      </c>
      <c r="P27" s="144">
        <v>27.57</v>
      </c>
      <c r="Q27" s="144">
        <v>26.45</v>
      </c>
    </row>
    <row r="28" spans="1:17" x14ac:dyDescent="0.3">
      <c r="A28" s="1"/>
      <c r="B28" s="146" t="s">
        <v>1781</v>
      </c>
      <c r="C28" s="144">
        <v>24.4</v>
      </c>
      <c r="D28" s="144">
        <v>29.69</v>
      </c>
      <c r="E28" s="144">
        <v>29.69</v>
      </c>
      <c r="F28" s="144">
        <v>23.9</v>
      </c>
      <c r="G28" s="144">
        <v>23.9</v>
      </c>
      <c r="H28" s="144">
        <v>23.9</v>
      </c>
      <c r="I28" s="144">
        <v>23.9</v>
      </c>
      <c r="J28" s="144">
        <v>22.2</v>
      </c>
      <c r="K28" s="144">
        <v>36.130000000000003</v>
      </c>
      <c r="L28" s="144">
        <v>20.7</v>
      </c>
      <c r="M28" s="144">
        <v>21</v>
      </c>
      <c r="N28" s="144">
        <v>30.09</v>
      </c>
      <c r="O28" s="144">
        <v>23.187000000000001</v>
      </c>
      <c r="P28" s="144">
        <v>26.8</v>
      </c>
      <c r="Q28" s="144">
        <v>25.89</v>
      </c>
    </row>
    <row r="29" spans="1:17" x14ac:dyDescent="0.3">
      <c r="A29" s="1"/>
      <c r="B29" s="146" t="s">
        <v>1782</v>
      </c>
      <c r="C29" s="144">
        <v>25.3</v>
      </c>
      <c r="D29" s="144">
        <v>29.35</v>
      </c>
      <c r="E29" s="144">
        <v>29.35</v>
      </c>
      <c r="F29" s="144">
        <v>23.8</v>
      </c>
      <c r="G29" s="144">
        <v>23.8</v>
      </c>
      <c r="H29" s="144">
        <v>23.8</v>
      </c>
      <c r="I29" s="144">
        <v>23.8</v>
      </c>
      <c r="J29" s="144">
        <v>21.7</v>
      </c>
      <c r="K29" s="144">
        <v>34.92</v>
      </c>
      <c r="L29" s="144">
        <v>20.7</v>
      </c>
      <c r="M29" s="144">
        <v>20.6</v>
      </c>
      <c r="N29" s="144">
        <v>29.58</v>
      </c>
      <c r="O29" s="144">
        <v>23.986899999999999</v>
      </c>
      <c r="P29" s="144">
        <v>23.14</v>
      </c>
      <c r="Q29" s="144">
        <v>25.16</v>
      </c>
    </row>
    <row r="30" spans="1:17" x14ac:dyDescent="0.3">
      <c r="A30" s="1"/>
      <c r="B30" s="146" t="s">
        <v>1783</v>
      </c>
      <c r="C30" s="144">
        <v>23</v>
      </c>
      <c r="D30" s="144">
        <v>29.05</v>
      </c>
      <c r="E30" s="144">
        <v>29.05</v>
      </c>
      <c r="F30" s="144">
        <v>23.2</v>
      </c>
      <c r="G30" s="144">
        <v>23.2</v>
      </c>
      <c r="H30" s="144">
        <v>23.2</v>
      </c>
      <c r="I30" s="144">
        <v>23.2</v>
      </c>
      <c r="J30" s="144">
        <v>21.7</v>
      </c>
      <c r="K30" s="144">
        <v>34.840000000000003</v>
      </c>
      <c r="L30" s="144">
        <v>20.9</v>
      </c>
      <c r="M30" s="144">
        <v>20.7</v>
      </c>
      <c r="N30" s="144">
        <v>29.22</v>
      </c>
      <c r="O30" s="144">
        <v>22.975000000000001</v>
      </c>
      <c r="P30" s="144">
        <v>22.04</v>
      </c>
      <c r="Q30" s="144">
        <v>24.8</v>
      </c>
    </row>
    <row r="31" spans="1:17" x14ac:dyDescent="0.3">
      <c r="A31" s="1"/>
      <c r="B31" s="146" t="s">
        <v>1784</v>
      </c>
      <c r="C31" s="144">
        <v>23.6</v>
      </c>
      <c r="D31" s="144">
        <v>28.77</v>
      </c>
      <c r="E31" s="144">
        <v>28.77</v>
      </c>
      <c r="F31" s="144">
        <v>22.6</v>
      </c>
      <c r="G31" s="144">
        <v>22.6</v>
      </c>
      <c r="H31" s="144">
        <v>22.6</v>
      </c>
      <c r="I31" s="144">
        <v>22.6</v>
      </c>
      <c r="J31" s="144">
        <v>21.6</v>
      </c>
      <c r="K31" s="144">
        <v>35.270000000000003</v>
      </c>
      <c r="L31" s="144">
        <v>21</v>
      </c>
      <c r="M31" s="144">
        <v>21.1</v>
      </c>
      <c r="N31" s="144">
        <v>28.87</v>
      </c>
      <c r="O31" s="144">
        <v>22.574999999999999</v>
      </c>
      <c r="P31" s="144">
        <v>21.62</v>
      </c>
      <c r="Q31" s="144">
        <v>24.61</v>
      </c>
    </row>
    <row r="32" spans="1:17" x14ac:dyDescent="0.3">
      <c r="A32" s="1"/>
      <c r="B32" s="146" t="s">
        <v>1785</v>
      </c>
      <c r="C32" s="144">
        <v>23.4</v>
      </c>
      <c r="D32" s="144">
        <v>28.52</v>
      </c>
      <c r="E32" s="144">
        <v>28.52</v>
      </c>
      <c r="F32" s="144">
        <v>22.7</v>
      </c>
      <c r="G32" s="144">
        <v>22.7</v>
      </c>
      <c r="H32" s="144">
        <v>22.7</v>
      </c>
      <c r="I32" s="144">
        <v>22.7</v>
      </c>
      <c r="J32" s="144">
        <v>21.2</v>
      </c>
      <c r="K32" s="144">
        <v>36.15</v>
      </c>
      <c r="L32" s="144">
        <v>20.9</v>
      </c>
      <c r="M32" s="144">
        <v>21.6</v>
      </c>
      <c r="N32" s="144">
        <v>28.48</v>
      </c>
      <c r="O32" s="144">
        <v>22.125</v>
      </c>
      <c r="P32" s="144">
        <v>21.59</v>
      </c>
      <c r="Q32" s="144">
        <v>24.17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1787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99</v>
      </c>
      <c r="C7" s="3" t="s">
        <v>3</v>
      </c>
      <c r="D7" s="3" t="s">
        <v>1788</v>
      </c>
      <c r="E7" s="3" t="s">
        <v>1789</v>
      </c>
      <c r="F7" s="3" t="s">
        <v>1790</v>
      </c>
      <c r="G7" s="3" t="s">
        <v>8</v>
      </c>
      <c r="H7" s="3" t="s">
        <v>1683</v>
      </c>
    </row>
    <row r="8" spans="1:8" x14ac:dyDescent="0.3">
      <c r="A8" s="1"/>
      <c r="B8" s="4" t="s">
        <v>103</v>
      </c>
      <c r="C8" s="147" t="s">
        <v>42</v>
      </c>
      <c r="D8" s="147" t="s">
        <v>1791</v>
      </c>
      <c r="E8" s="144">
        <v>130</v>
      </c>
      <c r="F8" s="4" t="s">
        <v>406</v>
      </c>
      <c r="G8" s="4" t="s">
        <v>1792</v>
      </c>
      <c r="H8" s="148"/>
    </row>
    <row r="9" spans="1:8" x14ac:dyDescent="0.3">
      <c r="A9" s="1"/>
      <c r="B9" s="4" t="s">
        <v>103</v>
      </c>
      <c r="C9" s="147" t="s">
        <v>122</v>
      </c>
      <c r="D9" s="147" t="s">
        <v>1793</v>
      </c>
      <c r="E9" s="144">
        <v>339.80200000000002</v>
      </c>
      <c r="F9" s="4" t="s">
        <v>406</v>
      </c>
      <c r="G9" s="4" t="s">
        <v>1792</v>
      </c>
      <c r="H9" s="148"/>
    </row>
    <row r="10" spans="1:8" x14ac:dyDescent="0.3">
      <c r="A10" s="1"/>
      <c r="B10" s="4" t="s">
        <v>103</v>
      </c>
      <c r="C10" s="147" t="s">
        <v>129</v>
      </c>
      <c r="D10" s="147" t="s">
        <v>1794</v>
      </c>
      <c r="E10" s="144">
        <v>3942.3150000000001</v>
      </c>
      <c r="F10" s="4" t="s">
        <v>406</v>
      </c>
      <c r="G10" s="4" t="s">
        <v>1792</v>
      </c>
      <c r="H10" s="148"/>
    </row>
    <row r="11" spans="1:8" x14ac:dyDescent="0.3">
      <c r="A11" s="1"/>
      <c r="B11" s="4" t="s">
        <v>103</v>
      </c>
      <c r="C11" s="147" t="s">
        <v>139</v>
      </c>
      <c r="D11" s="147" t="s">
        <v>1795</v>
      </c>
      <c r="E11" s="144">
        <v>2380</v>
      </c>
      <c r="F11" s="4" t="s">
        <v>406</v>
      </c>
      <c r="G11" s="4" t="s">
        <v>1792</v>
      </c>
      <c r="H11" s="148"/>
    </row>
    <row r="12" spans="1:8" x14ac:dyDescent="0.3">
      <c r="A12" s="1"/>
      <c r="B12" s="4" t="s">
        <v>103</v>
      </c>
      <c r="C12" s="147" t="s">
        <v>142</v>
      </c>
      <c r="D12" s="147" t="s">
        <v>1796</v>
      </c>
      <c r="E12" s="144">
        <v>3737</v>
      </c>
      <c r="F12" s="4" t="s">
        <v>406</v>
      </c>
      <c r="G12" s="4" t="s">
        <v>1792</v>
      </c>
      <c r="H12" s="148"/>
    </row>
    <row r="13" spans="1:8" x14ac:dyDescent="0.3">
      <c r="A13" s="1"/>
      <c r="B13" s="4" t="s">
        <v>103</v>
      </c>
      <c r="C13" s="147" t="s">
        <v>142</v>
      </c>
      <c r="D13" s="147" t="s">
        <v>1797</v>
      </c>
      <c r="E13" s="144">
        <v>1337</v>
      </c>
      <c r="F13" s="4" t="s">
        <v>406</v>
      </c>
      <c r="G13" s="4" t="s">
        <v>1792</v>
      </c>
      <c r="H13" s="148"/>
    </row>
    <row r="14" spans="1:8" x14ac:dyDescent="0.3">
      <c r="A14" s="1"/>
      <c r="B14" s="4" t="s">
        <v>103</v>
      </c>
      <c r="C14" s="147" t="s">
        <v>164</v>
      </c>
      <c r="D14" s="147" t="s">
        <v>1798</v>
      </c>
      <c r="E14" s="144">
        <v>1577</v>
      </c>
      <c r="F14" s="4" t="s">
        <v>406</v>
      </c>
      <c r="G14" s="4" t="s">
        <v>1792</v>
      </c>
      <c r="H14" s="148"/>
    </row>
    <row r="15" spans="1:8" x14ac:dyDescent="0.3">
      <c r="A15" s="1"/>
      <c r="B15" s="4" t="s">
        <v>103</v>
      </c>
      <c r="C15" s="147" t="s">
        <v>193</v>
      </c>
      <c r="D15" s="147" t="s">
        <v>1799</v>
      </c>
      <c r="E15" s="144">
        <v>1462</v>
      </c>
      <c r="F15" s="4" t="s">
        <v>406</v>
      </c>
      <c r="G15" s="4" t="s">
        <v>1792</v>
      </c>
      <c r="H15" s="148"/>
    </row>
    <row r="16" spans="1:8" x14ac:dyDescent="0.3">
      <c r="A16" s="1"/>
      <c r="B16" s="4" t="s">
        <v>103</v>
      </c>
      <c r="C16" s="147" t="s">
        <v>197</v>
      </c>
      <c r="D16" s="147" t="s">
        <v>1800</v>
      </c>
      <c r="E16" s="144">
        <v>665.44</v>
      </c>
      <c r="F16" s="4" t="s">
        <v>406</v>
      </c>
      <c r="G16" s="4" t="s">
        <v>1792</v>
      </c>
      <c r="H16" s="148"/>
    </row>
  </sheetData>
  <mergeCells count="1">
    <mergeCell ref="B3:G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8" width="20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3">
      <c r="A3" s="193" t="s">
        <v>0</v>
      </c>
      <c r="B3" s="194"/>
      <c r="C3" s="194"/>
      <c r="D3" s="194"/>
      <c r="E3" s="194"/>
      <c r="F3" s="19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3">
      <c r="A4" s="224" t="s">
        <v>1801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</row>
    <row r="5" spans="1:48" ht="22.05" hidden="1" customHeight="1" x14ac:dyDescent="0.3">
      <c r="A5" s="201" t="s">
        <v>99</v>
      </c>
      <c r="B5" s="201" t="s">
        <v>649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40.049999999999997" customHeight="1" x14ac:dyDescent="0.3">
      <c r="A6" s="201"/>
      <c r="B6" s="201"/>
      <c r="C6" s="223" t="s">
        <v>214</v>
      </c>
      <c r="D6" s="223" t="s">
        <v>227</v>
      </c>
      <c r="E6" s="223" t="s">
        <v>705</v>
      </c>
      <c r="F6" s="223" t="s">
        <v>232</v>
      </c>
      <c r="G6" s="223" t="s">
        <v>703</v>
      </c>
      <c r="H6" s="223" t="s">
        <v>706</v>
      </c>
      <c r="I6" s="223" t="s">
        <v>694</v>
      </c>
      <c r="J6" s="223" t="s">
        <v>674</v>
      </c>
      <c r="K6" s="223" t="s">
        <v>696</v>
      </c>
      <c r="L6" s="223"/>
      <c r="M6" s="223" t="s">
        <v>355</v>
      </c>
      <c r="N6" s="223" t="s">
        <v>129</v>
      </c>
      <c r="O6" s="223"/>
      <c r="P6" s="223"/>
      <c r="Q6" s="223"/>
      <c r="R6" s="223"/>
      <c r="S6" s="223"/>
      <c r="T6" s="223" t="s">
        <v>675</v>
      </c>
      <c r="U6" s="223" t="s">
        <v>394</v>
      </c>
      <c r="V6" s="223" t="s">
        <v>676</v>
      </c>
      <c r="W6" s="223" t="s">
        <v>699</v>
      </c>
      <c r="X6" s="223" t="s">
        <v>142</v>
      </c>
      <c r="Y6" s="223"/>
      <c r="Z6" s="223"/>
      <c r="AA6" s="223"/>
      <c r="AB6" s="223" t="s">
        <v>677</v>
      </c>
      <c r="AC6" s="223" t="s">
        <v>700</v>
      </c>
      <c r="AD6" s="223" t="s">
        <v>686</v>
      </c>
      <c r="AE6" s="223" t="s">
        <v>164</v>
      </c>
      <c r="AF6" s="223"/>
      <c r="AG6" s="223"/>
      <c r="AH6" s="223"/>
      <c r="AI6" s="223" t="s">
        <v>687</v>
      </c>
      <c r="AJ6" s="223" t="s">
        <v>688</v>
      </c>
      <c r="AK6" s="223" t="s">
        <v>469</v>
      </c>
      <c r="AL6" s="223" t="s">
        <v>477</v>
      </c>
      <c r="AM6" s="223"/>
      <c r="AN6" s="223"/>
      <c r="AO6" s="223"/>
      <c r="AP6" s="223"/>
      <c r="AQ6" s="223"/>
      <c r="AR6" s="223"/>
      <c r="AS6" s="223"/>
      <c r="AT6" s="223"/>
      <c r="AU6" s="223" t="s">
        <v>701</v>
      </c>
      <c r="AV6" s="223" t="s">
        <v>689</v>
      </c>
    </row>
    <row r="7" spans="1:48" ht="57" customHeight="1" x14ac:dyDescent="0.3">
      <c r="A7" s="201"/>
      <c r="B7" s="201"/>
      <c r="C7" s="9" t="s">
        <v>1802</v>
      </c>
      <c r="D7" s="9" t="s">
        <v>1803</v>
      </c>
      <c r="E7" s="9" t="s">
        <v>1804</v>
      </c>
      <c r="F7" s="9" t="s">
        <v>1805</v>
      </c>
      <c r="G7" s="9" t="s">
        <v>1806</v>
      </c>
      <c r="H7" s="9" t="s">
        <v>1805</v>
      </c>
      <c r="I7" s="9" t="s">
        <v>1807</v>
      </c>
      <c r="J7" s="9" t="s">
        <v>1808</v>
      </c>
      <c r="K7" s="9" t="s">
        <v>1809</v>
      </c>
      <c r="L7" s="9" t="s">
        <v>1810</v>
      </c>
      <c r="M7" s="9" t="s">
        <v>1811</v>
      </c>
      <c r="N7" s="9" t="s">
        <v>1812</v>
      </c>
      <c r="O7" s="9" t="s">
        <v>1813</v>
      </c>
      <c r="P7" s="9" t="s">
        <v>1814</v>
      </c>
      <c r="Q7" s="9" t="s">
        <v>1815</v>
      </c>
      <c r="R7" s="9" t="s">
        <v>1816</v>
      </c>
      <c r="S7" s="9" t="s">
        <v>1817</v>
      </c>
      <c r="T7" s="9" t="s">
        <v>1818</v>
      </c>
      <c r="U7" s="9" t="s">
        <v>1819</v>
      </c>
      <c r="V7" s="9" t="s">
        <v>1820</v>
      </c>
      <c r="W7" s="9" t="s">
        <v>1821</v>
      </c>
      <c r="X7" s="9" t="s">
        <v>1822</v>
      </c>
      <c r="Y7" s="9" t="s">
        <v>1823</v>
      </c>
      <c r="Z7" s="9" t="s">
        <v>1824</v>
      </c>
      <c r="AA7" s="9" t="s">
        <v>1825</v>
      </c>
      <c r="AB7" s="9" t="s">
        <v>1826</v>
      </c>
      <c r="AC7" s="9" t="s">
        <v>1827</v>
      </c>
      <c r="AD7" s="9" t="s">
        <v>1828</v>
      </c>
      <c r="AE7" s="9" t="s">
        <v>1829</v>
      </c>
      <c r="AF7" s="9" t="s">
        <v>1830</v>
      </c>
      <c r="AG7" s="9" t="s">
        <v>1831</v>
      </c>
      <c r="AH7" s="9" t="s">
        <v>1832</v>
      </c>
      <c r="AI7" s="9" t="s">
        <v>1833</v>
      </c>
      <c r="AJ7" s="9" t="s">
        <v>1834</v>
      </c>
      <c r="AK7" s="9" t="s">
        <v>1835</v>
      </c>
      <c r="AL7" s="9" t="s">
        <v>1836</v>
      </c>
      <c r="AM7" s="9" t="s">
        <v>1837</v>
      </c>
      <c r="AN7" s="9" t="s">
        <v>1838</v>
      </c>
      <c r="AO7" s="9" t="s">
        <v>1839</v>
      </c>
      <c r="AP7" s="9" t="s">
        <v>1840</v>
      </c>
      <c r="AQ7" s="9" t="s">
        <v>1841</v>
      </c>
      <c r="AR7" s="9" t="s">
        <v>1842</v>
      </c>
      <c r="AS7" s="9" t="s">
        <v>1843</v>
      </c>
      <c r="AT7" s="9" t="s">
        <v>1844</v>
      </c>
      <c r="AU7" s="9" t="s">
        <v>1845</v>
      </c>
      <c r="AV7" s="9" t="s">
        <v>1846</v>
      </c>
    </row>
    <row r="8" spans="1:48" ht="24" customHeight="1" x14ac:dyDescent="0.3">
      <c r="A8" s="13" t="s">
        <v>103</v>
      </c>
      <c r="B8" s="13" t="s">
        <v>874</v>
      </c>
      <c r="C8" s="64">
        <v>0</v>
      </c>
      <c r="D8" s="64">
        <v>0</v>
      </c>
      <c r="E8" s="64">
        <v>13.49</v>
      </c>
      <c r="F8" s="64">
        <v>0</v>
      </c>
      <c r="G8" s="64">
        <v>0</v>
      </c>
      <c r="H8" s="64">
        <v>53.91</v>
      </c>
      <c r="I8" s="64"/>
      <c r="J8" s="64"/>
      <c r="K8" s="64">
        <v>6.16</v>
      </c>
      <c r="L8" s="64">
        <v>5.82</v>
      </c>
      <c r="M8" s="64">
        <v>11.21</v>
      </c>
      <c r="N8" s="64">
        <v>8.4</v>
      </c>
      <c r="O8" s="64">
        <v>8.4</v>
      </c>
      <c r="P8" s="64">
        <v>8.4</v>
      </c>
      <c r="Q8" s="64">
        <v>8.4</v>
      </c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>
        <v>7.9659899999999997</v>
      </c>
      <c r="AF8" s="64">
        <v>6.1702399999999997</v>
      </c>
      <c r="AG8" s="64"/>
      <c r="AH8" s="64"/>
      <c r="AI8" s="64"/>
      <c r="AJ8" s="64">
        <v>11.88</v>
      </c>
      <c r="AK8" s="64">
        <v>11.29</v>
      </c>
      <c r="AL8" s="64">
        <v>513.83951999999999</v>
      </c>
      <c r="AM8" s="64">
        <v>513.83951999999999</v>
      </c>
      <c r="AN8" s="64">
        <v>513.83951999999999</v>
      </c>
      <c r="AO8" s="64">
        <v>417.49461000000002</v>
      </c>
      <c r="AP8" s="64">
        <v>401.43711999999999</v>
      </c>
      <c r="AQ8" s="64">
        <v>294.16538000000003</v>
      </c>
      <c r="AR8" s="64">
        <v>269.65159999999997</v>
      </c>
      <c r="AS8" s="64">
        <v>293.88</v>
      </c>
      <c r="AT8" s="64">
        <v>293.88</v>
      </c>
      <c r="AU8" s="64"/>
      <c r="AV8" s="64"/>
    </row>
    <row r="9" spans="1:48" ht="24" customHeight="1" x14ac:dyDescent="0.3">
      <c r="A9" s="16" t="s">
        <v>103</v>
      </c>
      <c r="B9" s="16" t="s">
        <v>875</v>
      </c>
      <c r="C9" s="65">
        <v>0</v>
      </c>
      <c r="D9" s="65">
        <v>0</v>
      </c>
      <c r="E9" s="65">
        <v>12.16</v>
      </c>
      <c r="F9" s="65">
        <v>0</v>
      </c>
      <c r="G9" s="65">
        <v>0</v>
      </c>
      <c r="H9" s="65">
        <v>49.52</v>
      </c>
      <c r="I9" s="65"/>
      <c r="J9" s="65"/>
      <c r="K9" s="65">
        <v>6.45</v>
      </c>
      <c r="L9" s="65">
        <v>5.64</v>
      </c>
      <c r="M9" s="65">
        <v>11.2</v>
      </c>
      <c r="N9" s="65">
        <v>8.3000000000000007</v>
      </c>
      <c r="O9" s="65">
        <v>8.3000000000000007</v>
      </c>
      <c r="P9" s="65">
        <v>8.3000000000000007</v>
      </c>
      <c r="Q9" s="65">
        <v>8.3000000000000007</v>
      </c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>
        <v>7.2065099999999997</v>
      </c>
      <c r="AF9" s="65">
        <v>7.6544299999999996</v>
      </c>
      <c r="AG9" s="65"/>
      <c r="AH9" s="65"/>
      <c r="AI9" s="65"/>
      <c r="AJ9" s="65">
        <v>11.96</v>
      </c>
      <c r="AK9" s="65">
        <v>11.5</v>
      </c>
      <c r="AL9" s="65">
        <v>513.83951999999999</v>
      </c>
      <c r="AM9" s="65">
        <v>513.83951999999999</v>
      </c>
      <c r="AN9" s="65">
        <v>513.83951999999999</v>
      </c>
      <c r="AO9" s="65">
        <v>417.49461000000002</v>
      </c>
      <c r="AP9" s="65">
        <v>401.43711999999999</v>
      </c>
      <c r="AQ9" s="65">
        <v>294.16538000000003</v>
      </c>
      <c r="AR9" s="65">
        <v>269.65159999999997</v>
      </c>
      <c r="AS9" s="65">
        <v>293.88</v>
      </c>
      <c r="AT9" s="65">
        <v>293.88</v>
      </c>
      <c r="AU9" s="65"/>
      <c r="AV9" s="65"/>
    </row>
    <row r="10" spans="1:48" ht="24" customHeight="1" x14ac:dyDescent="0.3">
      <c r="A10" s="16" t="s">
        <v>103</v>
      </c>
      <c r="B10" s="16" t="s">
        <v>876</v>
      </c>
      <c r="C10" s="65">
        <v>0</v>
      </c>
      <c r="D10" s="65">
        <v>0</v>
      </c>
      <c r="E10" s="65">
        <v>12.5</v>
      </c>
      <c r="F10" s="65">
        <v>0</v>
      </c>
      <c r="G10" s="65">
        <v>0</v>
      </c>
      <c r="H10" s="65">
        <v>52.89</v>
      </c>
      <c r="I10" s="65"/>
      <c r="J10" s="65"/>
      <c r="K10" s="65">
        <v>6.06</v>
      </c>
      <c r="L10" s="65">
        <v>5.82</v>
      </c>
      <c r="M10" s="65">
        <v>10.82</v>
      </c>
      <c r="N10" s="65">
        <v>7.8</v>
      </c>
      <c r="O10" s="65">
        <v>7.8</v>
      </c>
      <c r="P10" s="65">
        <v>7.8</v>
      </c>
      <c r="Q10" s="65">
        <v>7.8</v>
      </c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>
        <v>5.2730300000000003</v>
      </c>
      <c r="AF10" s="65">
        <v>7.6867099999999997</v>
      </c>
      <c r="AG10" s="65"/>
      <c r="AH10" s="65"/>
      <c r="AI10" s="65"/>
      <c r="AJ10" s="65">
        <v>11.93</v>
      </c>
      <c r="AK10" s="65">
        <v>11.26</v>
      </c>
      <c r="AL10" s="65">
        <v>513.83951999999999</v>
      </c>
      <c r="AM10" s="65">
        <v>513.83951999999999</v>
      </c>
      <c r="AN10" s="65">
        <v>513.83951999999999</v>
      </c>
      <c r="AO10" s="65">
        <v>417.49461000000002</v>
      </c>
      <c r="AP10" s="65">
        <v>401.43711999999999</v>
      </c>
      <c r="AQ10" s="65">
        <v>294.16538000000003</v>
      </c>
      <c r="AR10" s="65">
        <v>269.65159999999997</v>
      </c>
      <c r="AS10" s="65">
        <v>293.88</v>
      </c>
      <c r="AT10" s="65">
        <v>293.88</v>
      </c>
      <c r="AU10" s="65"/>
      <c r="AV10" s="65"/>
    </row>
    <row r="11" spans="1:48" ht="24" customHeight="1" x14ac:dyDescent="0.3">
      <c r="A11" s="16" t="s">
        <v>103</v>
      </c>
      <c r="B11" s="16" t="s">
        <v>877</v>
      </c>
      <c r="C11" s="65">
        <v>0</v>
      </c>
      <c r="D11" s="65">
        <v>0</v>
      </c>
      <c r="E11" s="65">
        <v>13.59</v>
      </c>
      <c r="F11" s="65">
        <v>0</v>
      </c>
      <c r="G11" s="65">
        <v>0</v>
      </c>
      <c r="H11" s="65">
        <v>52.2</v>
      </c>
      <c r="I11" s="65"/>
      <c r="J11" s="65"/>
      <c r="K11" s="65">
        <v>5.93</v>
      </c>
      <c r="L11" s="65">
        <v>5.34</v>
      </c>
      <c r="M11" s="65">
        <v>11.22</v>
      </c>
      <c r="N11" s="65">
        <v>7.4</v>
      </c>
      <c r="O11" s="65">
        <v>7.4</v>
      </c>
      <c r="P11" s="65">
        <v>7.4</v>
      </c>
      <c r="Q11" s="65">
        <v>7.4</v>
      </c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>
        <v>6.2184900000000001</v>
      </c>
      <c r="AF11" s="65">
        <v>8.0278399999999994</v>
      </c>
      <c r="AG11" s="65"/>
      <c r="AH11" s="65"/>
      <c r="AI11" s="65"/>
      <c r="AJ11" s="65">
        <v>10.76</v>
      </c>
      <c r="AK11" s="65">
        <v>10.67</v>
      </c>
      <c r="AL11" s="65">
        <v>513.83951999999999</v>
      </c>
      <c r="AM11" s="65">
        <v>513.83951999999999</v>
      </c>
      <c r="AN11" s="65">
        <v>513.83951999999999</v>
      </c>
      <c r="AO11" s="65">
        <v>417.49461000000002</v>
      </c>
      <c r="AP11" s="65">
        <v>401.43711999999999</v>
      </c>
      <c r="AQ11" s="65">
        <v>294.16538000000003</v>
      </c>
      <c r="AR11" s="65">
        <v>269.65159999999997</v>
      </c>
      <c r="AS11" s="65">
        <v>293.88</v>
      </c>
      <c r="AT11" s="65">
        <v>293.88</v>
      </c>
      <c r="AU11" s="65"/>
      <c r="AV11" s="65"/>
    </row>
    <row r="12" spans="1:48" ht="24" customHeight="1" x14ac:dyDescent="0.3">
      <c r="A12" s="16" t="s">
        <v>103</v>
      </c>
      <c r="B12" s="16" t="s">
        <v>878</v>
      </c>
      <c r="C12" s="65">
        <v>0</v>
      </c>
      <c r="D12" s="65">
        <v>0</v>
      </c>
      <c r="E12" s="65">
        <v>11.48</v>
      </c>
      <c r="F12" s="65">
        <v>0</v>
      </c>
      <c r="G12" s="65">
        <v>0</v>
      </c>
      <c r="H12" s="65">
        <v>48.98</v>
      </c>
      <c r="I12" s="65"/>
      <c r="J12" s="65"/>
      <c r="K12" s="65">
        <v>5.95</v>
      </c>
      <c r="L12" s="65">
        <v>5.64</v>
      </c>
      <c r="M12" s="65">
        <v>11.18</v>
      </c>
      <c r="N12" s="65">
        <v>7.5</v>
      </c>
      <c r="O12" s="65">
        <v>7.5</v>
      </c>
      <c r="P12" s="65">
        <v>7.5</v>
      </c>
      <c r="Q12" s="65">
        <v>7.5</v>
      </c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>
        <v>8.1818299999999997</v>
      </c>
      <c r="AF12" s="65">
        <v>8.4694900000000004</v>
      </c>
      <c r="AG12" s="65"/>
      <c r="AH12" s="65"/>
      <c r="AI12" s="65"/>
      <c r="AJ12" s="65">
        <v>11.09</v>
      </c>
      <c r="AK12" s="65">
        <v>10.3</v>
      </c>
      <c r="AL12" s="65">
        <v>513.83951999999999</v>
      </c>
      <c r="AM12" s="65">
        <v>513.83951999999999</v>
      </c>
      <c r="AN12" s="65">
        <v>513.83951999999999</v>
      </c>
      <c r="AO12" s="65">
        <v>417.49461000000002</v>
      </c>
      <c r="AP12" s="65">
        <v>401.43711999999999</v>
      </c>
      <c r="AQ12" s="65">
        <v>294.16538000000003</v>
      </c>
      <c r="AR12" s="65">
        <v>269.65159999999997</v>
      </c>
      <c r="AS12" s="65">
        <v>293.88</v>
      </c>
      <c r="AT12" s="65">
        <v>293.88</v>
      </c>
      <c r="AU12" s="65"/>
      <c r="AV12" s="65"/>
    </row>
    <row r="13" spans="1:48" ht="24" customHeight="1" x14ac:dyDescent="0.3">
      <c r="A13" s="16" t="s">
        <v>103</v>
      </c>
      <c r="B13" s="16" t="s">
        <v>879</v>
      </c>
      <c r="C13" s="65">
        <v>0</v>
      </c>
      <c r="D13" s="65">
        <v>0</v>
      </c>
      <c r="E13" s="65">
        <v>13.3</v>
      </c>
      <c r="F13" s="65">
        <v>0</v>
      </c>
      <c r="G13" s="65">
        <v>0</v>
      </c>
      <c r="H13" s="65">
        <v>53.76</v>
      </c>
      <c r="I13" s="65"/>
      <c r="J13" s="65"/>
      <c r="K13" s="65">
        <v>5.82</v>
      </c>
      <c r="L13" s="65">
        <v>6.06</v>
      </c>
      <c r="M13" s="65">
        <v>10.81</v>
      </c>
      <c r="N13" s="65">
        <v>6.7</v>
      </c>
      <c r="O13" s="65">
        <v>6.7</v>
      </c>
      <c r="P13" s="65">
        <v>6.7</v>
      </c>
      <c r="Q13" s="65">
        <v>6.7</v>
      </c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>
        <v>8.2242700000000006</v>
      </c>
      <c r="AF13" s="65">
        <v>8.2661800000000003</v>
      </c>
      <c r="AG13" s="65"/>
      <c r="AH13" s="65"/>
      <c r="AI13" s="65"/>
      <c r="AJ13" s="65">
        <v>10.91</v>
      </c>
      <c r="AK13" s="65">
        <v>10.67</v>
      </c>
      <c r="AL13" s="65">
        <v>513.83951999999999</v>
      </c>
      <c r="AM13" s="65">
        <v>513.83951999999999</v>
      </c>
      <c r="AN13" s="65">
        <v>513.83951999999999</v>
      </c>
      <c r="AO13" s="65">
        <v>417.49461000000002</v>
      </c>
      <c r="AP13" s="65">
        <v>401.43711999999999</v>
      </c>
      <c r="AQ13" s="65">
        <v>294.16538000000003</v>
      </c>
      <c r="AR13" s="65">
        <v>269.65159999999997</v>
      </c>
      <c r="AS13" s="65">
        <v>293.88</v>
      </c>
      <c r="AT13" s="65">
        <v>293.88</v>
      </c>
      <c r="AU13" s="65"/>
      <c r="AV13" s="65"/>
    </row>
    <row r="14" spans="1:48" ht="24" customHeight="1" x14ac:dyDescent="0.3">
      <c r="A14" s="16" t="s">
        <v>103</v>
      </c>
      <c r="B14" s="16" t="s">
        <v>880</v>
      </c>
      <c r="C14" s="65">
        <v>0</v>
      </c>
      <c r="D14" s="65">
        <v>0</v>
      </c>
      <c r="E14" s="65">
        <v>11.71</v>
      </c>
      <c r="F14" s="65">
        <v>0</v>
      </c>
      <c r="G14" s="65">
        <v>0</v>
      </c>
      <c r="H14" s="65">
        <v>54.39</v>
      </c>
      <c r="I14" s="65"/>
      <c r="J14" s="65"/>
      <c r="K14" s="65">
        <v>5.91</v>
      </c>
      <c r="L14" s="65">
        <v>5.91</v>
      </c>
      <c r="M14" s="65">
        <v>9.4499999999999993</v>
      </c>
      <c r="N14" s="65">
        <v>7.2</v>
      </c>
      <c r="O14" s="65">
        <v>7.2</v>
      </c>
      <c r="P14" s="65">
        <v>7.2</v>
      </c>
      <c r="Q14" s="65">
        <v>7.2</v>
      </c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>
        <v>7.3825200000000004</v>
      </c>
      <c r="AF14" s="65">
        <v>8.3985400000000006</v>
      </c>
      <c r="AG14" s="65"/>
      <c r="AH14" s="65"/>
      <c r="AI14" s="65"/>
      <c r="AJ14" s="65">
        <v>11.02</v>
      </c>
      <c r="AK14" s="65">
        <v>10.95</v>
      </c>
      <c r="AL14" s="65">
        <v>513.83951999999999</v>
      </c>
      <c r="AM14" s="65">
        <v>513.83951999999999</v>
      </c>
      <c r="AN14" s="65">
        <v>513.83951999999999</v>
      </c>
      <c r="AO14" s="65">
        <v>417.49461000000002</v>
      </c>
      <c r="AP14" s="65">
        <v>401.43711999999999</v>
      </c>
      <c r="AQ14" s="65">
        <v>294.16538000000003</v>
      </c>
      <c r="AR14" s="65">
        <v>269.65159999999997</v>
      </c>
      <c r="AS14" s="65">
        <v>293.88</v>
      </c>
      <c r="AT14" s="65">
        <v>293.88</v>
      </c>
      <c r="AU14" s="65"/>
      <c r="AV14" s="65"/>
    </row>
    <row r="15" spans="1:48" ht="24" customHeight="1" x14ac:dyDescent="0.3">
      <c r="A15" s="18" t="s">
        <v>103</v>
      </c>
      <c r="B15" s="18" t="s">
        <v>881</v>
      </c>
      <c r="C15" s="66">
        <v>0</v>
      </c>
      <c r="D15" s="66">
        <v>0</v>
      </c>
      <c r="E15" s="66">
        <v>11.77</v>
      </c>
      <c r="F15" s="66">
        <v>0</v>
      </c>
      <c r="G15" s="66">
        <v>0</v>
      </c>
      <c r="H15" s="66">
        <v>54.18</v>
      </c>
      <c r="I15" s="66"/>
      <c r="J15" s="66"/>
      <c r="K15" s="66">
        <v>6.3</v>
      </c>
      <c r="L15" s="66">
        <v>6.02</v>
      </c>
      <c r="M15" s="66">
        <v>9.73</v>
      </c>
      <c r="N15" s="66">
        <v>6.6</v>
      </c>
      <c r="O15" s="66">
        <v>6.6</v>
      </c>
      <c r="P15" s="66">
        <v>6.6</v>
      </c>
      <c r="Q15" s="66">
        <v>6.6</v>
      </c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>
        <v>6.3776999999999999</v>
      </c>
      <c r="AF15" s="66">
        <v>8.0104500000000005</v>
      </c>
      <c r="AG15" s="66"/>
      <c r="AH15" s="66"/>
      <c r="AI15" s="66"/>
      <c r="AJ15" s="66">
        <v>10.69</v>
      </c>
      <c r="AK15" s="66">
        <v>9.65</v>
      </c>
      <c r="AL15" s="66">
        <v>513.83951999999999</v>
      </c>
      <c r="AM15" s="66">
        <v>513.83951999999999</v>
      </c>
      <c r="AN15" s="66">
        <v>513.83951999999999</v>
      </c>
      <c r="AO15" s="66">
        <v>417.49461000000002</v>
      </c>
      <c r="AP15" s="66">
        <v>401.43711999999999</v>
      </c>
      <c r="AQ15" s="66">
        <v>294.16538000000003</v>
      </c>
      <c r="AR15" s="66">
        <v>269.65159999999997</v>
      </c>
      <c r="AS15" s="66">
        <v>293.88</v>
      </c>
      <c r="AT15" s="66">
        <v>293.88</v>
      </c>
      <c r="AU15" s="66"/>
      <c r="AV15" s="66"/>
    </row>
    <row r="16" spans="1:48" ht="24" customHeight="1" x14ac:dyDescent="0.3">
      <c r="A16" s="13" t="s">
        <v>103</v>
      </c>
      <c r="B16" s="13" t="s">
        <v>882</v>
      </c>
      <c r="C16" s="64">
        <v>0</v>
      </c>
      <c r="D16" s="64">
        <v>0</v>
      </c>
      <c r="E16" s="64">
        <v>12.31</v>
      </c>
      <c r="F16" s="64">
        <v>0</v>
      </c>
      <c r="G16" s="64">
        <v>0</v>
      </c>
      <c r="H16" s="64">
        <v>49.77</v>
      </c>
      <c r="I16" s="64"/>
      <c r="J16" s="64"/>
      <c r="K16" s="64">
        <v>5.85</v>
      </c>
      <c r="L16" s="64">
        <v>5.54</v>
      </c>
      <c r="M16" s="64">
        <v>9.85</v>
      </c>
      <c r="N16" s="64">
        <v>6.1</v>
      </c>
      <c r="O16" s="64">
        <v>6.1</v>
      </c>
      <c r="P16" s="64">
        <v>6.1</v>
      </c>
      <c r="Q16" s="64">
        <v>6.1</v>
      </c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>
        <v>6.2943600000000002</v>
      </c>
      <c r="AF16" s="64">
        <v>7.0171400000000004</v>
      </c>
      <c r="AG16" s="64"/>
      <c r="AH16" s="64"/>
      <c r="AI16" s="64"/>
      <c r="AJ16" s="64">
        <v>10.66</v>
      </c>
      <c r="AK16" s="64">
        <v>10.050000000000001</v>
      </c>
      <c r="AL16" s="64">
        <v>513.83951999999999</v>
      </c>
      <c r="AM16" s="64">
        <v>513.83951999999999</v>
      </c>
      <c r="AN16" s="64">
        <v>513.83951999999999</v>
      </c>
      <c r="AO16" s="64">
        <v>417.49461000000002</v>
      </c>
      <c r="AP16" s="64">
        <v>401.43711999999999</v>
      </c>
      <c r="AQ16" s="64">
        <v>294.16538000000003</v>
      </c>
      <c r="AR16" s="64">
        <v>269.65159999999997</v>
      </c>
      <c r="AS16" s="64">
        <v>293.88</v>
      </c>
      <c r="AT16" s="64">
        <v>293.88</v>
      </c>
      <c r="AU16" s="64"/>
      <c r="AV16" s="64"/>
    </row>
    <row r="17" spans="1:48" ht="24" customHeight="1" x14ac:dyDescent="0.3">
      <c r="A17" s="16" t="s">
        <v>103</v>
      </c>
      <c r="B17" s="16" t="s">
        <v>883</v>
      </c>
      <c r="C17" s="65">
        <v>0</v>
      </c>
      <c r="D17" s="65">
        <v>0</v>
      </c>
      <c r="E17" s="65">
        <v>12.04</v>
      </c>
      <c r="F17" s="65">
        <v>0</v>
      </c>
      <c r="G17" s="65">
        <v>0</v>
      </c>
      <c r="H17" s="65">
        <v>52.04</v>
      </c>
      <c r="I17" s="65"/>
      <c r="J17" s="65">
        <v>0</v>
      </c>
      <c r="K17" s="65">
        <v>5.46</v>
      </c>
      <c r="L17" s="65">
        <v>5.24</v>
      </c>
      <c r="M17" s="65">
        <v>10.5</v>
      </c>
      <c r="N17" s="65">
        <v>5.8</v>
      </c>
      <c r="O17" s="65">
        <v>5.8</v>
      </c>
      <c r="P17" s="65">
        <v>5.8</v>
      </c>
      <c r="Q17" s="65">
        <v>5.8</v>
      </c>
      <c r="R17" s="65">
        <v>0</v>
      </c>
      <c r="S17" s="65">
        <v>0</v>
      </c>
      <c r="T17" s="65">
        <v>0</v>
      </c>
      <c r="U17" s="65"/>
      <c r="V17" s="65"/>
      <c r="W17" s="65">
        <v>0</v>
      </c>
      <c r="X17" s="65">
        <v>0.73299999999999998</v>
      </c>
      <c r="Y17" s="65">
        <v>0.73299999999999998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5.7946200000000001</v>
      </c>
      <c r="AF17" s="65">
        <v>6.9017900000000001</v>
      </c>
      <c r="AG17" s="65">
        <v>0</v>
      </c>
      <c r="AH17" s="65">
        <v>0</v>
      </c>
      <c r="AI17" s="65">
        <v>0</v>
      </c>
      <c r="AJ17" s="65">
        <v>10.33</v>
      </c>
      <c r="AK17" s="65">
        <v>10.220000000000001</v>
      </c>
      <c r="AL17" s="65">
        <v>513.83951999999999</v>
      </c>
      <c r="AM17" s="65">
        <v>513.83951999999999</v>
      </c>
      <c r="AN17" s="65">
        <v>513.83951999999999</v>
      </c>
      <c r="AO17" s="65">
        <v>417.49461000000002</v>
      </c>
      <c r="AP17" s="65">
        <v>401.43711999999999</v>
      </c>
      <c r="AQ17" s="65">
        <v>294.16538000000003</v>
      </c>
      <c r="AR17" s="65">
        <v>269.65159999999997</v>
      </c>
      <c r="AS17" s="65">
        <v>293.88</v>
      </c>
      <c r="AT17" s="65">
        <v>293.88</v>
      </c>
      <c r="AU17" s="65">
        <v>0</v>
      </c>
      <c r="AV17" s="65">
        <v>0</v>
      </c>
    </row>
    <row r="18" spans="1:48" ht="24" customHeight="1" x14ac:dyDescent="0.3">
      <c r="A18" s="16" t="s">
        <v>103</v>
      </c>
      <c r="B18" s="16" t="s">
        <v>884</v>
      </c>
      <c r="C18" s="65">
        <v>0</v>
      </c>
      <c r="D18" s="65">
        <v>0</v>
      </c>
      <c r="E18" s="65">
        <v>11.14</v>
      </c>
      <c r="F18" s="65">
        <v>0</v>
      </c>
      <c r="G18" s="65">
        <v>0</v>
      </c>
      <c r="H18" s="65">
        <v>52.36</v>
      </c>
      <c r="I18" s="65"/>
      <c r="J18" s="65">
        <v>0</v>
      </c>
      <c r="K18" s="65">
        <v>5.56</v>
      </c>
      <c r="L18" s="65">
        <v>5.1100000000000003</v>
      </c>
      <c r="M18" s="65">
        <v>10.76</v>
      </c>
      <c r="N18" s="65">
        <v>5.9</v>
      </c>
      <c r="O18" s="65">
        <v>5.9</v>
      </c>
      <c r="P18" s="65">
        <v>5.9</v>
      </c>
      <c r="Q18" s="65">
        <v>5.9</v>
      </c>
      <c r="R18" s="65">
        <v>0</v>
      </c>
      <c r="S18" s="65">
        <v>0</v>
      </c>
      <c r="T18" s="65">
        <v>0</v>
      </c>
      <c r="U18" s="65"/>
      <c r="V18" s="65"/>
      <c r="W18" s="65">
        <v>8.5430000000000006E-2</v>
      </c>
      <c r="X18" s="65">
        <v>15.744999999999999</v>
      </c>
      <c r="Y18" s="65">
        <v>15.744999999999999</v>
      </c>
      <c r="Z18" s="65">
        <v>0.64700000000000002</v>
      </c>
      <c r="AA18" s="65">
        <v>0.64700000000000002</v>
      </c>
      <c r="AB18" s="65">
        <v>0</v>
      </c>
      <c r="AC18" s="65">
        <v>0</v>
      </c>
      <c r="AD18" s="65">
        <v>0</v>
      </c>
      <c r="AE18" s="65">
        <v>4.3028199999999996</v>
      </c>
      <c r="AF18" s="65">
        <v>5.7600600000000002</v>
      </c>
      <c r="AG18" s="65">
        <v>0</v>
      </c>
      <c r="AH18" s="65">
        <v>0</v>
      </c>
      <c r="AI18" s="65">
        <v>0</v>
      </c>
      <c r="AJ18" s="65">
        <v>10.72</v>
      </c>
      <c r="AK18" s="65">
        <v>10.199999999999999</v>
      </c>
      <c r="AL18" s="65">
        <v>513.83951999999999</v>
      </c>
      <c r="AM18" s="65">
        <v>513.83951999999999</v>
      </c>
      <c r="AN18" s="65">
        <v>513.83951999999999</v>
      </c>
      <c r="AO18" s="65">
        <v>417.49461000000002</v>
      </c>
      <c r="AP18" s="65">
        <v>401.43711999999999</v>
      </c>
      <c r="AQ18" s="65">
        <v>294.16538000000003</v>
      </c>
      <c r="AR18" s="65">
        <v>269.65159999999997</v>
      </c>
      <c r="AS18" s="65">
        <v>293.88</v>
      </c>
      <c r="AT18" s="65">
        <v>293.88</v>
      </c>
      <c r="AU18" s="65">
        <v>0</v>
      </c>
      <c r="AV18" s="65">
        <v>2.5779999999999998</v>
      </c>
    </row>
    <row r="19" spans="1:48" ht="24" customHeight="1" x14ac:dyDescent="0.3">
      <c r="A19" s="16" t="s">
        <v>103</v>
      </c>
      <c r="B19" s="16" t="s">
        <v>885</v>
      </c>
      <c r="C19" s="65">
        <v>0</v>
      </c>
      <c r="D19" s="65">
        <v>0</v>
      </c>
      <c r="E19" s="65">
        <v>11.9</v>
      </c>
      <c r="F19" s="65">
        <v>0</v>
      </c>
      <c r="G19" s="65">
        <v>0</v>
      </c>
      <c r="H19" s="65">
        <v>47.43</v>
      </c>
      <c r="I19" s="65"/>
      <c r="J19" s="65">
        <v>0</v>
      </c>
      <c r="K19" s="65">
        <v>5.16</v>
      </c>
      <c r="L19" s="65">
        <v>3.76</v>
      </c>
      <c r="M19" s="65">
        <v>9.9700000000000006</v>
      </c>
      <c r="N19" s="65">
        <v>5.2</v>
      </c>
      <c r="O19" s="65">
        <v>5.2</v>
      </c>
      <c r="P19" s="65">
        <v>5.2</v>
      </c>
      <c r="Q19" s="65">
        <v>5.2</v>
      </c>
      <c r="R19" s="65">
        <v>0</v>
      </c>
      <c r="S19" s="65">
        <v>0</v>
      </c>
      <c r="T19" s="65">
        <v>3</v>
      </c>
      <c r="U19" s="65"/>
      <c r="V19" s="65"/>
      <c r="W19" s="65">
        <v>8.0533699999999993</v>
      </c>
      <c r="X19" s="65">
        <v>208.2</v>
      </c>
      <c r="Y19" s="65">
        <v>208.2</v>
      </c>
      <c r="Z19" s="65">
        <v>15.102</v>
      </c>
      <c r="AA19" s="65">
        <v>15.102</v>
      </c>
      <c r="AB19" s="65">
        <v>0</v>
      </c>
      <c r="AC19" s="65">
        <v>0</v>
      </c>
      <c r="AD19" s="65">
        <v>0</v>
      </c>
      <c r="AE19" s="65">
        <v>4.7313499999999999</v>
      </c>
      <c r="AF19" s="65">
        <v>6.6959200000000001</v>
      </c>
      <c r="AG19" s="65">
        <v>0.20743</v>
      </c>
      <c r="AH19" s="65">
        <v>7.0660000000000001E-2</v>
      </c>
      <c r="AI19" s="65">
        <v>12.11</v>
      </c>
      <c r="AJ19" s="65">
        <v>10.14</v>
      </c>
      <c r="AK19" s="65">
        <v>10.050000000000001</v>
      </c>
      <c r="AL19" s="65">
        <v>513.83951999999999</v>
      </c>
      <c r="AM19" s="65">
        <v>513.83951999999999</v>
      </c>
      <c r="AN19" s="65">
        <v>513.83951999999999</v>
      </c>
      <c r="AO19" s="65">
        <v>417.49461000000002</v>
      </c>
      <c r="AP19" s="65">
        <v>401.43711999999999</v>
      </c>
      <c r="AQ19" s="65">
        <v>294.16538000000003</v>
      </c>
      <c r="AR19" s="65">
        <v>269.65159999999997</v>
      </c>
      <c r="AS19" s="65">
        <v>293.88</v>
      </c>
      <c r="AT19" s="65">
        <v>293.88</v>
      </c>
      <c r="AU19" s="65">
        <v>3.75</v>
      </c>
      <c r="AV19" s="65">
        <v>54.808999999999997</v>
      </c>
    </row>
    <row r="20" spans="1:48" ht="24" customHeight="1" x14ac:dyDescent="0.3">
      <c r="A20" s="16" t="s">
        <v>103</v>
      </c>
      <c r="B20" s="16" t="s">
        <v>886</v>
      </c>
      <c r="C20" s="65">
        <v>0</v>
      </c>
      <c r="D20" s="65">
        <v>0</v>
      </c>
      <c r="E20" s="65">
        <v>12.49</v>
      </c>
      <c r="F20" s="65">
        <v>0</v>
      </c>
      <c r="G20" s="65">
        <v>0</v>
      </c>
      <c r="H20" s="65">
        <v>48.29</v>
      </c>
      <c r="I20" s="65">
        <v>18.05</v>
      </c>
      <c r="J20" s="65">
        <v>0</v>
      </c>
      <c r="K20" s="65">
        <v>5</v>
      </c>
      <c r="L20" s="65">
        <v>2.69</v>
      </c>
      <c r="M20" s="65">
        <v>9.3800000000000008</v>
      </c>
      <c r="N20" s="65">
        <v>5</v>
      </c>
      <c r="O20" s="65">
        <v>5</v>
      </c>
      <c r="P20" s="65">
        <v>5</v>
      </c>
      <c r="Q20" s="65">
        <v>5</v>
      </c>
      <c r="R20" s="65">
        <v>5.3520000000000003</v>
      </c>
      <c r="S20" s="65">
        <v>5.3520000000000003</v>
      </c>
      <c r="T20" s="65">
        <v>16.5</v>
      </c>
      <c r="U20" s="65"/>
      <c r="V20" s="65"/>
      <c r="W20" s="65">
        <v>170.22103999999999</v>
      </c>
      <c r="X20" s="65">
        <v>570.47199999999998</v>
      </c>
      <c r="Y20" s="65">
        <v>570.47199999999998</v>
      </c>
      <c r="Z20" s="65">
        <v>198.83699999999999</v>
      </c>
      <c r="AA20" s="65">
        <v>198.83699999999999</v>
      </c>
      <c r="AB20" s="65">
        <v>1.1736200000000001</v>
      </c>
      <c r="AC20" s="65">
        <v>38.944000000000003</v>
      </c>
      <c r="AD20" s="65">
        <v>31.792000000000002</v>
      </c>
      <c r="AE20" s="65">
        <v>6.8319000000000001</v>
      </c>
      <c r="AF20" s="65">
        <v>7.0987799999999996</v>
      </c>
      <c r="AG20" s="65">
        <v>35.690390000000001</v>
      </c>
      <c r="AH20" s="65">
        <v>25.609680000000001</v>
      </c>
      <c r="AI20" s="65">
        <v>149.5</v>
      </c>
      <c r="AJ20" s="65">
        <v>9.69</v>
      </c>
      <c r="AK20" s="65">
        <v>9.14</v>
      </c>
      <c r="AL20" s="65">
        <v>513.83951999999999</v>
      </c>
      <c r="AM20" s="65">
        <v>513.83951999999999</v>
      </c>
      <c r="AN20" s="65">
        <v>513.83951999999999</v>
      </c>
      <c r="AO20" s="65">
        <v>417.49461000000002</v>
      </c>
      <c r="AP20" s="65">
        <v>401.43711999999999</v>
      </c>
      <c r="AQ20" s="65">
        <v>294.16538000000003</v>
      </c>
      <c r="AR20" s="65">
        <v>269.65159999999997</v>
      </c>
      <c r="AS20" s="65">
        <v>293.88</v>
      </c>
      <c r="AT20" s="65">
        <v>293.88</v>
      </c>
      <c r="AU20" s="65">
        <v>47.395000000000003</v>
      </c>
      <c r="AV20" s="65">
        <v>303.827</v>
      </c>
    </row>
    <row r="21" spans="1:48" ht="24" customHeight="1" x14ac:dyDescent="0.3">
      <c r="A21" s="16" t="s">
        <v>103</v>
      </c>
      <c r="B21" s="16" t="s">
        <v>887</v>
      </c>
      <c r="C21" s="65">
        <v>0</v>
      </c>
      <c r="D21" s="65">
        <v>0</v>
      </c>
      <c r="E21" s="65">
        <v>13.6</v>
      </c>
      <c r="F21" s="65">
        <v>0</v>
      </c>
      <c r="G21" s="65">
        <v>0</v>
      </c>
      <c r="H21" s="65">
        <v>52.94</v>
      </c>
      <c r="I21" s="65">
        <v>96.27</v>
      </c>
      <c r="J21" s="65">
        <v>75.944000000000003</v>
      </c>
      <c r="K21" s="65">
        <v>5.15</v>
      </c>
      <c r="L21" s="65">
        <v>3.12</v>
      </c>
      <c r="M21" s="65">
        <v>9.0299999999999994</v>
      </c>
      <c r="N21" s="65">
        <v>5.0999999999999996</v>
      </c>
      <c r="O21" s="65">
        <v>5.0999999999999996</v>
      </c>
      <c r="P21" s="65">
        <v>5.0999999999999996</v>
      </c>
      <c r="Q21" s="65">
        <v>5.0999999999999996</v>
      </c>
      <c r="R21" s="65">
        <v>53.061999999999998</v>
      </c>
      <c r="S21" s="65">
        <v>53.061999999999998</v>
      </c>
      <c r="T21" s="65">
        <v>93.29</v>
      </c>
      <c r="U21" s="65"/>
      <c r="V21" s="65"/>
      <c r="W21" s="65">
        <v>528.98766999999998</v>
      </c>
      <c r="X21" s="65">
        <v>776.02599999999995</v>
      </c>
      <c r="Y21" s="65">
        <v>776.02599999999995</v>
      </c>
      <c r="Z21" s="65">
        <v>559.96299999999997</v>
      </c>
      <c r="AA21" s="65">
        <v>559.96299999999997</v>
      </c>
      <c r="AB21" s="65">
        <v>17.60398</v>
      </c>
      <c r="AC21" s="65">
        <v>247.52199999999999</v>
      </c>
      <c r="AD21" s="65">
        <v>61.395000000000003</v>
      </c>
      <c r="AE21" s="65">
        <v>6.1855000000000002</v>
      </c>
      <c r="AF21" s="65">
        <v>7.3940400000000004</v>
      </c>
      <c r="AG21" s="65">
        <v>189.53457</v>
      </c>
      <c r="AH21" s="65">
        <v>180.59244000000001</v>
      </c>
      <c r="AI21" s="65">
        <v>538.51</v>
      </c>
      <c r="AJ21" s="65">
        <v>9.1199999999999992</v>
      </c>
      <c r="AK21" s="65">
        <v>8.9600000000000009</v>
      </c>
      <c r="AL21" s="65">
        <v>513.83951999999999</v>
      </c>
      <c r="AM21" s="65">
        <v>513.83951999999999</v>
      </c>
      <c r="AN21" s="65">
        <v>513.83951999999999</v>
      </c>
      <c r="AO21" s="65">
        <v>417.49461000000002</v>
      </c>
      <c r="AP21" s="65">
        <v>401.43711999999999</v>
      </c>
      <c r="AQ21" s="65">
        <v>294.16538000000003</v>
      </c>
      <c r="AR21" s="65">
        <v>269.65159999999997</v>
      </c>
      <c r="AS21" s="65">
        <v>293.88</v>
      </c>
      <c r="AT21" s="65">
        <v>293.88</v>
      </c>
      <c r="AU21" s="65">
        <v>212.066</v>
      </c>
      <c r="AV21" s="65">
        <v>566.82849999999996</v>
      </c>
    </row>
    <row r="22" spans="1:48" ht="24" customHeight="1" x14ac:dyDescent="0.3">
      <c r="A22" s="16" t="s">
        <v>103</v>
      </c>
      <c r="B22" s="16" t="s">
        <v>888</v>
      </c>
      <c r="C22" s="65">
        <v>0</v>
      </c>
      <c r="D22" s="65">
        <v>0</v>
      </c>
      <c r="E22" s="65">
        <v>12.84</v>
      </c>
      <c r="F22" s="65">
        <v>0</v>
      </c>
      <c r="G22" s="65">
        <v>0</v>
      </c>
      <c r="H22" s="65">
        <v>47.81</v>
      </c>
      <c r="I22" s="65">
        <v>206.08</v>
      </c>
      <c r="J22" s="65">
        <v>150.58799999999999</v>
      </c>
      <c r="K22" s="65">
        <v>5.26</v>
      </c>
      <c r="L22" s="65">
        <v>3.08</v>
      </c>
      <c r="M22" s="65">
        <v>7.59</v>
      </c>
      <c r="N22" s="65">
        <v>4.7</v>
      </c>
      <c r="O22" s="65">
        <v>4.7</v>
      </c>
      <c r="P22" s="65">
        <v>4.7</v>
      </c>
      <c r="Q22" s="65">
        <v>4.7</v>
      </c>
      <c r="R22" s="65">
        <v>177.768</v>
      </c>
      <c r="S22" s="65">
        <v>177.768</v>
      </c>
      <c r="T22" s="65">
        <v>337</v>
      </c>
      <c r="U22" s="65"/>
      <c r="V22" s="65"/>
      <c r="W22" s="65">
        <v>777.04102999999998</v>
      </c>
      <c r="X22" s="65">
        <v>872.72</v>
      </c>
      <c r="Y22" s="65">
        <v>872.72</v>
      </c>
      <c r="Z22" s="65">
        <v>761.41899999999998</v>
      </c>
      <c r="AA22" s="65">
        <v>761.41899999999998</v>
      </c>
      <c r="AB22" s="65">
        <v>82.994569999999996</v>
      </c>
      <c r="AC22" s="65">
        <v>348.59800000000001</v>
      </c>
      <c r="AD22" s="65">
        <v>112.892</v>
      </c>
      <c r="AE22" s="65">
        <v>7.1691799999999999</v>
      </c>
      <c r="AF22" s="65">
        <v>6.2837800000000001</v>
      </c>
      <c r="AG22" s="65">
        <v>649.57998999999995</v>
      </c>
      <c r="AH22" s="65">
        <v>509.49373000000003</v>
      </c>
      <c r="AI22" s="65">
        <v>753.5</v>
      </c>
      <c r="AJ22" s="65">
        <v>7.49</v>
      </c>
      <c r="AK22" s="65">
        <v>7.94</v>
      </c>
      <c r="AL22" s="65">
        <v>513.83951999999999</v>
      </c>
      <c r="AM22" s="65">
        <v>513.83951999999999</v>
      </c>
      <c r="AN22" s="65">
        <v>513.83951999999999</v>
      </c>
      <c r="AO22" s="65">
        <v>417.49461000000002</v>
      </c>
      <c r="AP22" s="65">
        <v>401.43711999999999</v>
      </c>
      <c r="AQ22" s="65">
        <v>294.16538000000003</v>
      </c>
      <c r="AR22" s="65">
        <v>269.65159999999997</v>
      </c>
      <c r="AS22" s="65">
        <v>293.88</v>
      </c>
      <c r="AT22" s="65">
        <v>293.88</v>
      </c>
      <c r="AU22" s="65">
        <v>371.69</v>
      </c>
      <c r="AV22" s="65">
        <v>744.90200000000004</v>
      </c>
    </row>
    <row r="23" spans="1:48" ht="24" customHeight="1" x14ac:dyDescent="0.3">
      <c r="A23" s="18" t="s">
        <v>103</v>
      </c>
      <c r="B23" s="18" t="s">
        <v>889</v>
      </c>
      <c r="C23" s="66">
        <v>0</v>
      </c>
      <c r="D23" s="66">
        <v>0</v>
      </c>
      <c r="E23" s="66">
        <v>12.81</v>
      </c>
      <c r="F23" s="66">
        <v>0</v>
      </c>
      <c r="G23" s="66">
        <v>0</v>
      </c>
      <c r="H23" s="66">
        <v>52.04</v>
      </c>
      <c r="I23" s="66">
        <v>333.97</v>
      </c>
      <c r="J23" s="66">
        <v>174.68</v>
      </c>
      <c r="K23" s="66">
        <v>5.9</v>
      </c>
      <c r="L23" s="66">
        <v>2.25</v>
      </c>
      <c r="M23" s="66">
        <v>6.42</v>
      </c>
      <c r="N23" s="66">
        <v>5.6</v>
      </c>
      <c r="O23" s="66">
        <v>5.6</v>
      </c>
      <c r="P23" s="66">
        <v>5.6</v>
      </c>
      <c r="Q23" s="66">
        <v>5.6</v>
      </c>
      <c r="R23" s="66">
        <v>559.84699999999998</v>
      </c>
      <c r="S23" s="66">
        <v>559.84699999999998</v>
      </c>
      <c r="T23" s="66">
        <v>884.57</v>
      </c>
      <c r="U23" s="66"/>
      <c r="V23" s="66"/>
      <c r="W23" s="66">
        <v>867.89725999999996</v>
      </c>
      <c r="X23" s="66">
        <v>955.40200000000004</v>
      </c>
      <c r="Y23" s="66">
        <v>955.40200000000004</v>
      </c>
      <c r="Z23" s="66">
        <v>860.79499999999996</v>
      </c>
      <c r="AA23" s="66">
        <v>860.79499999999996</v>
      </c>
      <c r="AB23" s="66">
        <v>105.08905</v>
      </c>
      <c r="AC23" s="66">
        <v>498.55900000000003</v>
      </c>
      <c r="AD23" s="66">
        <v>259.26400000000001</v>
      </c>
      <c r="AE23" s="66">
        <v>5.4658499999999997</v>
      </c>
      <c r="AF23" s="66">
        <v>5.7295199999999999</v>
      </c>
      <c r="AG23" s="66">
        <v>899.51175000000001</v>
      </c>
      <c r="AH23" s="66">
        <v>809.87143000000003</v>
      </c>
      <c r="AI23" s="66">
        <v>874.56</v>
      </c>
      <c r="AJ23" s="66">
        <v>7.88</v>
      </c>
      <c r="AK23" s="66">
        <v>7.6</v>
      </c>
      <c r="AL23" s="66">
        <v>513.83951999999999</v>
      </c>
      <c r="AM23" s="66">
        <v>513.83951999999999</v>
      </c>
      <c r="AN23" s="66">
        <v>513.83951999999999</v>
      </c>
      <c r="AO23" s="66">
        <v>417.49461000000002</v>
      </c>
      <c r="AP23" s="66">
        <v>401.43711999999999</v>
      </c>
      <c r="AQ23" s="66">
        <v>294.16538000000003</v>
      </c>
      <c r="AR23" s="66">
        <v>269.65159999999997</v>
      </c>
      <c r="AS23" s="66">
        <v>293.88</v>
      </c>
      <c r="AT23" s="66">
        <v>293.88</v>
      </c>
      <c r="AU23" s="66">
        <v>503.02499999999998</v>
      </c>
      <c r="AV23" s="66">
        <v>813.48649999999998</v>
      </c>
    </row>
    <row r="24" spans="1:48" ht="24" customHeight="1" x14ac:dyDescent="0.3">
      <c r="A24" s="13" t="s">
        <v>103</v>
      </c>
      <c r="B24" s="13" t="s">
        <v>890</v>
      </c>
      <c r="C24" s="64">
        <v>0</v>
      </c>
      <c r="D24" s="64">
        <v>0</v>
      </c>
      <c r="E24" s="64">
        <v>11.56</v>
      </c>
      <c r="F24" s="64">
        <v>0</v>
      </c>
      <c r="G24" s="64">
        <v>0</v>
      </c>
      <c r="H24" s="64">
        <v>49.02</v>
      </c>
      <c r="I24" s="64">
        <v>456.77</v>
      </c>
      <c r="J24" s="64">
        <v>205.11699999999999</v>
      </c>
      <c r="K24" s="64">
        <v>5.77</v>
      </c>
      <c r="L24" s="64">
        <v>1.36</v>
      </c>
      <c r="M24" s="64">
        <v>6.13</v>
      </c>
      <c r="N24" s="64">
        <v>5.4</v>
      </c>
      <c r="O24" s="64">
        <v>5.4</v>
      </c>
      <c r="P24" s="64">
        <v>5.4</v>
      </c>
      <c r="Q24" s="64">
        <v>5.4</v>
      </c>
      <c r="R24" s="64">
        <v>839.24099999999999</v>
      </c>
      <c r="S24" s="64">
        <v>839.24099999999999</v>
      </c>
      <c r="T24" s="64">
        <v>934.07</v>
      </c>
      <c r="U24" s="64"/>
      <c r="V24" s="64"/>
      <c r="W24" s="64">
        <v>943.78931999999998</v>
      </c>
      <c r="X24" s="64">
        <v>972.11900000000003</v>
      </c>
      <c r="Y24" s="64">
        <v>972.11900000000003</v>
      </c>
      <c r="Z24" s="64">
        <v>947.58299999999997</v>
      </c>
      <c r="AA24" s="64">
        <v>947.58299999999997</v>
      </c>
      <c r="AB24" s="64">
        <v>231.11048</v>
      </c>
      <c r="AC24" s="64">
        <v>619.36199999999997</v>
      </c>
      <c r="AD24" s="64">
        <v>671.08399999999995</v>
      </c>
      <c r="AE24" s="64">
        <v>3.9222600000000001</v>
      </c>
      <c r="AF24" s="64">
        <v>4.5160499999999999</v>
      </c>
      <c r="AG24" s="64">
        <v>951.18533000000002</v>
      </c>
      <c r="AH24" s="64">
        <v>911.74059999999997</v>
      </c>
      <c r="AI24" s="64">
        <v>926.82</v>
      </c>
      <c r="AJ24" s="64">
        <v>6.7</v>
      </c>
      <c r="AK24" s="64">
        <v>7.08</v>
      </c>
      <c r="AL24" s="64">
        <v>513.83951999999999</v>
      </c>
      <c r="AM24" s="64">
        <v>513.83951999999999</v>
      </c>
      <c r="AN24" s="64">
        <v>513.83951999999999</v>
      </c>
      <c r="AO24" s="64">
        <v>353.26467000000002</v>
      </c>
      <c r="AP24" s="64">
        <v>353.26467000000002</v>
      </c>
      <c r="AQ24" s="64">
        <v>294.16538000000003</v>
      </c>
      <c r="AR24" s="64">
        <v>269.65159999999997</v>
      </c>
      <c r="AS24" s="64">
        <v>0</v>
      </c>
      <c r="AT24" s="64">
        <v>293.88</v>
      </c>
      <c r="AU24" s="64">
        <v>653.34500000000003</v>
      </c>
      <c r="AV24" s="64">
        <v>865.94600000000003</v>
      </c>
    </row>
    <row r="25" spans="1:48" ht="24" customHeight="1" x14ac:dyDescent="0.3">
      <c r="A25" s="16" t="s">
        <v>103</v>
      </c>
      <c r="B25" s="16" t="s">
        <v>891</v>
      </c>
      <c r="C25" s="65">
        <v>0</v>
      </c>
      <c r="D25" s="65">
        <v>0</v>
      </c>
      <c r="E25" s="65">
        <v>12.34</v>
      </c>
      <c r="F25" s="65">
        <v>0</v>
      </c>
      <c r="G25" s="65">
        <v>0</v>
      </c>
      <c r="H25" s="65">
        <v>49.78</v>
      </c>
      <c r="I25" s="65">
        <v>580.29</v>
      </c>
      <c r="J25" s="65">
        <v>623.06200000000001</v>
      </c>
      <c r="K25" s="65">
        <v>6.1</v>
      </c>
      <c r="L25" s="65">
        <v>1.17</v>
      </c>
      <c r="M25" s="65">
        <v>6.93</v>
      </c>
      <c r="N25" s="65">
        <v>6</v>
      </c>
      <c r="O25" s="65">
        <v>6</v>
      </c>
      <c r="P25" s="65">
        <v>6</v>
      </c>
      <c r="Q25" s="65">
        <v>6</v>
      </c>
      <c r="R25" s="65">
        <v>859.42700000000002</v>
      </c>
      <c r="S25" s="65">
        <v>859.42700000000002</v>
      </c>
      <c r="T25" s="65">
        <v>954.07</v>
      </c>
      <c r="U25" s="65"/>
      <c r="V25" s="65"/>
      <c r="W25" s="65">
        <v>955.76923999999997</v>
      </c>
      <c r="X25" s="65">
        <v>971.29</v>
      </c>
      <c r="Y25" s="65">
        <v>971.29</v>
      </c>
      <c r="Z25" s="65">
        <v>962.8</v>
      </c>
      <c r="AA25" s="65">
        <v>962.8</v>
      </c>
      <c r="AB25" s="65">
        <v>305.82929999999999</v>
      </c>
      <c r="AC25" s="65">
        <v>749.97799999999995</v>
      </c>
      <c r="AD25" s="65">
        <v>930.82299999999998</v>
      </c>
      <c r="AE25" s="65">
        <v>2.6816</v>
      </c>
      <c r="AF25" s="65">
        <v>2.9809199999999998</v>
      </c>
      <c r="AG25" s="65">
        <v>983.19466999999997</v>
      </c>
      <c r="AH25" s="65">
        <v>936.60677999999996</v>
      </c>
      <c r="AI25" s="65">
        <v>945.14</v>
      </c>
      <c r="AJ25" s="65">
        <v>7.78</v>
      </c>
      <c r="AK25" s="65">
        <v>7.41</v>
      </c>
      <c r="AL25" s="65">
        <v>513.83951999999999</v>
      </c>
      <c r="AM25" s="65">
        <v>513.83951999999999</v>
      </c>
      <c r="AN25" s="65">
        <v>513.83951999999999</v>
      </c>
      <c r="AO25" s="65">
        <v>353.26467000000002</v>
      </c>
      <c r="AP25" s="65">
        <v>337.20717999999999</v>
      </c>
      <c r="AQ25" s="65">
        <v>294.16538000000003</v>
      </c>
      <c r="AR25" s="65">
        <v>269.65159999999997</v>
      </c>
      <c r="AS25" s="65">
        <v>0</v>
      </c>
      <c r="AT25" s="65">
        <v>293.88</v>
      </c>
      <c r="AU25" s="65">
        <v>757.06100000000004</v>
      </c>
      <c r="AV25" s="65">
        <v>909.13350000000003</v>
      </c>
    </row>
    <row r="26" spans="1:48" ht="24" customHeight="1" x14ac:dyDescent="0.3">
      <c r="A26" s="16" t="s">
        <v>103</v>
      </c>
      <c r="B26" s="16" t="s">
        <v>892</v>
      </c>
      <c r="C26" s="65">
        <v>0</v>
      </c>
      <c r="D26" s="65">
        <v>0</v>
      </c>
      <c r="E26" s="65">
        <v>12.34</v>
      </c>
      <c r="F26" s="65">
        <v>0</v>
      </c>
      <c r="G26" s="65">
        <v>11.2</v>
      </c>
      <c r="H26" s="65">
        <v>52.79</v>
      </c>
      <c r="I26" s="65">
        <v>667.16</v>
      </c>
      <c r="J26" s="65">
        <v>737.63</v>
      </c>
      <c r="K26" s="65">
        <v>6.65</v>
      </c>
      <c r="L26" s="65">
        <v>2.14</v>
      </c>
      <c r="M26" s="65">
        <v>7</v>
      </c>
      <c r="N26" s="65">
        <v>5.9</v>
      </c>
      <c r="O26" s="65">
        <v>5.9</v>
      </c>
      <c r="P26" s="65">
        <v>5.9</v>
      </c>
      <c r="Q26" s="65">
        <v>5.9</v>
      </c>
      <c r="R26" s="65">
        <v>903.53399999999999</v>
      </c>
      <c r="S26" s="65">
        <v>903.53399999999999</v>
      </c>
      <c r="T26" s="65">
        <v>959.64</v>
      </c>
      <c r="U26" s="65"/>
      <c r="V26" s="65"/>
      <c r="W26" s="65">
        <v>966.99</v>
      </c>
      <c r="X26" s="65">
        <v>973.93700000000001</v>
      </c>
      <c r="Y26" s="65">
        <v>973.93700000000001</v>
      </c>
      <c r="Z26" s="65">
        <v>962.346</v>
      </c>
      <c r="AA26" s="65">
        <v>962.346</v>
      </c>
      <c r="AB26" s="65">
        <v>268.41570000000002</v>
      </c>
      <c r="AC26" s="65">
        <v>860.52099999999996</v>
      </c>
      <c r="AD26" s="65">
        <v>955.47199999999998</v>
      </c>
      <c r="AE26" s="65">
        <v>0.80979999999999996</v>
      </c>
      <c r="AF26" s="65">
        <v>2.0097399999999999</v>
      </c>
      <c r="AG26" s="65">
        <v>1005.46414</v>
      </c>
      <c r="AH26" s="65">
        <v>944.35657000000003</v>
      </c>
      <c r="AI26" s="65">
        <v>955.42</v>
      </c>
      <c r="AJ26" s="65">
        <v>7.19</v>
      </c>
      <c r="AK26" s="65">
        <v>8.09</v>
      </c>
      <c r="AL26" s="65">
        <v>513.83951999999999</v>
      </c>
      <c r="AM26" s="65">
        <v>513.83951999999999</v>
      </c>
      <c r="AN26" s="65">
        <v>513.83951999999999</v>
      </c>
      <c r="AO26" s="65">
        <v>353.26467000000002</v>
      </c>
      <c r="AP26" s="65">
        <v>321.1497</v>
      </c>
      <c r="AQ26" s="65">
        <v>294.16538000000003</v>
      </c>
      <c r="AR26" s="65">
        <v>269.65159999999997</v>
      </c>
      <c r="AS26" s="65">
        <v>0</v>
      </c>
      <c r="AT26" s="65">
        <v>293.88</v>
      </c>
      <c r="AU26" s="65">
        <v>850.822</v>
      </c>
      <c r="AV26" s="65">
        <v>930.37049999999999</v>
      </c>
    </row>
    <row r="27" spans="1:48" ht="24" customHeight="1" x14ac:dyDescent="0.3">
      <c r="A27" s="16" t="s">
        <v>103</v>
      </c>
      <c r="B27" s="16" t="s">
        <v>893</v>
      </c>
      <c r="C27" s="65">
        <v>0</v>
      </c>
      <c r="D27" s="65">
        <v>0</v>
      </c>
      <c r="E27" s="65">
        <v>12.88</v>
      </c>
      <c r="F27" s="65">
        <v>0</v>
      </c>
      <c r="G27" s="65">
        <v>11.2</v>
      </c>
      <c r="H27" s="65">
        <v>52.97</v>
      </c>
      <c r="I27" s="65">
        <v>727.34</v>
      </c>
      <c r="J27" s="65">
        <v>768.13400000000001</v>
      </c>
      <c r="K27" s="65">
        <v>6.82</v>
      </c>
      <c r="L27" s="65">
        <v>1.94</v>
      </c>
      <c r="M27" s="65">
        <v>7.37</v>
      </c>
      <c r="N27" s="65">
        <v>6</v>
      </c>
      <c r="O27" s="65">
        <v>6</v>
      </c>
      <c r="P27" s="65">
        <v>6</v>
      </c>
      <c r="Q27" s="65">
        <v>6</v>
      </c>
      <c r="R27" s="65">
        <v>920.38</v>
      </c>
      <c r="S27" s="65">
        <v>920.38</v>
      </c>
      <c r="T27" s="65">
        <v>963.64</v>
      </c>
      <c r="U27" s="65"/>
      <c r="V27" s="65"/>
      <c r="W27" s="65">
        <v>981.47060999999997</v>
      </c>
      <c r="X27" s="65">
        <v>973.60400000000004</v>
      </c>
      <c r="Y27" s="65">
        <v>973.60400000000004</v>
      </c>
      <c r="Z27" s="65">
        <v>962.846</v>
      </c>
      <c r="AA27" s="65">
        <v>962.846</v>
      </c>
      <c r="AB27" s="65">
        <v>320.97829000000002</v>
      </c>
      <c r="AC27" s="65">
        <v>945.60400000000004</v>
      </c>
      <c r="AD27" s="65">
        <v>955.928</v>
      </c>
      <c r="AE27" s="65">
        <v>1.63469</v>
      </c>
      <c r="AF27" s="65">
        <v>1.88371</v>
      </c>
      <c r="AG27" s="65">
        <v>1011.00906</v>
      </c>
      <c r="AH27" s="65">
        <v>942.94537000000003</v>
      </c>
      <c r="AI27" s="65">
        <v>961.31</v>
      </c>
      <c r="AJ27" s="65">
        <v>7.35</v>
      </c>
      <c r="AK27" s="65">
        <v>9.6</v>
      </c>
      <c r="AL27" s="65">
        <v>513.83951999999999</v>
      </c>
      <c r="AM27" s="65">
        <v>513.83951999999999</v>
      </c>
      <c r="AN27" s="65">
        <v>513.83951999999999</v>
      </c>
      <c r="AO27" s="65">
        <v>353.26467000000002</v>
      </c>
      <c r="AP27" s="65">
        <v>321.1497</v>
      </c>
      <c r="AQ27" s="65">
        <v>294.16538000000003</v>
      </c>
      <c r="AR27" s="65">
        <v>269.65159999999997</v>
      </c>
      <c r="AS27" s="65">
        <v>0</v>
      </c>
      <c r="AT27" s="65">
        <v>293.88</v>
      </c>
      <c r="AU27" s="65">
        <v>915.47299999999996</v>
      </c>
      <c r="AV27" s="65">
        <v>931.32449999999994</v>
      </c>
    </row>
    <row r="28" spans="1:48" ht="24" customHeight="1" x14ac:dyDescent="0.3">
      <c r="A28" s="16" t="s">
        <v>103</v>
      </c>
      <c r="B28" s="16" t="s">
        <v>894</v>
      </c>
      <c r="C28" s="65">
        <v>0</v>
      </c>
      <c r="D28" s="65">
        <v>0</v>
      </c>
      <c r="E28" s="65">
        <v>11.95</v>
      </c>
      <c r="F28" s="65">
        <v>0</v>
      </c>
      <c r="G28" s="65">
        <v>11.2</v>
      </c>
      <c r="H28" s="65">
        <v>53.8</v>
      </c>
      <c r="I28" s="65">
        <v>810.82</v>
      </c>
      <c r="J28" s="65">
        <v>888.47699999999998</v>
      </c>
      <c r="K28" s="65">
        <v>7.56</v>
      </c>
      <c r="L28" s="65">
        <v>2.16</v>
      </c>
      <c r="M28" s="65">
        <v>7.72</v>
      </c>
      <c r="N28" s="65">
        <v>7.3</v>
      </c>
      <c r="O28" s="65">
        <v>7.3</v>
      </c>
      <c r="P28" s="65">
        <v>7.3</v>
      </c>
      <c r="Q28" s="65">
        <v>7.3</v>
      </c>
      <c r="R28" s="65">
        <v>945.06299999999999</v>
      </c>
      <c r="S28" s="65">
        <v>945.06299999999999</v>
      </c>
      <c r="T28" s="65">
        <v>965.43</v>
      </c>
      <c r="U28" s="65"/>
      <c r="V28" s="65"/>
      <c r="W28" s="65">
        <v>984.18690000000004</v>
      </c>
      <c r="X28" s="65">
        <v>975.33699999999999</v>
      </c>
      <c r="Y28" s="65">
        <v>975.33699999999999</v>
      </c>
      <c r="Z28" s="65">
        <v>963.21699999999998</v>
      </c>
      <c r="AA28" s="65">
        <v>963.21699999999998</v>
      </c>
      <c r="AB28" s="65">
        <v>407.39467999999999</v>
      </c>
      <c r="AC28" s="65">
        <v>1005.138</v>
      </c>
      <c r="AD28" s="65">
        <v>952.59</v>
      </c>
      <c r="AE28" s="65">
        <v>1.65598</v>
      </c>
      <c r="AF28" s="65">
        <v>2.1629100000000001</v>
      </c>
      <c r="AG28" s="65">
        <v>1017.05917</v>
      </c>
      <c r="AH28" s="65">
        <v>917.95385999999996</v>
      </c>
      <c r="AI28" s="65">
        <v>949.46</v>
      </c>
      <c r="AJ28" s="65">
        <v>7.16</v>
      </c>
      <c r="AK28" s="65">
        <v>8.75</v>
      </c>
      <c r="AL28" s="65">
        <v>513.83951999999999</v>
      </c>
      <c r="AM28" s="65">
        <v>513.83951999999999</v>
      </c>
      <c r="AN28" s="65">
        <v>513.83951999999999</v>
      </c>
      <c r="AO28" s="65">
        <v>353.26467000000002</v>
      </c>
      <c r="AP28" s="65">
        <v>321.1497</v>
      </c>
      <c r="AQ28" s="65">
        <v>294.16538000000003</v>
      </c>
      <c r="AR28" s="65">
        <v>269.65159999999997</v>
      </c>
      <c r="AS28" s="65">
        <v>0</v>
      </c>
      <c r="AT28" s="65">
        <v>293.88</v>
      </c>
      <c r="AU28" s="65">
        <v>979.49800000000005</v>
      </c>
      <c r="AV28" s="65">
        <v>924.58450000000005</v>
      </c>
    </row>
    <row r="29" spans="1:48" ht="24" customHeight="1" x14ac:dyDescent="0.3">
      <c r="A29" s="16" t="s">
        <v>103</v>
      </c>
      <c r="B29" s="16" t="s">
        <v>895</v>
      </c>
      <c r="C29" s="65">
        <v>0</v>
      </c>
      <c r="D29" s="65">
        <v>0</v>
      </c>
      <c r="E29" s="65">
        <v>11.96</v>
      </c>
      <c r="F29" s="65">
        <v>0</v>
      </c>
      <c r="G29" s="65">
        <v>11.2</v>
      </c>
      <c r="H29" s="65">
        <v>51.96</v>
      </c>
      <c r="I29" s="65">
        <v>880.56</v>
      </c>
      <c r="J29" s="65">
        <v>1024.731</v>
      </c>
      <c r="K29" s="65">
        <v>8.5500000000000007</v>
      </c>
      <c r="L29" s="65">
        <v>2.0499999999999998</v>
      </c>
      <c r="M29" s="65">
        <v>8.14</v>
      </c>
      <c r="N29" s="65">
        <v>8.1</v>
      </c>
      <c r="O29" s="65">
        <v>8.1</v>
      </c>
      <c r="P29" s="65">
        <v>8.1</v>
      </c>
      <c r="Q29" s="65">
        <v>8.1</v>
      </c>
      <c r="R29" s="65">
        <v>970.87900000000002</v>
      </c>
      <c r="S29" s="65">
        <v>970.87900000000002</v>
      </c>
      <c r="T29" s="65">
        <v>954.14</v>
      </c>
      <c r="U29" s="65"/>
      <c r="V29" s="65"/>
      <c r="W29" s="65">
        <v>985.48239000000001</v>
      </c>
      <c r="X29" s="65">
        <v>944.601</v>
      </c>
      <c r="Y29" s="65">
        <v>944.601</v>
      </c>
      <c r="Z29" s="65">
        <v>964.60299999999995</v>
      </c>
      <c r="AA29" s="65">
        <v>964.60299999999995</v>
      </c>
      <c r="AB29" s="65">
        <v>594.59060999999997</v>
      </c>
      <c r="AC29" s="65">
        <v>1046.8119999999999</v>
      </c>
      <c r="AD29" s="65">
        <v>956.38</v>
      </c>
      <c r="AE29" s="65">
        <v>2.15306</v>
      </c>
      <c r="AF29" s="65">
        <v>3.1528499999999999</v>
      </c>
      <c r="AG29" s="65">
        <v>1021.74594</v>
      </c>
      <c r="AH29" s="65">
        <v>953.01693999999998</v>
      </c>
      <c r="AI29" s="65">
        <v>970.03</v>
      </c>
      <c r="AJ29" s="65">
        <v>7.57</v>
      </c>
      <c r="AK29" s="65">
        <v>8.58</v>
      </c>
      <c r="AL29" s="65">
        <v>513.83951999999999</v>
      </c>
      <c r="AM29" s="65">
        <v>513.83951999999999</v>
      </c>
      <c r="AN29" s="65">
        <v>513.83951999999999</v>
      </c>
      <c r="AO29" s="65">
        <v>295.45771999999999</v>
      </c>
      <c r="AP29" s="65">
        <v>289.03473000000002</v>
      </c>
      <c r="AQ29" s="65">
        <v>294.16538000000003</v>
      </c>
      <c r="AR29" s="65">
        <v>269.65159999999997</v>
      </c>
      <c r="AS29" s="65">
        <v>0</v>
      </c>
      <c r="AT29" s="65">
        <v>220.41</v>
      </c>
      <c r="AU29" s="65">
        <v>1035.8320000000001</v>
      </c>
      <c r="AV29" s="65">
        <v>889.1105</v>
      </c>
    </row>
    <row r="30" spans="1:48" ht="24" customHeight="1" x14ac:dyDescent="0.3">
      <c r="A30" s="16" t="s">
        <v>103</v>
      </c>
      <c r="B30" s="16" t="s">
        <v>896</v>
      </c>
      <c r="C30" s="65">
        <v>0</v>
      </c>
      <c r="D30" s="65">
        <v>0</v>
      </c>
      <c r="E30" s="65">
        <v>12.85</v>
      </c>
      <c r="F30" s="65">
        <v>0</v>
      </c>
      <c r="G30" s="65">
        <v>11.2</v>
      </c>
      <c r="H30" s="65">
        <v>52.57</v>
      </c>
      <c r="I30" s="65">
        <v>958.87</v>
      </c>
      <c r="J30" s="65">
        <v>1076.604</v>
      </c>
      <c r="K30" s="65">
        <v>9.27</v>
      </c>
      <c r="L30" s="65">
        <v>4.3099999999999996</v>
      </c>
      <c r="M30" s="65">
        <v>8.4499999999999993</v>
      </c>
      <c r="N30" s="65">
        <v>8.1</v>
      </c>
      <c r="O30" s="65">
        <v>8.1</v>
      </c>
      <c r="P30" s="65">
        <v>8.1</v>
      </c>
      <c r="Q30" s="65">
        <v>8.1</v>
      </c>
      <c r="R30" s="65">
        <v>932.42600000000004</v>
      </c>
      <c r="S30" s="65">
        <v>932.42600000000004</v>
      </c>
      <c r="T30" s="65">
        <v>960.43</v>
      </c>
      <c r="U30" s="65"/>
      <c r="V30" s="65"/>
      <c r="W30" s="65">
        <v>954.04686000000004</v>
      </c>
      <c r="X30" s="65">
        <v>952.62599999999998</v>
      </c>
      <c r="Y30" s="65">
        <v>952.62599999999998</v>
      </c>
      <c r="Z30" s="65">
        <v>940.91700000000003</v>
      </c>
      <c r="AA30" s="65">
        <v>940.91700000000003</v>
      </c>
      <c r="AB30" s="65">
        <v>1009.52654</v>
      </c>
      <c r="AC30" s="65">
        <v>1076.8900000000001</v>
      </c>
      <c r="AD30" s="65">
        <v>957.43600000000004</v>
      </c>
      <c r="AE30" s="65">
        <v>6.6205100000000003</v>
      </c>
      <c r="AF30" s="65">
        <v>5.4992400000000004</v>
      </c>
      <c r="AG30" s="65">
        <v>1022.97415</v>
      </c>
      <c r="AH30" s="65">
        <v>945.60342000000003</v>
      </c>
      <c r="AI30" s="65">
        <v>963.7</v>
      </c>
      <c r="AJ30" s="65">
        <v>7.08</v>
      </c>
      <c r="AK30" s="65">
        <v>8.34</v>
      </c>
      <c r="AL30" s="65">
        <v>513.83951999999999</v>
      </c>
      <c r="AM30" s="65">
        <v>513.83951999999999</v>
      </c>
      <c r="AN30" s="65">
        <v>513.83951999999999</v>
      </c>
      <c r="AO30" s="65">
        <v>388.59113000000002</v>
      </c>
      <c r="AP30" s="65">
        <v>433.55209000000002</v>
      </c>
      <c r="AQ30" s="65">
        <v>294.16538000000003</v>
      </c>
      <c r="AR30" s="65">
        <v>269.65159999999997</v>
      </c>
      <c r="AS30" s="65">
        <v>0</v>
      </c>
      <c r="AT30" s="65">
        <v>293.88</v>
      </c>
      <c r="AU30" s="65">
        <v>1016.299</v>
      </c>
      <c r="AV30" s="65">
        <v>890.846</v>
      </c>
    </row>
    <row r="31" spans="1:48" ht="24" customHeight="1" x14ac:dyDescent="0.3">
      <c r="A31" s="18" t="s">
        <v>103</v>
      </c>
      <c r="B31" s="18" t="s">
        <v>897</v>
      </c>
      <c r="C31" s="66">
        <v>0</v>
      </c>
      <c r="D31" s="66">
        <v>0</v>
      </c>
      <c r="E31" s="66">
        <v>11.93</v>
      </c>
      <c r="F31" s="66">
        <v>0</v>
      </c>
      <c r="G31" s="66">
        <v>11.2</v>
      </c>
      <c r="H31" s="66">
        <v>45.7</v>
      </c>
      <c r="I31" s="66">
        <v>950.17</v>
      </c>
      <c r="J31" s="66">
        <v>1199.3920000000001</v>
      </c>
      <c r="K31" s="66">
        <v>10.67</v>
      </c>
      <c r="L31" s="66">
        <v>5.18</v>
      </c>
      <c r="M31" s="66">
        <v>9.01</v>
      </c>
      <c r="N31" s="66">
        <v>8.4</v>
      </c>
      <c r="O31" s="66">
        <v>8.4</v>
      </c>
      <c r="P31" s="66">
        <v>8.4</v>
      </c>
      <c r="Q31" s="66">
        <v>8.4</v>
      </c>
      <c r="R31" s="66">
        <v>950.16099999999994</v>
      </c>
      <c r="S31" s="66">
        <v>950.16099999999994</v>
      </c>
      <c r="T31" s="66">
        <v>966.64</v>
      </c>
      <c r="U31" s="66"/>
      <c r="V31" s="66"/>
      <c r="W31" s="66">
        <v>967.45649000000003</v>
      </c>
      <c r="X31" s="66">
        <v>956.25699999999995</v>
      </c>
      <c r="Y31" s="66">
        <v>956.25699999999995</v>
      </c>
      <c r="Z31" s="66">
        <v>941.05799999999999</v>
      </c>
      <c r="AA31" s="66">
        <v>941.05799999999999</v>
      </c>
      <c r="AB31" s="66">
        <v>682.47086999999999</v>
      </c>
      <c r="AC31" s="66">
        <v>1087.6079999999999</v>
      </c>
      <c r="AD31" s="66">
        <v>958.67</v>
      </c>
      <c r="AE31" s="66">
        <v>7.5243799999999998</v>
      </c>
      <c r="AF31" s="66">
        <v>8.0758700000000001</v>
      </c>
      <c r="AG31" s="66">
        <v>1010.15118</v>
      </c>
      <c r="AH31" s="66">
        <v>949.10028</v>
      </c>
      <c r="AI31" s="66">
        <v>804.1</v>
      </c>
      <c r="AJ31" s="66">
        <v>8.43</v>
      </c>
      <c r="AK31" s="66">
        <v>8.9700000000000006</v>
      </c>
      <c r="AL31" s="66">
        <v>513.83951999999999</v>
      </c>
      <c r="AM31" s="66">
        <v>513.83951999999999</v>
      </c>
      <c r="AN31" s="66">
        <v>513.83951999999999</v>
      </c>
      <c r="AO31" s="66">
        <v>353.26467000000002</v>
      </c>
      <c r="AP31" s="66">
        <v>359.68765999999999</v>
      </c>
      <c r="AQ31" s="66">
        <v>294.16538000000003</v>
      </c>
      <c r="AR31" s="66">
        <v>269.65159999999997</v>
      </c>
      <c r="AS31" s="66">
        <v>61.225000000000001</v>
      </c>
      <c r="AT31" s="66">
        <v>293.88</v>
      </c>
      <c r="AU31" s="66">
        <v>1035.905</v>
      </c>
      <c r="AV31" s="66">
        <v>851.98299999999995</v>
      </c>
    </row>
    <row r="32" spans="1:48" ht="24" customHeight="1" x14ac:dyDescent="0.3">
      <c r="A32" s="13" t="s">
        <v>103</v>
      </c>
      <c r="B32" s="13" t="s">
        <v>898</v>
      </c>
      <c r="C32" s="64">
        <v>0</v>
      </c>
      <c r="D32" s="64">
        <v>0</v>
      </c>
      <c r="E32" s="64">
        <v>12.78</v>
      </c>
      <c r="F32" s="64">
        <v>0</v>
      </c>
      <c r="G32" s="64">
        <v>11.2</v>
      </c>
      <c r="H32" s="64">
        <v>43.27</v>
      </c>
      <c r="I32" s="64">
        <v>970.02</v>
      </c>
      <c r="J32" s="64">
        <v>1184.104</v>
      </c>
      <c r="K32" s="64">
        <v>10.53</v>
      </c>
      <c r="L32" s="64">
        <v>4.43</v>
      </c>
      <c r="M32" s="64">
        <v>9.48</v>
      </c>
      <c r="N32" s="64">
        <v>8.4</v>
      </c>
      <c r="O32" s="64">
        <v>8.4</v>
      </c>
      <c r="P32" s="64">
        <v>8.4</v>
      </c>
      <c r="Q32" s="64">
        <v>8.4</v>
      </c>
      <c r="R32" s="64">
        <v>880.38499999999999</v>
      </c>
      <c r="S32" s="64">
        <v>880.38499999999999</v>
      </c>
      <c r="T32" s="64">
        <v>919.79</v>
      </c>
      <c r="U32" s="64"/>
      <c r="V32" s="64"/>
      <c r="W32" s="64">
        <v>970.25756999999999</v>
      </c>
      <c r="X32" s="64">
        <v>975.255</v>
      </c>
      <c r="Y32" s="64">
        <v>975.255</v>
      </c>
      <c r="Z32" s="64">
        <v>943.16300000000001</v>
      </c>
      <c r="AA32" s="64">
        <v>943.16300000000001</v>
      </c>
      <c r="AB32" s="64">
        <v>663.48369000000002</v>
      </c>
      <c r="AC32" s="64">
        <v>1080.508</v>
      </c>
      <c r="AD32" s="64">
        <v>960.28099999999995</v>
      </c>
      <c r="AE32" s="64">
        <v>6.3017899999999996</v>
      </c>
      <c r="AF32" s="64">
        <v>7.4718799999999996</v>
      </c>
      <c r="AG32" s="64">
        <v>1014.7543899999999</v>
      </c>
      <c r="AH32" s="64">
        <v>926.46243000000004</v>
      </c>
      <c r="AI32" s="64">
        <v>945.94</v>
      </c>
      <c r="AJ32" s="64">
        <v>7.69</v>
      </c>
      <c r="AK32" s="64">
        <v>9.25</v>
      </c>
      <c r="AL32" s="64">
        <v>513.83951999999999</v>
      </c>
      <c r="AM32" s="64">
        <v>513.83951999999999</v>
      </c>
      <c r="AN32" s="64">
        <v>513.83951999999999</v>
      </c>
      <c r="AO32" s="64">
        <v>289.03473000000002</v>
      </c>
      <c r="AP32" s="64">
        <v>289.03473000000002</v>
      </c>
      <c r="AQ32" s="64">
        <v>294.16538000000003</v>
      </c>
      <c r="AR32" s="64">
        <v>269.65159999999997</v>
      </c>
      <c r="AS32" s="64">
        <v>220.41</v>
      </c>
      <c r="AT32" s="64">
        <v>220.41</v>
      </c>
      <c r="AU32" s="64">
        <v>984.46799999999996</v>
      </c>
      <c r="AV32" s="64">
        <v>879.59100000000001</v>
      </c>
    </row>
    <row r="33" spans="1:48" ht="24" customHeight="1" x14ac:dyDescent="0.3">
      <c r="A33" s="16" t="s">
        <v>103</v>
      </c>
      <c r="B33" s="16" t="s">
        <v>899</v>
      </c>
      <c r="C33" s="65">
        <v>0</v>
      </c>
      <c r="D33" s="65">
        <v>0</v>
      </c>
      <c r="E33" s="65">
        <v>12.44</v>
      </c>
      <c r="F33" s="65">
        <v>0</v>
      </c>
      <c r="G33" s="65">
        <v>11.2</v>
      </c>
      <c r="H33" s="65">
        <v>50.85</v>
      </c>
      <c r="I33" s="65">
        <v>979.27</v>
      </c>
      <c r="J33" s="65">
        <v>998.09699999999998</v>
      </c>
      <c r="K33" s="65">
        <v>9.9</v>
      </c>
      <c r="L33" s="65">
        <v>4.9800000000000004</v>
      </c>
      <c r="M33" s="65">
        <v>10.06</v>
      </c>
      <c r="N33" s="65">
        <v>8.5</v>
      </c>
      <c r="O33" s="65">
        <v>8.5</v>
      </c>
      <c r="P33" s="65">
        <v>8.5</v>
      </c>
      <c r="Q33" s="65">
        <v>8.5</v>
      </c>
      <c r="R33" s="65">
        <v>875.36</v>
      </c>
      <c r="S33" s="65">
        <v>875.36</v>
      </c>
      <c r="T33" s="65">
        <v>956.79</v>
      </c>
      <c r="U33" s="65"/>
      <c r="V33" s="65"/>
      <c r="W33" s="65">
        <v>986.63769000000002</v>
      </c>
      <c r="X33" s="65">
        <v>980.55799999999999</v>
      </c>
      <c r="Y33" s="65">
        <v>980.55799999999999</v>
      </c>
      <c r="Z33" s="65">
        <v>965.07600000000002</v>
      </c>
      <c r="AA33" s="65">
        <v>965.07600000000002</v>
      </c>
      <c r="AB33" s="65">
        <v>570.53327999999999</v>
      </c>
      <c r="AC33" s="65">
        <v>1056.5889999999999</v>
      </c>
      <c r="AD33" s="65">
        <v>961.31</v>
      </c>
      <c r="AE33" s="65">
        <v>8.2398399999999992</v>
      </c>
      <c r="AF33" s="65">
        <v>7.0732900000000001</v>
      </c>
      <c r="AG33" s="65">
        <v>1014.94598</v>
      </c>
      <c r="AH33" s="65">
        <v>970.46783000000005</v>
      </c>
      <c r="AI33" s="65">
        <v>972.02</v>
      </c>
      <c r="AJ33" s="65">
        <v>9.39</v>
      </c>
      <c r="AK33" s="65">
        <v>10.07</v>
      </c>
      <c r="AL33" s="65">
        <v>513.83951999999999</v>
      </c>
      <c r="AM33" s="65">
        <v>513.83951999999999</v>
      </c>
      <c r="AN33" s="65">
        <v>513.83951999999999</v>
      </c>
      <c r="AO33" s="65">
        <v>305.09221000000002</v>
      </c>
      <c r="AP33" s="65">
        <v>289.03473000000002</v>
      </c>
      <c r="AQ33" s="65">
        <v>294.16538000000003</v>
      </c>
      <c r="AR33" s="65">
        <v>269.65159999999997</v>
      </c>
      <c r="AS33" s="65">
        <v>195.92</v>
      </c>
      <c r="AT33" s="65">
        <v>195.92</v>
      </c>
      <c r="AU33" s="65">
        <v>982.41200000000003</v>
      </c>
      <c r="AV33" s="65">
        <v>899.65599999999995</v>
      </c>
    </row>
    <row r="34" spans="1:48" ht="24" customHeight="1" x14ac:dyDescent="0.3">
      <c r="A34" s="16" t="s">
        <v>103</v>
      </c>
      <c r="B34" s="16" t="s">
        <v>900</v>
      </c>
      <c r="C34" s="65">
        <v>0</v>
      </c>
      <c r="D34" s="65">
        <v>0</v>
      </c>
      <c r="E34" s="65">
        <v>13.07</v>
      </c>
      <c r="F34" s="65">
        <v>0</v>
      </c>
      <c r="G34" s="65">
        <v>11.2</v>
      </c>
      <c r="H34" s="65">
        <v>45.49</v>
      </c>
      <c r="I34" s="65">
        <v>991.8</v>
      </c>
      <c r="J34" s="65">
        <v>941.67399999999998</v>
      </c>
      <c r="K34" s="65">
        <v>10.57</v>
      </c>
      <c r="L34" s="65">
        <v>5.51</v>
      </c>
      <c r="M34" s="65">
        <v>10.16</v>
      </c>
      <c r="N34" s="65">
        <v>8.9</v>
      </c>
      <c r="O34" s="65">
        <v>8.9</v>
      </c>
      <c r="P34" s="65">
        <v>8.9</v>
      </c>
      <c r="Q34" s="65">
        <v>8.9</v>
      </c>
      <c r="R34" s="65">
        <v>975.42499999999995</v>
      </c>
      <c r="S34" s="65">
        <v>975.42499999999995</v>
      </c>
      <c r="T34" s="65">
        <v>971.64</v>
      </c>
      <c r="U34" s="65"/>
      <c r="V34" s="65"/>
      <c r="W34" s="65">
        <v>986.09589000000005</v>
      </c>
      <c r="X34" s="65">
        <v>987.34799999999996</v>
      </c>
      <c r="Y34" s="65">
        <v>987.34799999999996</v>
      </c>
      <c r="Z34" s="65">
        <v>967.37599999999998</v>
      </c>
      <c r="AA34" s="65">
        <v>967.37599999999998</v>
      </c>
      <c r="AB34" s="65">
        <v>607.42609000000004</v>
      </c>
      <c r="AC34" s="65">
        <v>998.101</v>
      </c>
      <c r="AD34" s="65">
        <v>964.05899999999997</v>
      </c>
      <c r="AE34" s="65">
        <v>6.5183499999999999</v>
      </c>
      <c r="AF34" s="65">
        <v>7.1712699999999998</v>
      </c>
      <c r="AG34" s="65">
        <v>1018.72589</v>
      </c>
      <c r="AH34" s="65">
        <v>899.45827999999995</v>
      </c>
      <c r="AI34" s="65">
        <v>962.76</v>
      </c>
      <c r="AJ34" s="65">
        <v>9.4600000000000009</v>
      </c>
      <c r="AK34" s="65">
        <v>9.86</v>
      </c>
      <c r="AL34" s="65">
        <v>513.83951999999999</v>
      </c>
      <c r="AM34" s="65">
        <v>513.83951999999999</v>
      </c>
      <c r="AN34" s="65">
        <v>513.83951999999999</v>
      </c>
      <c r="AO34" s="65">
        <v>305.09221000000002</v>
      </c>
      <c r="AP34" s="65">
        <v>289.03473000000002</v>
      </c>
      <c r="AQ34" s="65">
        <v>294.16538000000003</v>
      </c>
      <c r="AR34" s="65">
        <v>269.65159999999997</v>
      </c>
      <c r="AS34" s="65">
        <v>195.92</v>
      </c>
      <c r="AT34" s="65">
        <v>195.92</v>
      </c>
      <c r="AU34" s="65">
        <v>873.678</v>
      </c>
      <c r="AV34" s="65">
        <v>816.23749999999995</v>
      </c>
    </row>
    <row r="35" spans="1:48" ht="24" customHeight="1" x14ac:dyDescent="0.3">
      <c r="A35" s="16" t="s">
        <v>103</v>
      </c>
      <c r="B35" s="16" t="s">
        <v>901</v>
      </c>
      <c r="C35" s="65">
        <v>0</v>
      </c>
      <c r="D35" s="65">
        <v>0</v>
      </c>
      <c r="E35" s="65">
        <v>13.45</v>
      </c>
      <c r="F35" s="65">
        <v>0</v>
      </c>
      <c r="G35" s="65">
        <v>11.2</v>
      </c>
      <c r="H35" s="65">
        <v>52.93</v>
      </c>
      <c r="I35" s="65">
        <v>941.95</v>
      </c>
      <c r="J35" s="65">
        <v>553.52300000000002</v>
      </c>
      <c r="K35" s="65">
        <v>10.62</v>
      </c>
      <c r="L35" s="65">
        <v>5.21</v>
      </c>
      <c r="M35" s="65">
        <v>10.1</v>
      </c>
      <c r="N35" s="65">
        <v>8.6999999999999993</v>
      </c>
      <c r="O35" s="65">
        <v>8.6999999999999993</v>
      </c>
      <c r="P35" s="65">
        <v>8.6999999999999993</v>
      </c>
      <c r="Q35" s="65">
        <v>8.6999999999999993</v>
      </c>
      <c r="R35" s="65">
        <v>941.74800000000005</v>
      </c>
      <c r="S35" s="65">
        <v>941.74800000000005</v>
      </c>
      <c r="T35" s="65">
        <v>958.43</v>
      </c>
      <c r="U35" s="65"/>
      <c r="V35" s="65"/>
      <c r="W35" s="65">
        <v>999.84097999999994</v>
      </c>
      <c r="X35" s="65">
        <v>959.85900000000004</v>
      </c>
      <c r="Y35" s="65">
        <v>959.85900000000004</v>
      </c>
      <c r="Z35" s="65">
        <v>973.44600000000003</v>
      </c>
      <c r="AA35" s="65">
        <v>973.44600000000003</v>
      </c>
      <c r="AB35" s="65">
        <v>500.72296</v>
      </c>
      <c r="AC35" s="65">
        <v>914.46600000000001</v>
      </c>
      <c r="AD35" s="65">
        <v>960.01</v>
      </c>
      <c r="AE35" s="65">
        <v>6.3989599999999998</v>
      </c>
      <c r="AF35" s="65">
        <v>8.5017099999999992</v>
      </c>
      <c r="AG35" s="65">
        <v>1004.89859</v>
      </c>
      <c r="AH35" s="65">
        <v>938.49532999999997</v>
      </c>
      <c r="AI35" s="65">
        <v>933.02</v>
      </c>
      <c r="AJ35" s="65">
        <v>9.5</v>
      </c>
      <c r="AK35" s="65">
        <v>10.35</v>
      </c>
      <c r="AL35" s="65">
        <v>513.83951999999999</v>
      </c>
      <c r="AM35" s="65">
        <v>513.83951999999999</v>
      </c>
      <c r="AN35" s="65">
        <v>513.83951999999999</v>
      </c>
      <c r="AO35" s="65">
        <v>305.09221000000002</v>
      </c>
      <c r="AP35" s="65">
        <v>289.03473000000002</v>
      </c>
      <c r="AQ35" s="65">
        <v>294.16538000000003</v>
      </c>
      <c r="AR35" s="65">
        <v>269.65159999999997</v>
      </c>
      <c r="AS35" s="65">
        <v>195.92</v>
      </c>
      <c r="AT35" s="65">
        <v>195.92</v>
      </c>
      <c r="AU35" s="65">
        <v>887.77300000000002</v>
      </c>
      <c r="AV35" s="65">
        <v>849.5385</v>
      </c>
    </row>
    <row r="36" spans="1:48" ht="24" customHeight="1" x14ac:dyDescent="0.3">
      <c r="A36" s="16" t="s">
        <v>103</v>
      </c>
      <c r="B36" s="16" t="s">
        <v>902</v>
      </c>
      <c r="C36" s="65">
        <v>0</v>
      </c>
      <c r="D36" s="65">
        <v>0</v>
      </c>
      <c r="E36" s="65">
        <v>13.54</v>
      </c>
      <c r="F36" s="65">
        <v>0</v>
      </c>
      <c r="G36" s="65">
        <v>11.2</v>
      </c>
      <c r="H36" s="65">
        <v>48.66</v>
      </c>
      <c r="I36" s="65">
        <v>925.5</v>
      </c>
      <c r="J36" s="65">
        <v>464.34300000000002</v>
      </c>
      <c r="K36" s="65">
        <v>10.199999999999999</v>
      </c>
      <c r="L36" s="65">
        <v>5.19</v>
      </c>
      <c r="M36" s="65">
        <v>10.78</v>
      </c>
      <c r="N36" s="65">
        <v>8.9</v>
      </c>
      <c r="O36" s="65">
        <v>8.9</v>
      </c>
      <c r="P36" s="65">
        <v>8.9</v>
      </c>
      <c r="Q36" s="65">
        <v>8.9</v>
      </c>
      <c r="R36" s="65">
        <v>976.59699999999998</v>
      </c>
      <c r="S36" s="65">
        <v>976.59699999999998</v>
      </c>
      <c r="T36" s="65">
        <v>965.14</v>
      </c>
      <c r="U36" s="65"/>
      <c r="V36" s="65"/>
      <c r="W36" s="65">
        <v>967.94853999999998</v>
      </c>
      <c r="X36" s="65">
        <v>943.44299999999998</v>
      </c>
      <c r="Y36" s="65">
        <v>943.44299999999998</v>
      </c>
      <c r="Z36" s="65">
        <v>950.90300000000002</v>
      </c>
      <c r="AA36" s="65">
        <v>950.90300000000002</v>
      </c>
      <c r="AB36" s="65">
        <v>520.24836000000005</v>
      </c>
      <c r="AC36" s="65">
        <v>813.83299999999997</v>
      </c>
      <c r="AD36" s="65">
        <v>943.23199999999997</v>
      </c>
      <c r="AE36" s="65">
        <v>10.27854</v>
      </c>
      <c r="AF36" s="65">
        <v>8.5136500000000002</v>
      </c>
      <c r="AG36" s="65">
        <v>1001.12784</v>
      </c>
      <c r="AH36" s="65">
        <v>940.24103000000002</v>
      </c>
      <c r="AI36" s="65">
        <v>879.86</v>
      </c>
      <c r="AJ36" s="65">
        <v>9.67</v>
      </c>
      <c r="AK36" s="65">
        <v>10.28</v>
      </c>
      <c r="AL36" s="65">
        <v>513.83951999999999</v>
      </c>
      <c r="AM36" s="65">
        <v>513.83951999999999</v>
      </c>
      <c r="AN36" s="65">
        <v>513.83951999999999</v>
      </c>
      <c r="AO36" s="65">
        <v>305.09221000000002</v>
      </c>
      <c r="AP36" s="65">
        <v>289.03473000000002</v>
      </c>
      <c r="AQ36" s="65">
        <v>294.16538000000003</v>
      </c>
      <c r="AR36" s="65">
        <v>269.65159999999997</v>
      </c>
      <c r="AS36" s="65">
        <v>195.92</v>
      </c>
      <c r="AT36" s="65">
        <v>195.92</v>
      </c>
      <c r="AU36" s="65">
        <v>788.32500000000005</v>
      </c>
      <c r="AV36" s="65">
        <v>893.38649999999996</v>
      </c>
    </row>
    <row r="37" spans="1:48" ht="24" customHeight="1" x14ac:dyDescent="0.3">
      <c r="A37" s="16" t="s">
        <v>103</v>
      </c>
      <c r="B37" s="16" t="s">
        <v>903</v>
      </c>
      <c r="C37" s="65">
        <v>0</v>
      </c>
      <c r="D37" s="65">
        <v>0</v>
      </c>
      <c r="E37" s="65">
        <v>11.24</v>
      </c>
      <c r="F37" s="65">
        <v>0</v>
      </c>
      <c r="G37" s="65">
        <v>11.2</v>
      </c>
      <c r="H37" s="65">
        <v>50.65</v>
      </c>
      <c r="I37" s="65">
        <v>338.3</v>
      </c>
      <c r="J37" s="65">
        <v>104.18</v>
      </c>
      <c r="K37" s="65">
        <v>9.8800000000000008</v>
      </c>
      <c r="L37" s="65">
        <v>5.3</v>
      </c>
      <c r="M37" s="65">
        <v>11.05</v>
      </c>
      <c r="N37" s="65">
        <v>9</v>
      </c>
      <c r="O37" s="65">
        <v>9</v>
      </c>
      <c r="P37" s="65">
        <v>9</v>
      </c>
      <c r="Q37" s="65">
        <v>9</v>
      </c>
      <c r="R37" s="65">
        <v>982.09</v>
      </c>
      <c r="S37" s="65">
        <v>982.09</v>
      </c>
      <c r="T37" s="65">
        <v>943.64</v>
      </c>
      <c r="U37" s="65"/>
      <c r="V37" s="65"/>
      <c r="W37" s="65">
        <v>954.77277000000004</v>
      </c>
      <c r="X37" s="65">
        <v>865.61199999999997</v>
      </c>
      <c r="Y37" s="65">
        <v>865.61199999999997</v>
      </c>
      <c r="Z37" s="65">
        <v>934.072</v>
      </c>
      <c r="AA37" s="65">
        <v>934.072</v>
      </c>
      <c r="AB37" s="65">
        <v>475.18277999999998</v>
      </c>
      <c r="AC37" s="65">
        <v>699.23199999999997</v>
      </c>
      <c r="AD37" s="65">
        <v>911.56700000000001</v>
      </c>
      <c r="AE37" s="65">
        <v>8.9539200000000001</v>
      </c>
      <c r="AF37" s="65">
        <v>8.6618999999999993</v>
      </c>
      <c r="AG37" s="65">
        <v>979.73166000000003</v>
      </c>
      <c r="AH37" s="65">
        <v>809.64664000000005</v>
      </c>
      <c r="AI37" s="65">
        <v>791.68</v>
      </c>
      <c r="AJ37" s="65">
        <v>10.01</v>
      </c>
      <c r="AK37" s="65">
        <v>10.67</v>
      </c>
      <c r="AL37" s="65">
        <v>513.83951999999999</v>
      </c>
      <c r="AM37" s="65">
        <v>513.83951999999999</v>
      </c>
      <c r="AN37" s="65">
        <v>513.83951999999999</v>
      </c>
      <c r="AO37" s="65">
        <v>305.09221000000002</v>
      </c>
      <c r="AP37" s="65">
        <v>289.03473000000002</v>
      </c>
      <c r="AQ37" s="65">
        <v>294.16538000000003</v>
      </c>
      <c r="AR37" s="65">
        <v>269.65159999999997</v>
      </c>
      <c r="AS37" s="65">
        <v>195.92</v>
      </c>
      <c r="AT37" s="65">
        <v>195.92</v>
      </c>
      <c r="AU37" s="65">
        <v>684.43100000000004</v>
      </c>
      <c r="AV37" s="65">
        <v>829.40449999999998</v>
      </c>
    </row>
    <row r="38" spans="1:48" ht="24" customHeight="1" x14ac:dyDescent="0.3">
      <c r="A38" s="16" t="s">
        <v>103</v>
      </c>
      <c r="B38" s="16" t="s">
        <v>904</v>
      </c>
      <c r="C38" s="65">
        <v>0</v>
      </c>
      <c r="D38" s="65">
        <v>0</v>
      </c>
      <c r="E38" s="65">
        <v>12.49</v>
      </c>
      <c r="F38" s="65">
        <v>0</v>
      </c>
      <c r="G38" s="65">
        <v>11.2</v>
      </c>
      <c r="H38" s="65">
        <v>52.11</v>
      </c>
      <c r="I38" s="65">
        <v>609.17999999999995</v>
      </c>
      <c r="J38" s="65">
        <v>76.786000000000001</v>
      </c>
      <c r="K38" s="65">
        <v>8.69</v>
      </c>
      <c r="L38" s="65">
        <v>5.26</v>
      </c>
      <c r="M38" s="65">
        <v>10.67</v>
      </c>
      <c r="N38" s="65">
        <v>8.4</v>
      </c>
      <c r="O38" s="65">
        <v>8.4</v>
      </c>
      <c r="P38" s="65">
        <v>8.4</v>
      </c>
      <c r="Q38" s="65">
        <v>8.4</v>
      </c>
      <c r="R38" s="65">
        <v>871.63900000000001</v>
      </c>
      <c r="S38" s="65">
        <v>871.63900000000001</v>
      </c>
      <c r="T38" s="65">
        <v>896.64</v>
      </c>
      <c r="U38" s="65"/>
      <c r="V38" s="65"/>
      <c r="W38" s="65">
        <v>882.26868999999999</v>
      </c>
      <c r="X38" s="65">
        <v>562.29200000000003</v>
      </c>
      <c r="Y38" s="65">
        <v>562.29200000000003</v>
      </c>
      <c r="Z38" s="65">
        <v>861.827</v>
      </c>
      <c r="AA38" s="65">
        <v>861.827</v>
      </c>
      <c r="AB38" s="65">
        <v>370.20960000000002</v>
      </c>
      <c r="AC38" s="65">
        <v>576.93799999999999</v>
      </c>
      <c r="AD38" s="65">
        <v>851.17399999999998</v>
      </c>
      <c r="AE38" s="65">
        <v>10.87144</v>
      </c>
      <c r="AF38" s="65">
        <v>9.2974399999999999</v>
      </c>
      <c r="AG38" s="65">
        <v>938.43176000000005</v>
      </c>
      <c r="AH38" s="65">
        <v>805.39120000000003</v>
      </c>
      <c r="AI38" s="65">
        <v>811.36</v>
      </c>
      <c r="AJ38" s="65">
        <v>10.53</v>
      </c>
      <c r="AK38" s="65">
        <v>10.37</v>
      </c>
      <c r="AL38" s="65">
        <v>513.83951999999999</v>
      </c>
      <c r="AM38" s="65">
        <v>513.83951999999999</v>
      </c>
      <c r="AN38" s="65">
        <v>513.83951999999999</v>
      </c>
      <c r="AO38" s="65">
        <v>289.03473000000002</v>
      </c>
      <c r="AP38" s="65">
        <v>289.03473000000002</v>
      </c>
      <c r="AQ38" s="65">
        <v>294.16538000000003</v>
      </c>
      <c r="AR38" s="65">
        <v>269.65159999999997</v>
      </c>
      <c r="AS38" s="65">
        <v>195.92</v>
      </c>
      <c r="AT38" s="65">
        <v>208.16499999999999</v>
      </c>
      <c r="AU38" s="65">
        <v>527.14700000000005</v>
      </c>
      <c r="AV38" s="65">
        <v>768.18100000000004</v>
      </c>
    </row>
    <row r="39" spans="1:48" ht="24" customHeight="1" x14ac:dyDescent="0.3">
      <c r="A39" s="18" t="s">
        <v>103</v>
      </c>
      <c r="B39" s="18" t="s">
        <v>905</v>
      </c>
      <c r="C39" s="66">
        <v>0</v>
      </c>
      <c r="D39" s="66">
        <v>0</v>
      </c>
      <c r="E39" s="66">
        <v>12.29</v>
      </c>
      <c r="F39" s="66">
        <v>0</v>
      </c>
      <c r="G39" s="66">
        <v>11.2</v>
      </c>
      <c r="H39" s="66">
        <v>52.23</v>
      </c>
      <c r="I39" s="66">
        <v>460.77</v>
      </c>
      <c r="J39" s="66">
        <v>64.251999999999995</v>
      </c>
      <c r="K39" s="66">
        <v>8.65</v>
      </c>
      <c r="L39" s="66">
        <v>5.67</v>
      </c>
      <c r="M39" s="66">
        <v>10.77</v>
      </c>
      <c r="N39" s="66">
        <v>8.4</v>
      </c>
      <c r="O39" s="66">
        <v>8.4</v>
      </c>
      <c r="P39" s="66">
        <v>8.4</v>
      </c>
      <c r="Q39" s="66">
        <v>8.4</v>
      </c>
      <c r="R39" s="66">
        <v>860.33500000000004</v>
      </c>
      <c r="S39" s="66">
        <v>860.33500000000004</v>
      </c>
      <c r="T39" s="66">
        <v>778.57</v>
      </c>
      <c r="U39" s="66"/>
      <c r="V39" s="66"/>
      <c r="W39" s="66">
        <v>592.21709999999996</v>
      </c>
      <c r="X39" s="66">
        <v>320.21800000000002</v>
      </c>
      <c r="Y39" s="66">
        <v>320.21800000000002</v>
      </c>
      <c r="Z39" s="66">
        <v>558.23699999999997</v>
      </c>
      <c r="AA39" s="66">
        <v>558.23699999999997</v>
      </c>
      <c r="AB39" s="66">
        <v>297.20314999999999</v>
      </c>
      <c r="AC39" s="66">
        <v>315.06700000000001</v>
      </c>
      <c r="AD39" s="66">
        <v>746.94600000000003</v>
      </c>
      <c r="AE39" s="66">
        <v>9.1234999999999999</v>
      </c>
      <c r="AF39" s="66">
        <v>10.677440000000001</v>
      </c>
      <c r="AG39" s="66">
        <v>875.24390000000005</v>
      </c>
      <c r="AH39" s="66">
        <v>756.88022000000001</v>
      </c>
      <c r="AI39" s="66">
        <v>780.54</v>
      </c>
      <c r="AJ39" s="66">
        <v>10.8</v>
      </c>
      <c r="AK39" s="66">
        <v>10.97</v>
      </c>
      <c r="AL39" s="66">
        <v>513.83951999999999</v>
      </c>
      <c r="AM39" s="66">
        <v>513.83951999999999</v>
      </c>
      <c r="AN39" s="66">
        <v>513.83951999999999</v>
      </c>
      <c r="AO39" s="66">
        <v>289.03473000000002</v>
      </c>
      <c r="AP39" s="66">
        <v>289.03473000000002</v>
      </c>
      <c r="AQ39" s="66">
        <v>294.16538000000003</v>
      </c>
      <c r="AR39" s="66">
        <v>269.65159999999997</v>
      </c>
      <c r="AS39" s="66">
        <v>208.16499999999999</v>
      </c>
      <c r="AT39" s="66">
        <v>220.41</v>
      </c>
      <c r="AU39" s="66">
        <v>318.06700000000001</v>
      </c>
      <c r="AV39" s="66">
        <v>586.92650000000003</v>
      </c>
    </row>
    <row r="40" spans="1:48" ht="24" customHeight="1" x14ac:dyDescent="0.3">
      <c r="A40" s="13" t="s">
        <v>103</v>
      </c>
      <c r="B40" s="13" t="s">
        <v>906</v>
      </c>
      <c r="C40" s="64">
        <v>0</v>
      </c>
      <c r="D40" s="64">
        <v>0</v>
      </c>
      <c r="E40" s="64">
        <v>12.86</v>
      </c>
      <c r="F40" s="64">
        <v>0</v>
      </c>
      <c r="G40" s="64">
        <v>19.2</v>
      </c>
      <c r="H40" s="64">
        <v>52.31</v>
      </c>
      <c r="I40" s="64">
        <v>304.70999999999998</v>
      </c>
      <c r="J40" s="64">
        <v>30.841000000000001</v>
      </c>
      <c r="K40" s="64">
        <v>9.11</v>
      </c>
      <c r="L40" s="64">
        <v>5.75</v>
      </c>
      <c r="M40" s="64">
        <v>11.36</v>
      </c>
      <c r="N40" s="64">
        <v>8.9</v>
      </c>
      <c r="O40" s="64">
        <v>8.9</v>
      </c>
      <c r="P40" s="64">
        <v>8.9</v>
      </c>
      <c r="Q40" s="64">
        <v>8.9</v>
      </c>
      <c r="R40" s="64">
        <v>668.59400000000005</v>
      </c>
      <c r="S40" s="64">
        <v>668.59400000000005</v>
      </c>
      <c r="T40" s="64">
        <v>513.71</v>
      </c>
      <c r="U40" s="64"/>
      <c r="V40" s="64"/>
      <c r="W40" s="64">
        <v>311.77508</v>
      </c>
      <c r="X40" s="64">
        <v>121.798</v>
      </c>
      <c r="Y40" s="64">
        <v>121.798</v>
      </c>
      <c r="Z40" s="64">
        <v>324.161</v>
      </c>
      <c r="AA40" s="64">
        <v>324.161</v>
      </c>
      <c r="AB40" s="64">
        <v>94.181659999999994</v>
      </c>
      <c r="AC40" s="64">
        <v>296.83199999999999</v>
      </c>
      <c r="AD40" s="64">
        <v>497.11700000000002</v>
      </c>
      <c r="AE40" s="64">
        <v>10.49187</v>
      </c>
      <c r="AF40" s="64">
        <v>10.65704</v>
      </c>
      <c r="AG40" s="64">
        <v>648.69277999999997</v>
      </c>
      <c r="AH40" s="64">
        <v>574.62971000000005</v>
      </c>
      <c r="AI40" s="64">
        <v>583.79999999999995</v>
      </c>
      <c r="AJ40" s="64">
        <v>10.36</v>
      </c>
      <c r="AK40" s="64">
        <v>11.05</v>
      </c>
      <c r="AL40" s="64">
        <v>513.83951999999999</v>
      </c>
      <c r="AM40" s="64">
        <v>513.83951999999999</v>
      </c>
      <c r="AN40" s="64">
        <v>513.83951999999999</v>
      </c>
      <c r="AO40" s="64">
        <v>289.03473000000002</v>
      </c>
      <c r="AP40" s="64">
        <v>289.03473000000002</v>
      </c>
      <c r="AQ40" s="64">
        <v>294.16538000000003</v>
      </c>
      <c r="AR40" s="64">
        <v>269.65159999999997</v>
      </c>
      <c r="AS40" s="64">
        <v>220.41</v>
      </c>
      <c r="AT40" s="64">
        <v>244.9</v>
      </c>
      <c r="AU40" s="64">
        <v>180.04599999999999</v>
      </c>
      <c r="AV40" s="64">
        <v>336.69799999999998</v>
      </c>
    </row>
    <row r="41" spans="1:48" ht="24" customHeight="1" x14ac:dyDescent="0.3">
      <c r="A41" s="16" t="s">
        <v>103</v>
      </c>
      <c r="B41" s="16" t="s">
        <v>907</v>
      </c>
      <c r="C41" s="65">
        <v>0</v>
      </c>
      <c r="D41" s="65">
        <v>0</v>
      </c>
      <c r="E41" s="65">
        <v>12.36</v>
      </c>
      <c r="F41" s="65">
        <v>0</v>
      </c>
      <c r="G41" s="65">
        <v>19.2</v>
      </c>
      <c r="H41" s="65">
        <v>48.82</v>
      </c>
      <c r="I41" s="65">
        <v>198.04</v>
      </c>
      <c r="J41" s="65">
        <v>6.8940000000000001</v>
      </c>
      <c r="K41" s="65">
        <v>8.11</v>
      </c>
      <c r="L41" s="65">
        <v>5.83</v>
      </c>
      <c r="M41" s="65">
        <v>11.36</v>
      </c>
      <c r="N41" s="65">
        <v>8.6999999999999993</v>
      </c>
      <c r="O41" s="65">
        <v>8.6999999999999993</v>
      </c>
      <c r="P41" s="65">
        <v>8.6999999999999993</v>
      </c>
      <c r="Q41" s="65">
        <v>8.6999999999999993</v>
      </c>
      <c r="R41" s="65">
        <v>455.26100000000002</v>
      </c>
      <c r="S41" s="65">
        <v>455.26100000000002</v>
      </c>
      <c r="T41" s="65">
        <v>228.57</v>
      </c>
      <c r="U41" s="65"/>
      <c r="V41" s="65"/>
      <c r="W41" s="65">
        <v>112.59378</v>
      </c>
      <c r="X41" s="65">
        <v>3.1509999999999998</v>
      </c>
      <c r="Y41" s="65">
        <v>3.1509999999999998</v>
      </c>
      <c r="Z41" s="65">
        <v>119.39400000000001</v>
      </c>
      <c r="AA41" s="65">
        <v>119.39400000000001</v>
      </c>
      <c r="AB41" s="65">
        <v>60.106119999999997</v>
      </c>
      <c r="AC41" s="65">
        <v>163.923</v>
      </c>
      <c r="AD41" s="65">
        <v>142.91900000000001</v>
      </c>
      <c r="AE41" s="65">
        <v>11.05697</v>
      </c>
      <c r="AF41" s="65">
        <v>11.297459999999999</v>
      </c>
      <c r="AG41" s="65">
        <v>353.96674999999999</v>
      </c>
      <c r="AH41" s="65">
        <v>249.51714000000001</v>
      </c>
      <c r="AI41" s="65">
        <v>197.67</v>
      </c>
      <c r="AJ41" s="65">
        <v>11.15</v>
      </c>
      <c r="AK41" s="65">
        <v>10.71</v>
      </c>
      <c r="AL41" s="65">
        <v>513.83951999999999</v>
      </c>
      <c r="AM41" s="65">
        <v>513.83951999999999</v>
      </c>
      <c r="AN41" s="65">
        <v>513.83951999999999</v>
      </c>
      <c r="AO41" s="65">
        <v>289.03473000000002</v>
      </c>
      <c r="AP41" s="65">
        <v>289.03473000000002</v>
      </c>
      <c r="AQ41" s="65">
        <v>294.16538000000003</v>
      </c>
      <c r="AR41" s="65">
        <v>269.65159999999997</v>
      </c>
      <c r="AS41" s="65">
        <v>220.41</v>
      </c>
      <c r="AT41" s="65">
        <v>244.9</v>
      </c>
      <c r="AU41" s="65">
        <v>122.248</v>
      </c>
      <c r="AV41" s="65">
        <v>65.836500000000001</v>
      </c>
    </row>
    <row r="42" spans="1:48" ht="24" customHeight="1" x14ac:dyDescent="0.3">
      <c r="A42" s="16" t="s">
        <v>103</v>
      </c>
      <c r="B42" s="16" t="s">
        <v>908</v>
      </c>
      <c r="C42" s="65">
        <v>0</v>
      </c>
      <c r="D42" s="65">
        <v>0</v>
      </c>
      <c r="E42" s="65">
        <v>11.87</v>
      </c>
      <c r="F42" s="65">
        <v>0</v>
      </c>
      <c r="G42" s="65">
        <v>19.2</v>
      </c>
      <c r="H42" s="65">
        <v>49.79</v>
      </c>
      <c r="I42" s="65">
        <v>74.41</v>
      </c>
      <c r="J42" s="65">
        <v>7.4749999999999996</v>
      </c>
      <c r="K42" s="65">
        <v>7.08</v>
      </c>
      <c r="L42" s="65">
        <v>5.52</v>
      </c>
      <c r="M42" s="65">
        <v>11.09</v>
      </c>
      <c r="N42" s="65">
        <v>9</v>
      </c>
      <c r="O42" s="65">
        <v>9</v>
      </c>
      <c r="P42" s="65">
        <v>9</v>
      </c>
      <c r="Q42" s="65">
        <v>9</v>
      </c>
      <c r="R42" s="65">
        <v>96.037000000000006</v>
      </c>
      <c r="S42" s="65">
        <v>96.037000000000006</v>
      </c>
      <c r="T42" s="65">
        <v>21.09</v>
      </c>
      <c r="U42" s="65"/>
      <c r="V42" s="65"/>
      <c r="W42" s="65">
        <v>1.3701399999999999</v>
      </c>
      <c r="X42" s="65">
        <v>0</v>
      </c>
      <c r="Y42" s="65">
        <v>0</v>
      </c>
      <c r="Z42" s="65">
        <v>3.07</v>
      </c>
      <c r="AA42" s="65">
        <v>3.07</v>
      </c>
      <c r="AB42" s="65">
        <v>58.580350000000003</v>
      </c>
      <c r="AC42" s="65">
        <v>22.195</v>
      </c>
      <c r="AD42" s="65">
        <v>0</v>
      </c>
      <c r="AE42" s="65">
        <v>11.31785</v>
      </c>
      <c r="AF42" s="65">
        <v>10.80311</v>
      </c>
      <c r="AG42" s="65">
        <v>100.6116</v>
      </c>
      <c r="AH42" s="65">
        <v>51.079839999999997</v>
      </c>
      <c r="AI42" s="65">
        <v>1.94</v>
      </c>
      <c r="AJ42" s="65">
        <v>10.3</v>
      </c>
      <c r="AK42" s="65">
        <v>10.89</v>
      </c>
      <c r="AL42" s="65">
        <v>513.83951999999999</v>
      </c>
      <c r="AM42" s="65">
        <v>513.83951999999999</v>
      </c>
      <c r="AN42" s="65">
        <v>513.83951999999999</v>
      </c>
      <c r="AO42" s="65">
        <v>305.09221000000002</v>
      </c>
      <c r="AP42" s="65">
        <v>305.09221000000002</v>
      </c>
      <c r="AQ42" s="65">
        <v>294.16538000000003</v>
      </c>
      <c r="AR42" s="65">
        <v>269.65159999999997</v>
      </c>
      <c r="AS42" s="65">
        <v>237.553</v>
      </c>
      <c r="AT42" s="65">
        <v>244.9</v>
      </c>
      <c r="AU42" s="65">
        <v>8.6649999999999991</v>
      </c>
      <c r="AV42" s="65">
        <v>0.2135</v>
      </c>
    </row>
    <row r="43" spans="1:48" ht="24" customHeight="1" x14ac:dyDescent="0.3">
      <c r="A43" s="16" t="s">
        <v>103</v>
      </c>
      <c r="B43" s="16" t="s">
        <v>909</v>
      </c>
      <c r="C43" s="65">
        <v>0</v>
      </c>
      <c r="D43" s="65">
        <v>0</v>
      </c>
      <c r="E43" s="65">
        <v>11.17</v>
      </c>
      <c r="F43" s="65">
        <v>0</v>
      </c>
      <c r="G43" s="65">
        <v>19.2</v>
      </c>
      <c r="H43" s="65">
        <v>47.57</v>
      </c>
      <c r="I43" s="65">
        <v>4.5599999999999996</v>
      </c>
      <c r="J43" s="65">
        <v>5.1760000000000002</v>
      </c>
      <c r="K43" s="65">
        <v>6.82</v>
      </c>
      <c r="L43" s="65">
        <v>5.51</v>
      </c>
      <c r="M43" s="65">
        <v>10.5</v>
      </c>
      <c r="N43" s="65">
        <v>9.1999999999999993</v>
      </c>
      <c r="O43" s="65">
        <v>9.1999999999999993</v>
      </c>
      <c r="P43" s="65">
        <v>9.1999999999999993</v>
      </c>
      <c r="Q43" s="65">
        <v>9.1999999999999993</v>
      </c>
      <c r="R43" s="65">
        <v>9.0289999999999999</v>
      </c>
      <c r="S43" s="65">
        <v>9.0289999999999999</v>
      </c>
      <c r="T43" s="65">
        <v>0</v>
      </c>
      <c r="U43" s="65"/>
      <c r="V43" s="65"/>
      <c r="W43" s="65">
        <v>0</v>
      </c>
      <c r="X43" s="65">
        <v>0</v>
      </c>
      <c r="Y43" s="65">
        <v>0</v>
      </c>
      <c r="Z43" s="65">
        <v>0</v>
      </c>
      <c r="AA43" s="65">
        <v>0</v>
      </c>
      <c r="AB43" s="65">
        <v>33.746580000000002</v>
      </c>
      <c r="AC43" s="65">
        <v>0</v>
      </c>
      <c r="AD43" s="65">
        <v>0</v>
      </c>
      <c r="AE43" s="65">
        <v>10.389419999999999</v>
      </c>
      <c r="AF43" s="65">
        <v>10.248950000000001</v>
      </c>
      <c r="AG43" s="65">
        <v>0.14199999999999999</v>
      </c>
      <c r="AH43" s="65">
        <v>0.10100000000000001</v>
      </c>
      <c r="AI43" s="65">
        <v>0</v>
      </c>
      <c r="AJ43" s="65">
        <v>10.55</v>
      </c>
      <c r="AK43" s="65">
        <v>10.48</v>
      </c>
      <c r="AL43" s="65">
        <v>513.83951999999999</v>
      </c>
      <c r="AM43" s="65">
        <v>513.83951999999999</v>
      </c>
      <c r="AN43" s="65">
        <v>513.83951999999999</v>
      </c>
      <c r="AO43" s="65">
        <v>305.09221000000002</v>
      </c>
      <c r="AP43" s="65">
        <v>305.09221000000002</v>
      </c>
      <c r="AQ43" s="65">
        <v>294.16538000000003</v>
      </c>
      <c r="AR43" s="65">
        <v>269.65159999999997</v>
      </c>
      <c r="AS43" s="65">
        <v>235.10400000000001</v>
      </c>
      <c r="AT43" s="65">
        <v>293.88</v>
      </c>
      <c r="AU43" s="65">
        <v>0</v>
      </c>
      <c r="AV43" s="65">
        <v>0</v>
      </c>
    </row>
    <row r="44" spans="1:48" ht="24" customHeight="1" x14ac:dyDescent="0.3">
      <c r="A44" s="16" t="s">
        <v>103</v>
      </c>
      <c r="B44" s="16" t="s">
        <v>910</v>
      </c>
      <c r="C44" s="65">
        <v>0</v>
      </c>
      <c r="D44" s="65">
        <v>0</v>
      </c>
      <c r="E44" s="65">
        <v>11.36</v>
      </c>
      <c r="F44" s="65">
        <v>0</v>
      </c>
      <c r="G44" s="65">
        <v>19.2</v>
      </c>
      <c r="H44" s="65">
        <v>48.14</v>
      </c>
      <c r="I44" s="65"/>
      <c r="J44" s="65">
        <v>0</v>
      </c>
      <c r="K44" s="65">
        <v>6.92</v>
      </c>
      <c r="L44" s="65">
        <v>5.39</v>
      </c>
      <c r="M44" s="65">
        <v>10.32</v>
      </c>
      <c r="N44" s="65">
        <v>9.4</v>
      </c>
      <c r="O44" s="65">
        <v>9.4</v>
      </c>
      <c r="P44" s="65">
        <v>9.4</v>
      </c>
      <c r="Q44" s="65">
        <v>9.4</v>
      </c>
      <c r="R44" s="65">
        <v>0</v>
      </c>
      <c r="S44" s="65">
        <v>0</v>
      </c>
      <c r="T44" s="65">
        <v>0</v>
      </c>
      <c r="U44" s="65"/>
      <c r="V44" s="65"/>
      <c r="W44" s="65">
        <v>0</v>
      </c>
      <c r="X44" s="65">
        <v>0</v>
      </c>
      <c r="Y44" s="65">
        <v>0</v>
      </c>
      <c r="Z44" s="65">
        <v>0</v>
      </c>
      <c r="AA44" s="65">
        <v>0</v>
      </c>
      <c r="AB44" s="65">
        <v>2.93858</v>
      </c>
      <c r="AC44" s="65">
        <v>0</v>
      </c>
      <c r="AD44" s="65">
        <v>0</v>
      </c>
      <c r="AE44" s="65">
        <v>10.85514</v>
      </c>
      <c r="AF44" s="65">
        <v>9.0518900000000002</v>
      </c>
      <c r="AG44" s="65">
        <v>0</v>
      </c>
      <c r="AH44" s="65">
        <v>0</v>
      </c>
      <c r="AI44" s="65">
        <v>0</v>
      </c>
      <c r="AJ44" s="65">
        <v>11.07</v>
      </c>
      <c r="AK44" s="65">
        <v>10.57</v>
      </c>
      <c r="AL44" s="65">
        <v>513.83951999999999</v>
      </c>
      <c r="AM44" s="65">
        <v>513.83951999999999</v>
      </c>
      <c r="AN44" s="65">
        <v>513.83951999999999</v>
      </c>
      <c r="AO44" s="65">
        <v>369.32215000000002</v>
      </c>
      <c r="AP44" s="65">
        <v>401.43711999999999</v>
      </c>
      <c r="AQ44" s="65">
        <v>294.16538000000003</v>
      </c>
      <c r="AR44" s="65">
        <v>269.65159999999997</v>
      </c>
      <c r="AS44" s="65">
        <v>293.88</v>
      </c>
      <c r="AT44" s="65">
        <v>293.88</v>
      </c>
      <c r="AU44" s="65">
        <v>0</v>
      </c>
      <c r="AV44" s="65">
        <v>0</v>
      </c>
    </row>
    <row r="45" spans="1:48" ht="24" customHeight="1" x14ac:dyDescent="0.3">
      <c r="A45" s="16" t="s">
        <v>103</v>
      </c>
      <c r="B45" s="16" t="s">
        <v>911</v>
      </c>
      <c r="C45" s="65">
        <v>0</v>
      </c>
      <c r="D45" s="65">
        <v>0</v>
      </c>
      <c r="E45" s="65">
        <v>13.86</v>
      </c>
      <c r="F45" s="65">
        <v>0</v>
      </c>
      <c r="G45" s="65">
        <v>19.2</v>
      </c>
      <c r="H45" s="65">
        <v>50.11</v>
      </c>
      <c r="I45" s="65"/>
      <c r="J45" s="65">
        <v>0</v>
      </c>
      <c r="K45" s="65">
        <v>6.41</v>
      </c>
      <c r="L45" s="65">
        <v>5.45</v>
      </c>
      <c r="M45" s="65">
        <v>10.79</v>
      </c>
      <c r="N45" s="65">
        <v>8.6999999999999993</v>
      </c>
      <c r="O45" s="65">
        <v>8.6999999999999993</v>
      </c>
      <c r="P45" s="65">
        <v>8.6999999999999993</v>
      </c>
      <c r="Q45" s="65">
        <v>8.6999999999999993</v>
      </c>
      <c r="R45" s="65">
        <v>0</v>
      </c>
      <c r="S45" s="65">
        <v>0</v>
      </c>
      <c r="T45" s="65">
        <v>0</v>
      </c>
      <c r="U45" s="65"/>
      <c r="V45" s="65"/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0</v>
      </c>
      <c r="AC45" s="65">
        <v>0</v>
      </c>
      <c r="AD45" s="65">
        <v>0</v>
      </c>
      <c r="AE45" s="65">
        <v>10.16399</v>
      </c>
      <c r="AF45" s="65">
        <v>8.9395199999999999</v>
      </c>
      <c r="AG45" s="65">
        <v>0</v>
      </c>
      <c r="AH45" s="65">
        <v>0</v>
      </c>
      <c r="AI45" s="65">
        <v>0</v>
      </c>
      <c r="AJ45" s="65">
        <v>10.27</v>
      </c>
      <c r="AK45" s="65">
        <v>10.57</v>
      </c>
      <c r="AL45" s="65">
        <v>513.83951999999999</v>
      </c>
      <c r="AM45" s="65">
        <v>513.83951999999999</v>
      </c>
      <c r="AN45" s="65">
        <v>513.83951999999999</v>
      </c>
      <c r="AO45" s="65">
        <v>382.16813999999999</v>
      </c>
      <c r="AP45" s="65">
        <v>401.43711999999999</v>
      </c>
      <c r="AQ45" s="65">
        <v>294.16538000000003</v>
      </c>
      <c r="AR45" s="65">
        <v>269.65159999999997</v>
      </c>
      <c r="AS45" s="65">
        <v>293.88</v>
      </c>
      <c r="AT45" s="65">
        <v>293.88</v>
      </c>
      <c r="AU45" s="65">
        <v>0</v>
      </c>
      <c r="AV45" s="65">
        <v>0</v>
      </c>
    </row>
    <row r="46" spans="1:48" ht="24" customHeight="1" x14ac:dyDescent="0.3">
      <c r="A46" s="16" t="s">
        <v>103</v>
      </c>
      <c r="B46" s="16" t="s">
        <v>912</v>
      </c>
      <c r="C46" s="65">
        <v>0</v>
      </c>
      <c r="D46" s="65">
        <v>0</v>
      </c>
      <c r="E46" s="65">
        <v>11.88</v>
      </c>
      <c r="F46" s="65">
        <v>0</v>
      </c>
      <c r="G46" s="65">
        <v>19.2</v>
      </c>
      <c r="H46" s="65">
        <v>49.41</v>
      </c>
      <c r="I46" s="65"/>
      <c r="J46" s="65">
        <v>0</v>
      </c>
      <c r="K46" s="65">
        <v>5.42</v>
      </c>
      <c r="L46" s="65">
        <v>4.8899999999999997</v>
      </c>
      <c r="M46" s="65">
        <v>10.68</v>
      </c>
      <c r="N46" s="65">
        <v>8.3000000000000007</v>
      </c>
      <c r="O46" s="65">
        <v>8.3000000000000007</v>
      </c>
      <c r="P46" s="65">
        <v>8.3000000000000007</v>
      </c>
      <c r="Q46" s="65">
        <v>8.3000000000000007</v>
      </c>
      <c r="R46" s="65">
        <v>0</v>
      </c>
      <c r="S46" s="65">
        <v>0</v>
      </c>
      <c r="T46" s="65">
        <v>0</v>
      </c>
      <c r="U46" s="65"/>
      <c r="V46" s="65"/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8.5606600000000004</v>
      </c>
      <c r="AF46" s="65">
        <v>9.1181900000000002</v>
      </c>
      <c r="AG46" s="65">
        <v>0</v>
      </c>
      <c r="AH46" s="65">
        <v>0</v>
      </c>
      <c r="AI46" s="65">
        <v>0</v>
      </c>
      <c r="AJ46" s="65">
        <v>10.25</v>
      </c>
      <c r="AK46" s="65">
        <v>9.7100000000000009</v>
      </c>
      <c r="AL46" s="65">
        <v>513.83951999999999</v>
      </c>
      <c r="AM46" s="65">
        <v>513.83951999999999</v>
      </c>
      <c r="AN46" s="65">
        <v>513.83951999999999</v>
      </c>
      <c r="AO46" s="65">
        <v>401.43711999999999</v>
      </c>
      <c r="AP46" s="65">
        <v>401.43711999999999</v>
      </c>
      <c r="AQ46" s="65">
        <v>294.16538000000003</v>
      </c>
      <c r="AR46" s="65">
        <v>269.65159999999997</v>
      </c>
      <c r="AS46" s="65">
        <v>293.88</v>
      </c>
      <c r="AT46" s="65">
        <v>293.88</v>
      </c>
      <c r="AU46" s="65">
        <v>0</v>
      </c>
      <c r="AV46" s="65">
        <v>0</v>
      </c>
    </row>
    <row r="47" spans="1:48" ht="24" customHeight="1" x14ac:dyDescent="0.3">
      <c r="A47" s="18" t="s">
        <v>103</v>
      </c>
      <c r="B47" s="18" t="s">
        <v>913</v>
      </c>
      <c r="C47" s="66">
        <v>0</v>
      </c>
      <c r="D47" s="66">
        <v>0</v>
      </c>
      <c r="E47" s="66">
        <v>12.03</v>
      </c>
      <c r="F47" s="66">
        <v>0</v>
      </c>
      <c r="G47" s="66">
        <v>19.2</v>
      </c>
      <c r="H47" s="66">
        <v>48.99</v>
      </c>
      <c r="I47" s="66"/>
      <c r="J47" s="66"/>
      <c r="K47" s="66">
        <v>5.54</v>
      </c>
      <c r="L47" s="66">
        <v>4.9400000000000004</v>
      </c>
      <c r="M47" s="66">
        <v>10.57</v>
      </c>
      <c r="N47" s="66">
        <v>8.1999999999999993</v>
      </c>
      <c r="O47" s="66">
        <v>8.1999999999999993</v>
      </c>
      <c r="P47" s="66">
        <v>8.1999999999999993</v>
      </c>
      <c r="Q47" s="66">
        <v>8.1999999999999993</v>
      </c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>
        <v>6.6091300000000004</v>
      </c>
      <c r="AF47" s="66">
        <v>8.1227999999999998</v>
      </c>
      <c r="AG47" s="66"/>
      <c r="AH47" s="66"/>
      <c r="AI47" s="66"/>
      <c r="AJ47" s="66">
        <v>9.6300000000000008</v>
      </c>
      <c r="AK47" s="66">
        <v>9.8800000000000008</v>
      </c>
      <c r="AL47" s="66">
        <v>513.83951999999999</v>
      </c>
      <c r="AM47" s="66">
        <v>513.83951999999999</v>
      </c>
      <c r="AN47" s="66">
        <v>513.83951999999999</v>
      </c>
      <c r="AO47" s="66">
        <v>401.43711999999999</v>
      </c>
      <c r="AP47" s="66">
        <v>401.43711999999999</v>
      </c>
      <c r="AQ47" s="66">
        <v>294.16538000000003</v>
      </c>
      <c r="AR47" s="66">
        <v>269.65159999999997</v>
      </c>
      <c r="AS47" s="66">
        <v>293.88</v>
      </c>
      <c r="AT47" s="66">
        <v>293.88</v>
      </c>
      <c r="AU47" s="66"/>
      <c r="AV47" s="66"/>
    </row>
    <row r="48" spans="1:48" ht="24" customHeight="1" x14ac:dyDescent="0.3">
      <c r="A48" s="13" t="s">
        <v>103</v>
      </c>
      <c r="B48" s="13" t="s">
        <v>914</v>
      </c>
      <c r="C48" s="64">
        <v>0</v>
      </c>
      <c r="D48" s="64">
        <v>0</v>
      </c>
      <c r="E48" s="64">
        <v>12.88</v>
      </c>
      <c r="F48" s="64">
        <v>0</v>
      </c>
      <c r="G48" s="64">
        <v>19.2</v>
      </c>
      <c r="H48" s="64">
        <v>50.1</v>
      </c>
      <c r="I48" s="64"/>
      <c r="J48" s="64"/>
      <c r="K48" s="64">
        <v>5.54</v>
      </c>
      <c r="L48" s="64">
        <v>5.88</v>
      </c>
      <c r="M48" s="64">
        <v>10.130000000000001</v>
      </c>
      <c r="N48" s="64">
        <v>8.6999999999999993</v>
      </c>
      <c r="O48" s="64">
        <v>8.6999999999999993</v>
      </c>
      <c r="P48" s="64">
        <v>8.6999999999999993</v>
      </c>
      <c r="Q48" s="64">
        <v>8.6999999999999993</v>
      </c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>
        <v>5.8474899999999996</v>
      </c>
      <c r="AF48" s="64">
        <v>6.88361</v>
      </c>
      <c r="AG48" s="64"/>
      <c r="AH48" s="64"/>
      <c r="AI48" s="64"/>
      <c r="AJ48" s="64">
        <v>9.76</v>
      </c>
      <c r="AK48" s="64">
        <v>8.6199999999999992</v>
      </c>
      <c r="AL48" s="64">
        <v>513.83951999999999</v>
      </c>
      <c r="AM48" s="64">
        <v>513.83951999999999</v>
      </c>
      <c r="AN48" s="64">
        <v>513.83951999999999</v>
      </c>
      <c r="AO48" s="64">
        <v>401.43711999999999</v>
      </c>
      <c r="AP48" s="64">
        <v>401.43711999999999</v>
      </c>
      <c r="AQ48" s="64">
        <v>294.16538000000003</v>
      </c>
      <c r="AR48" s="64">
        <v>269.65159999999997</v>
      </c>
      <c r="AS48" s="64">
        <v>293.88</v>
      </c>
      <c r="AT48" s="64">
        <v>293.88</v>
      </c>
      <c r="AU48" s="64"/>
      <c r="AV48" s="64"/>
    </row>
    <row r="49" spans="1:48" ht="24" customHeight="1" x14ac:dyDescent="0.3">
      <c r="A49" s="16" t="s">
        <v>103</v>
      </c>
      <c r="B49" s="16" t="s">
        <v>915</v>
      </c>
      <c r="C49" s="65">
        <v>0</v>
      </c>
      <c r="D49" s="65">
        <v>0</v>
      </c>
      <c r="E49" s="65">
        <v>12.77</v>
      </c>
      <c r="F49" s="65">
        <v>0</v>
      </c>
      <c r="G49" s="65">
        <v>19.2</v>
      </c>
      <c r="H49" s="65">
        <v>48.8</v>
      </c>
      <c r="I49" s="65"/>
      <c r="J49" s="65"/>
      <c r="K49" s="65">
        <v>5.56</v>
      </c>
      <c r="L49" s="65">
        <v>4.71</v>
      </c>
      <c r="M49" s="65">
        <v>10.72</v>
      </c>
      <c r="N49" s="65">
        <v>9.5</v>
      </c>
      <c r="O49" s="65">
        <v>9.5</v>
      </c>
      <c r="P49" s="65">
        <v>9.5</v>
      </c>
      <c r="Q49" s="65">
        <v>9.5</v>
      </c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>
        <v>3.9607100000000002</v>
      </c>
      <c r="AF49" s="65">
        <v>5.2806499999999996</v>
      </c>
      <c r="AG49" s="65"/>
      <c r="AH49" s="65"/>
      <c r="AI49" s="65"/>
      <c r="AJ49" s="65">
        <v>9.42</v>
      </c>
      <c r="AK49" s="65">
        <v>8.4600000000000009</v>
      </c>
      <c r="AL49" s="65">
        <v>513.83951999999999</v>
      </c>
      <c r="AM49" s="65">
        <v>513.83951999999999</v>
      </c>
      <c r="AN49" s="65">
        <v>513.83951999999999</v>
      </c>
      <c r="AO49" s="65">
        <v>417.49461000000002</v>
      </c>
      <c r="AP49" s="65">
        <v>401.43711999999999</v>
      </c>
      <c r="AQ49" s="65">
        <v>294.16538000000003</v>
      </c>
      <c r="AR49" s="65">
        <v>269.65159999999997</v>
      </c>
      <c r="AS49" s="65">
        <v>293.88</v>
      </c>
      <c r="AT49" s="65">
        <v>293.88</v>
      </c>
      <c r="AU49" s="65"/>
      <c r="AV49" s="65"/>
    </row>
    <row r="50" spans="1:48" ht="24" customHeight="1" x14ac:dyDescent="0.3">
      <c r="A50" s="16" t="s">
        <v>103</v>
      </c>
      <c r="B50" s="16" t="s">
        <v>916</v>
      </c>
      <c r="C50" s="65">
        <v>0</v>
      </c>
      <c r="D50" s="65">
        <v>0</v>
      </c>
      <c r="E50" s="65">
        <v>12.48</v>
      </c>
      <c r="F50" s="65">
        <v>0</v>
      </c>
      <c r="G50" s="65">
        <v>19.2</v>
      </c>
      <c r="H50" s="65">
        <v>53.32</v>
      </c>
      <c r="I50" s="65"/>
      <c r="J50" s="65"/>
      <c r="K50" s="65">
        <v>6.11</v>
      </c>
      <c r="L50" s="65">
        <v>5.16</v>
      </c>
      <c r="M50" s="65">
        <v>9.5299999999999994</v>
      </c>
      <c r="N50" s="65">
        <v>9</v>
      </c>
      <c r="O50" s="65">
        <v>9</v>
      </c>
      <c r="P50" s="65">
        <v>9</v>
      </c>
      <c r="Q50" s="65">
        <v>9</v>
      </c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>
        <v>1.9187099999999999</v>
      </c>
      <c r="AF50" s="65">
        <v>4.91709</v>
      </c>
      <c r="AG50" s="65"/>
      <c r="AH50" s="65"/>
      <c r="AI50" s="65"/>
      <c r="AJ50" s="65">
        <v>8.5500000000000007</v>
      </c>
      <c r="AK50" s="65">
        <v>7.01</v>
      </c>
      <c r="AL50" s="65">
        <v>513.83951999999999</v>
      </c>
      <c r="AM50" s="65">
        <v>513.83951999999999</v>
      </c>
      <c r="AN50" s="65">
        <v>513.83951999999999</v>
      </c>
      <c r="AO50" s="65">
        <v>417.49461000000002</v>
      </c>
      <c r="AP50" s="65">
        <v>401.43711999999999</v>
      </c>
      <c r="AQ50" s="65">
        <v>294.16538000000003</v>
      </c>
      <c r="AR50" s="65">
        <v>269.65159999999997</v>
      </c>
      <c r="AS50" s="65">
        <v>293.88</v>
      </c>
      <c r="AT50" s="65">
        <v>293.88</v>
      </c>
      <c r="AU50" s="65"/>
      <c r="AV50" s="65"/>
    </row>
    <row r="51" spans="1:48" ht="24" customHeight="1" x14ac:dyDescent="0.3">
      <c r="A51" s="16" t="s">
        <v>103</v>
      </c>
      <c r="B51" s="16" t="s">
        <v>917</v>
      </c>
      <c r="C51" s="65">
        <v>0</v>
      </c>
      <c r="D51" s="65">
        <v>0</v>
      </c>
      <c r="E51" s="65">
        <v>12.74</v>
      </c>
      <c r="F51" s="65">
        <v>0</v>
      </c>
      <c r="G51" s="65">
        <v>19.2</v>
      </c>
      <c r="H51" s="65">
        <v>50.08</v>
      </c>
      <c r="I51" s="65"/>
      <c r="J51" s="65"/>
      <c r="K51" s="65">
        <v>5.95</v>
      </c>
      <c r="L51" s="65">
        <v>5.89</v>
      </c>
      <c r="M51" s="65">
        <v>9.1</v>
      </c>
      <c r="N51" s="65">
        <v>9.3000000000000007</v>
      </c>
      <c r="O51" s="65">
        <v>9.3000000000000007</v>
      </c>
      <c r="P51" s="65">
        <v>9.3000000000000007</v>
      </c>
      <c r="Q51" s="65">
        <v>9.3000000000000007</v>
      </c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>
        <v>1.94862</v>
      </c>
      <c r="AF51" s="65">
        <v>4.9008700000000003</v>
      </c>
      <c r="AG51" s="65"/>
      <c r="AH51" s="65"/>
      <c r="AI51" s="65"/>
      <c r="AJ51" s="65">
        <v>6.92</v>
      </c>
      <c r="AK51" s="65">
        <v>5.9</v>
      </c>
      <c r="AL51" s="65">
        <v>513.83951999999999</v>
      </c>
      <c r="AM51" s="65">
        <v>513.83951999999999</v>
      </c>
      <c r="AN51" s="65">
        <v>513.83951999999999</v>
      </c>
      <c r="AO51" s="65">
        <v>417.49461000000002</v>
      </c>
      <c r="AP51" s="65">
        <v>401.43711999999999</v>
      </c>
      <c r="AQ51" s="65">
        <v>294.16538000000003</v>
      </c>
      <c r="AR51" s="65">
        <v>269.65159999999997</v>
      </c>
      <c r="AS51" s="65">
        <v>293.88</v>
      </c>
      <c r="AT51" s="65">
        <v>293.88</v>
      </c>
      <c r="AU51" s="65"/>
      <c r="AV51" s="65"/>
    </row>
    <row r="52" spans="1:48" ht="24" customHeight="1" x14ac:dyDescent="0.3">
      <c r="A52" s="16" t="s">
        <v>103</v>
      </c>
      <c r="B52" s="16" t="s">
        <v>918</v>
      </c>
      <c r="C52" s="65">
        <v>0</v>
      </c>
      <c r="D52" s="65">
        <v>0</v>
      </c>
      <c r="E52" s="65">
        <v>13.67</v>
      </c>
      <c r="F52" s="65">
        <v>0</v>
      </c>
      <c r="G52" s="65">
        <v>19.2</v>
      </c>
      <c r="H52" s="65">
        <v>54.02</v>
      </c>
      <c r="I52" s="65"/>
      <c r="J52" s="65"/>
      <c r="K52" s="65">
        <v>5.91</v>
      </c>
      <c r="L52" s="65">
        <v>6.16</v>
      </c>
      <c r="M52" s="65">
        <v>9.4</v>
      </c>
      <c r="N52" s="65">
        <v>9.3000000000000007</v>
      </c>
      <c r="O52" s="65">
        <v>9.3000000000000007</v>
      </c>
      <c r="P52" s="65">
        <v>9.3000000000000007</v>
      </c>
      <c r="Q52" s="65">
        <v>9.3000000000000007</v>
      </c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>
        <v>3.0045299999999999</v>
      </c>
      <c r="AF52" s="65">
        <v>4.2651399999999997</v>
      </c>
      <c r="AG52" s="65"/>
      <c r="AH52" s="65"/>
      <c r="AI52" s="65"/>
      <c r="AJ52" s="65">
        <v>6.99</v>
      </c>
      <c r="AK52" s="65">
        <v>6.26</v>
      </c>
      <c r="AL52" s="65">
        <v>513.83951999999999</v>
      </c>
      <c r="AM52" s="65">
        <v>513.83951999999999</v>
      </c>
      <c r="AN52" s="65">
        <v>513.83951999999999</v>
      </c>
      <c r="AO52" s="65">
        <v>417.49461000000002</v>
      </c>
      <c r="AP52" s="65">
        <v>401.43711999999999</v>
      </c>
      <c r="AQ52" s="65">
        <v>294.16538000000003</v>
      </c>
      <c r="AR52" s="65">
        <v>269.65159999999997</v>
      </c>
      <c r="AS52" s="65">
        <v>293.88</v>
      </c>
      <c r="AT52" s="65">
        <v>293.88</v>
      </c>
      <c r="AU52" s="65"/>
      <c r="AV52" s="65"/>
    </row>
    <row r="53" spans="1:48" ht="24" customHeight="1" x14ac:dyDescent="0.3">
      <c r="A53" s="16" t="s">
        <v>103</v>
      </c>
      <c r="B53" s="16" t="s">
        <v>919</v>
      </c>
      <c r="C53" s="65">
        <v>0</v>
      </c>
      <c r="D53" s="65">
        <v>0</v>
      </c>
      <c r="E53" s="65">
        <v>12.85</v>
      </c>
      <c r="F53" s="65">
        <v>0</v>
      </c>
      <c r="G53" s="65">
        <v>19.2</v>
      </c>
      <c r="H53" s="65">
        <v>50.32</v>
      </c>
      <c r="I53" s="65"/>
      <c r="J53" s="65"/>
      <c r="K53" s="65">
        <v>5.61</v>
      </c>
      <c r="L53" s="65">
        <v>5.5</v>
      </c>
      <c r="M53" s="65">
        <v>9.5</v>
      </c>
      <c r="N53" s="65">
        <v>8.6999999999999993</v>
      </c>
      <c r="O53" s="65">
        <v>8.6999999999999993</v>
      </c>
      <c r="P53" s="65">
        <v>8.6999999999999993</v>
      </c>
      <c r="Q53" s="65">
        <v>8.6999999999999993</v>
      </c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>
        <v>1.6143000000000001</v>
      </c>
      <c r="AF53" s="65">
        <v>3.35608</v>
      </c>
      <c r="AG53" s="65"/>
      <c r="AH53" s="65"/>
      <c r="AI53" s="65"/>
      <c r="AJ53" s="65">
        <v>7.6</v>
      </c>
      <c r="AK53" s="65">
        <v>5.95</v>
      </c>
      <c r="AL53" s="65">
        <v>513.83951999999999</v>
      </c>
      <c r="AM53" s="65">
        <v>513.83951999999999</v>
      </c>
      <c r="AN53" s="65">
        <v>513.83951999999999</v>
      </c>
      <c r="AO53" s="65">
        <v>417.49461000000002</v>
      </c>
      <c r="AP53" s="65">
        <v>401.43711999999999</v>
      </c>
      <c r="AQ53" s="65">
        <v>294.16538000000003</v>
      </c>
      <c r="AR53" s="65">
        <v>269.65159999999997</v>
      </c>
      <c r="AS53" s="65">
        <v>293.88</v>
      </c>
      <c r="AT53" s="65">
        <v>293.88</v>
      </c>
      <c r="AU53" s="65"/>
      <c r="AV53" s="65"/>
    </row>
    <row r="54" spans="1:48" ht="24" customHeight="1" x14ac:dyDescent="0.3">
      <c r="A54" s="16" t="s">
        <v>103</v>
      </c>
      <c r="B54" s="16" t="s">
        <v>920</v>
      </c>
      <c r="C54" s="65">
        <v>0</v>
      </c>
      <c r="D54" s="65">
        <v>0</v>
      </c>
      <c r="E54" s="65">
        <v>13.18</v>
      </c>
      <c r="F54" s="65">
        <v>0</v>
      </c>
      <c r="G54" s="65">
        <v>19.2</v>
      </c>
      <c r="H54" s="65">
        <v>50.2</v>
      </c>
      <c r="I54" s="65"/>
      <c r="J54" s="65"/>
      <c r="K54" s="65">
        <v>5.18</v>
      </c>
      <c r="L54" s="65">
        <v>5.81</v>
      </c>
      <c r="M54" s="65">
        <v>9.33</v>
      </c>
      <c r="N54" s="65">
        <v>7.2</v>
      </c>
      <c r="O54" s="65">
        <v>7.2</v>
      </c>
      <c r="P54" s="65">
        <v>7.2</v>
      </c>
      <c r="Q54" s="65">
        <v>7.2</v>
      </c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>
        <v>1.69106</v>
      </c>
      <c r="AF54" s="65">
        <v>2.26986</v>
      </c>
      <c r="AG54" s="65"/>
      <c r="AH54" s="65"/>
      <c r="AI54" s="65"/>
      <c r="AJ54" s="65">
        <v>7.97</v>
      </c>
      <c r="AK54" s="65">
        <v>5.91</v>
      </c>
      <c r="AL54" s="65">
        <v>513.83951999999999</v>
      </c>
      <c r="AM54" s="65">
        <v>513.83951999999999</v>
      </c>
      <c r="AN54" s="65">
        <v>513.83951999999999</v>
      </c>
      <c r="AO54" s="65">
        <v>417.49461000000002</v>
      </c>
      <c r="AP54" s="65">
        <v>401.43711999999999</v>
      </c>
      <c r="AQ54" s="65">
        <v>294.16538000000003</v>
      </c>
      <c r="AR54" s="65">
        <v>269.65159999999997</v>
      </c>
      <c r="AS54" s="65">
        <v>293.88</v>
      </c>
      <c r="AT54" s="65">
        <v>293.88</v>
      </c>
      <c r="AU54" s="65"/>
      <c r="AV54" s="65"/>
    </row>
    <row r="55" spans="1:48" ht="24" customHeight="1" x14ac:dyDescent="0.3">
      <c r="A55" s="18" t="s">
        <v>921</v>
      </c>
      <c r="B55" s="18" t="s">
        <v>104</v>
      </c>
      <c r="C55" s="66">
        <v>0</v>
      </c>
      <c r="D55" s="66">
        <v>0</v>
      </c>
      <c r="E55" s="66">
        <v>12.91</v>
      </c>
      <c r="F55" s="66">
        <v>0</v>
      </c>
      <c r="G55" s="66">
        <v>19.2</v>
      </c>
      <c r="H55" s="66">
        <v>56.3</v>
      </c>
      <c r="I55" s="66"/>
      <c r="J55" s="66"/>
      <c r="K55" s="66">
        <v>4.88</v>
      </c>
      <c r="L55" s="66">
        <v>4.75</v>
      </c>
      <c r="M55" s="66">
        <v>9.58</v>
      </c>
      <c r="N55" s="66">
        <v>7.5</v>
      </c>
      <c r="O55" s="66">
        <v>7.5</v>
      </c>
      <c r="P55" s="66">
        <v>7.5</v>
      </c>
      <c r="Q55" s="66">
        <v>7.5</v>
      </c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>
        <v>3.2190500000000002</v>
      </c>
      <c r="AF55" s="66">
        <v>2.0388700000000002</v>
      </c>
      <c r="AG55" s="66"/>
      <c r="AH55" s="66"/>
      <c r="AI55" s="66"/>
      <c r="AJ55" s="66">
        <v>8.1300000000000008</v>
      </c>
      <c r="AK55" s="66">
        <v>5.2</v>
      </c>
      <c r="AL55" s="66">
        <v>513.83951999999999</v>
      </c>
      <c r="AM55" s="66">
        <v>513.83951999999999</v>
      </c>
      <c r="AN55" s="66">
        <v>513.83951999999999</v>
      </c>
      <c r="AO55" s="66">
        <v>417.49461000000002</v>
      </c>
      <c r="AP55" s="66">
        <v>401.43711999999999</v>
      </c>
      <c r="AQ55" s="66">
        <v>294.16538000000003</v>
      </c>
      <c r="AR55" s="66">
        <v>269.65159999999997</v>
      </c>
      <c r="AS55" s="66">
        <v>293.88</v>
      </c>
      <c r="AT55" s="66">
        <v>293.88</v>
      </c>
      <c r="AU55" s="66"/>
      <c r="AV55" s="66"/>
    </row>
    <row r="56" spans="1:48" x14ac:dyDescent="0.3">
      <c r="A56" s="1"/>
      <c r="B56" s="1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</row>
  </sheetData>
  <mergeCells count="30"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  <mergeCell ref="U6"/>
    <mergeCell ref="V6"/>
    <mergeCell ref="G6"/>
    <mergeCell ref="H6"/>
    <mergeCell ref="I6"/>
    <mergeCell ref="J6"/>
    <mergeCell ref="K6:L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93" t="s">
        <v>0</v>
      </c>
      <c r="B3" s="194"/>
      <c r="C3" s="194"/>
      <c r="D3" s="194"/>
      <c r="E3" s="194"/>
      <c r="F3" s="194"/>
      <c r="G3" s="1"/>
      <c r="H3" s="1"/>
      <c r="I3" s="1"/>
      <c r="J3" s="1"/>
    </row>
    <row r="4" spans="1:10" ht="30" customHeight="1" x14ac:dyDescent="0.3">
      <c r="A4" s="224" t="s">
        <v>1847</v>
      </c>
      <c r="B4" s="201"/>
      <c r="C4" s="201"/>
      <c r="D4" s="201"/>
      <c r="E4" s="201"/>
      <c r="F4" s="201"/>
      <c r="G4" s="201"/>
      <c r="H4" s="201"/>
      <c r="I4" s="201"/>
      <c r="J4" s="201"/>
    </row>
    <row r="5" spans="1:10" ht="22.05" hidden="1" customHeight="1" x14ac:dyDescent="0.3">
      <c r="A5" s="201" t="s">
        <v>99</v>
      </c>
      <c r="B5" s="201" t="s">
        <v>649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1" t="s">
        <v>1848</v>
      </c>
    </row>
    <row r="6" spans="1:10" ht="40.049999999999997" customHeight="1" x14ac:dyDescent="0.3">
      <c r="A6" s="201"/>
      <c r="B6" s="201"/>
      <c r="C6" s="223" t="s">
        <v>214</v>
      </c>
      <c r="D6" s="223" t="s">
        <v>227</v>
      </c>
      <c r="E6" s="223" t="s">
        <v>705</v>
      </c>
      <c r="F6" s="223" t="s">
        <v>232</v>
      </c>
      <c r="G6" s="223" t="s">
        <v>703</v>
      </c>
      <c r="H6" s="223" t="s">
        <v>706</v>
      </c>
      <c r="I6" s="223" t="s">
        <v>704</v>
      </c>
      <c r="J6" s="201"/>
    </row>
    <row r="7" spans="1:10" ht="57" customHeight="1" x14ac:dyDescent="0.3">
      <c r="A7" s="201"/>
      <c r="B7" s="201"/>
      <c r="C7" s="9" t="s">
        <v>1849</v>
      </c>
      <c r="D7" s="9" t="s">
        <v>1850</v>
      </c>
      <c r="E7" s="9" t="s">
        <v>1851</v>
      </c>
      <c r="F7" s="9" t="s">
        <v>1852</v>
      </c>
      <c r="G7" s="9" t="s">
        <v>1853</v>
      </c>
      <c r="H7" s="9" t="s">
        <v>1854</v>
      </c>
      <c r="I7" s="9" t="s">
        <v>1855</v>
      </c>
      <c r="J7" s="201" t="s">
        <v>865</v>
      </c>
    </row>
    <row r="8" spans="1:10" ht="24" customHeight="1" x14ac:dyDescent="0.3">
      <c r="A8" s="13" t="s">
        <v>103</v>
      </c>
      <c r="B8" s="13" t="s">
        <v>874</v>
      </c>
      <c r="C8" s="64">
        <v>0</v>
      </c>
      <c r="D8" s="64">
        <v>0</v>
      </c>
      <c r="E8" s="64">
        <v>65.63</v>
      </c>
      <c r="F8" s="64">
        <v>0</v>
      </c>
      <c r="G8" s="64">
        <v>0</v>
      </c>
      <c r="H8" s="64">
        <v>65.59</v>
      </c>
      <c r="I8" s="64">
        <v>0</v>
      </c>
      <c r="J8" s="64">
        <v>131.22</v>
      </c>
    </row>
    <row r="9" spans="1:10" ht="24" customHeight="1" x14ac:dyDescent="0.3">
      <c r="A9" s="16" t="s">
        <v>103</v>
      </c>
      <c r="B9" s="16" t="s">
        <v>875</v>
      </c>
      <c r="C9" s="65">
        <v>0</v>
      </c>
      <c r="D9" s="65">
        <v>0</v>
      </c>
      <c r="E9" s="65">
        <v>59.13</v>
      </c>
      <c r="F9" s="65">
        <v>0</v>
      </c>
      <c r="G9" s="65">
        <v>0</v>
      </c>
      <c r="H9" s="65">
        <v>60.25</v>
      </c>
      <c r="I9" s="65">
        <v>0</v>
      </c>
      <c r="J9" s="65">
        <v>119.38</v>
      </c>
    </row>
    <row r="10" spans="1:10" ht="24" customHeight="1" x14ac:dyDescent="0.3">
      <c r="A10" s="16" t="s">
        <v>103</v>
      </c>
      <c r="B10" s="16" t="s">
        <v>876</v>
      </c>
      <c r="C10" s="65">
        <v>0</v>
      </c>
      <c r="D10" s="65">
        <v>0</v>
      </c>
      <c r="E10" s="65">
        <v>55.87</v>
      </c>
      <c r="F10" s="65">
        <v>0</v>
      </c>
      <c r="G10" s="65">
        <v>0</v>
      </c>
      <c r="H10" s="65">
        <v>64.63</v>
      </c>
      <c r="I10" s="65">
        <v>0</v>
      </c>
      <c r="J10" s="65">
        <v>120.5</v>
      </c>
    </row>
    <row r="11" spans="1:10" ht="24" customHeight="1" x14ac:dyDescent="0.3">
      <c r="A11" s="16" t="s">
        <v>103</v>
      </c>
      <c r="B11" s="16" t="s">
        <v>877</v>
      </c>
      <c r="C11" s="65">
        <v>0</v>
      </c>
      <c r="D11" s="65">
        <v>0</v>
      </c>
      <c r="E11" s="65">
        <v>60.71</v>
      </c>
      <c r="F11" s="65">
        <v>0</v>
      </c>
      <c r="G11" s="65">
        <v>0</v>
      </c>
      <c r="H11" s="65">
        <v>63.79</v>
      </c>
      <c r="I11" s="65">
        <v>0</v>
      </c>
      <c r="J11" s="65">
        <v>124.5</v>
      </c>
    </row>
    <row r="12" spans="1:10" ht="24" customHeight="1" x14ac:dyDescent="0.3">
      <c r="A12" s="16" t="s">
        <v>103</v>
      </c>
      <c r="B12" s="16" t="s">
        <v>878</v>
      </c>
      <c r="C12" s="65">
        <v>0</v>
      </c>
      <c r="D12" s="65">
        <v>0</v>
      </c>
      <c r="E12" s="65">
        <v>57.19</v>
      </c>
      <c r="F12" s="65">
        <v>0</v>
      </c>
      <c r="G12" s="65">
        <v>0</v>
      </c>
      <c r="H12" s="65">
        <v>62.52</v>
      </c>
      <c r="I12" s="65">
        <v>0</v>
      </c>
      <c r="J12" s="65">
        <v>119.71</v>
      </c>
    </row>
    <row r="13" spans="1:10" ht="24" customHeight="1" x14ac:dyDescent="0.3">
      <c r="A13" s="16" t="s">
        <v>103</v>
      </c>
      <c r="B13" s="16" t="s">
        <v>879</v>
      </c>
      <c r="C13" s="65">
        <v>0</v>
      </c>
      <c r="D13" s="65">
        <v>0</v>
      </c>
      <c r="E13" s="65">
        <v>66.22</v>
      </c>
      <c r="F13" s="65">
        <v>0</v>
      </c>
      <c r="G13" s="65">
        <v>0</v>
      </c>
      <c r="H13" s="65">
        <v>68.62</v>
      </c>
      <c r="I13" s="65">
        <v>0</v>
      </c>
      <c r="J13" s="65">
        <v>134.84</v>
      </c>
    </row>
    <row r="14" spans="1:10" ht="24" customHeight="1" x14ac:dyDescent="0.3">
      <c r="A14" s="16" t="s">
        <v>103</v>
      </c>
      <c r="B14" s="16" t="s">
        <v>880</v>
      </c>
      <c r="C14" s="65">
        <v>0</v>
      </c>
      <c r="D14" s="65">
        <v>0</v>
      </c>
      <c r="E14" s="65">
        <v>52.53</v>
      </c>
      <c r="F14" s="65">
        <v>0</v>
      </c>
      <c r="G14" s="65">
        <v>0</v>
      </c>
      <c r="H14" s="65">
        <v>71.260000000000005</v>
      </c>
      <c r="I14" s="65">
        <v>0</v>
      </c>
      <c r="J14" s="65">
        <v>123.79</v>
      </c>
    </row>
    <row r="15" spans="1:10" ht="24" customHeight="1" x14ac:dyDescent="0.3">
      <c r="A15" s="18" t="s">
        <v>103</v>
      </c>
      <c r="B15" s="18" t="s">
        <v>881</v>
      </c>
      <c r="C15" s="66">
        <v>0</v>
      </c>
      <c r="D15" s="66">
        <v>0</v>
      </c>
      <c r="E15" s="66">
        <v>52.79</v>
      </c>
      <c r="F15" s="66">
        <v>0</v>
      </c>
      <c r="G15" s="66">
        <v>0</v>
      </c>
      <c r="H15" s="66">
        <v>70.989999999999995</v>
      </c>
      <c r="I15" s="66">
        <v>0</v>
      </c>
      <c r="J15" s="66">
        <v>123.78</v>
      </c>
    </row>
    <row r="16" spans="1:10" ht="24" customHeight="1" x14ac:dyDescent="0.3">
      <c r="A16" s="13" t="s">
        <v>103</v>
      </c>
      <c r="B16" s="13" t="s">
        <v>882</v>
      </c>
      <c r="C16" s="64">
        <v>0</v>
      </c>
      <c r="D16" s="64">
        <v>0</v>
      </c>
      <c r="E16" s="64">
        <v>50.72</v>
      </c>
      <c r="F16" s="64">
        <v>0</v>
      </c>
      <c r="G16" s="64">
        <v>0</v>
      </c>
      <c r="H16" s="64">
        <v>68.27</v>
      </c>
      <c r="I16" s="64">
        <v>0</v>
      </c>
      <c r="J16" s="64">
        <v>118.99</v>
      </c>
    </row>
    <row r="17" spans="1:10" ht="24" customHeight="1" x14ac:dyDescent="0.3">
      <c r="A17" s="16" t="s">
        <v>103</v>
      </c>
      <c r="B17" s="16" t="s">
        <v>883</v>
      </c>
      <c r="C17" s="65">
        <v>0</v>
      </c>
      <c r="D17" s="65">
        <v>0</v>
      </c>
      <c r="E17" s="65">
        <v>49.64</v>
      </c>
      <c r="F17" s="65">
        <v>0</v>
      </c>
      <c r="G17" s="65">
        <v>0</v>
      </c>
      <c r="H17" s="65">
        <v>71.38</v>
      </c>
      <c r="I17" s="65">
        <v>0</v>
      </c>
      <c r="J17" s="65">
        <v>121.02</v>
      </c>
    </row>
    <row r="18" spans="1:10" ht="24" customHeight="1" x14ac:dyDescent="0.3">
      <c r="A18" s="16" t="s">
        <v>103</v>
      </c>
      <c r="B18" s="16" t="s">
        <v>884</v>
      </c>
      <c r="C18" s="65">
        <v>0</v>
      </c>
      <c r="D18" s="65">
        <v>0</v>
      </c>
      <c r="E18" s="65">
        <v>52.66</v>
      </c>
      <c r="F18" s="65">
        <v>0</v>
      </c>
      <c r="G18" s="65">
        <v>0</v>
      </c>
      <c r="H18" s="65">
        <v>63.01</v>
      </c>
      <c r="I18" s="65">
        <v>0</v>
      </c>
      <c r="J18" s="65">
        <v>115.67</v>
      </c>
    </row>
    <row r="19" spans="1:10" ht="24" customHeight="1" x14ac:dyDescent="0.3">
      <c r="A19" s="16" t="s">
        <v>103</v>
      </c>
      <c r="B19" s="16" t="s">
        <v>885</v>
      </c>
      <c r="C19" s="65">
        <v>0</v>
      </c>
      <c r="D19" s="65">
        <v>0</v>
      </c>
      <c r="E19" s="65">
        <v>56.25</v>
      </c>
      <c r="F19" s="65">
        <v>0</v>
      </c>
      <c r="G19" s="65">
        <v>0</v>
      </c>
      <c r="H19" s="65">
        <v>57.08</v>
      </c>
      <c r="I19" s="65">
        <v>0</v>
      </c>
      <c r="J19" s="65">
        <v>113.33</v>
      </c>
    </row>
    <row r="20" spans="1:10" ht="24" customHeight="1" x14ac:dyDescent="0.3">
      <c r="A20" s="16" t="s">
        <v>103</v>
      </c>
      <c r="B20" s="16" t="s">
        <v>886</v>
      </c>
      <c r="C20" s="65">
        <v>0</v>
      </c>
      <c r="D20" s="65">
        <v>0</v>
      </c>
      <c r="E20" s="65">
        <v>52.83</v>
      </c>
      <c r="F20" s="65">
        <v>0</v>
      </c>
      <c r="G20" s="65">
        <v>0</v>
      </c>
      <c r="H20" s="65">
        <v>61.13</v>
      </c>
      <c r="I20" s="65">
        <v>0</v>
      </c>
      <c r="J20" s="65">
        <v>113.96</v>
      </c>
    </row>
    <row r="21" spans="1:10" ht="24" customHeight="1" x14ac:dyDescent="0.3">
      <c r="A21" s="16" t="s">
        <v>103</v>
      </c>
      <c r="B21" s="16" t="s">
        <v>887</v>
      </c>
      <c r="C21" s="65">
        <v>0</v>
      </c>
      <c r="D21" s="65">
        <v>0</v>
      </c>
      <c r="E21" s="65">
        <v>57.51</v>
      </c>
      <c r="F21" s="65">
        <v>0</v>
      </c>
      <c r="G21" s="65">
        <v>0</v>
      </c>
      <c r="H21" s="65">
        <v>67.02</v>
      </c>
      <c r="I21" s="65">
        <v>0</v>
      </c>
      <c r="J21" s="65">
        <v>124.53</v>
      </c>
    </row>
    <row r="22" spans="1:10" ht="24" customHeight="1" x14ac:dyDescent="0.3">
      <c r="A22" s="16" t="s">
        <v>103</v>
      </c>
      <c r="B22" s="16" t="s">
        <v>888</v>
      </c>
      <c r="C22" s="65">
        <v>0</v>
      </c>
      <c r="D22" s="65">
        <v>0</v>
      </c>
      <c r="E22" s="65">
        <v>55.54</v>
      </c>
      <c r="F22" s="65">
        <v>0</v>
      </c>
      <c r="G22" s="65">
        <v>0</v>
      </c>
      <c r="H22" s="65">
        <v>69.05</v>
      </c>
      <c r="I22" s="65">
        <v>0</v>
      </c>
      <c r="J22" s="65">
        <v>124.59</v>
      </c>
    </row>
    <row r="23" spans="1:10" ht="24" customHeight="1" x14ac:dyDescent="0.3">
      <c r="A23" s="18" t="s">
        <v>103</v>
      </c>
      <c r="B23" s="18" t="s">
        <v>889</v>
      </c>
      <c r="C23" s="66">
        <v>0</v>
      </c>
      <c r="D23" s="66">
        <v>0</v>
      </c>
      <c r="E23" s="66">
        <v>55.41</v>
      </c>
      <c r="F23" s="66">
        <v>0</v>
      </c>
      <c r="G23" s="66">
        <v>0</v>
      </c>
      <c r="H23" s="66">
        <v>75.16</v>
      </c>
      <c r="I23" s="66">
        <v>0</v>
      </c>
      <c r="J23" s="66">
        <v>130.57</v>
      </c>
    </row>
    <row r="24" spans="1:10" ht="24" customHeight="1" x14ac:dyDescent="0.3">
      <c r="A24" s="13" t="s">
        <v>103</v>
      </c>
      <c r="B24" s="13" t="s">
        <v>890</v>
      </c>
      <c r="C24" s="64">
        <v>0</v>
      </c>
      <c r="D24" s="64">
        <v>0</v>
      </c>
      <c r="E24" s="64">
        <v>55.22</v>
      </c>
      <c r="F24" s="64">
        <v>0</v>
      </c>
      <c r="G24" s="64">
        <v>0</v>
      </c>
      <c r="H24" s="64">
        <v>67.680000000000007</v>
      </c>
      <c r="I24" s="64">
        <v>0</v>
      </c>
      <c r="J24" s="64">
        <v>122.9</v>
      </c>
    </row>
    <row r="25" spans="1:10" ht="24" customHeight="1" x14ac:dyDescent="0.3">
      <c r="A25" s="16" t="s">
        <v>103</v>
      </c>
      <c r="B25" s="16" t="s">
        <v>891</v>
      </c>
      <c r="C25" s="65">
        <v>0</v>
      </c>
      <c r="D25" s="65">
        <v>0</v>
      </c>
      <c r="E25" s="65">
        <v>58.98</v>
      </c>
      <c r="F25" s="65">
        <v>0</v>
      </c>
      <c r="G25" s="65">
        <v>0</v>
      </c>
      <c r="H25" s="65">
        <v>68.72</v>
      </c>
      <c r="I25" s="65">
        <v>0</v>
      </c>
      <c r="J25" s="65">
        <v>127.7</v>
      </c>
    </row>
    <row r="26" spans="1:10" ht="24" customHeight="1" x14ac:dyDescent="0.3">
      <c r="A26" s="16" t="s">
        <v>103</v>
      </c>
      <c r="B26" s="16" t="s">
        <v>892</v>
      </c>
      <c r="C26" s="65">
        <v>0</v>
      </c>
      <c r="D26" s="65">
        <v>0</v>
      </c>
      <c r="E26" s="65">
        <v>53.9</v>
      </c>
      <c r="F26" s="65">
        <v>0</v>
      </c>
      <c r="G26" s="65">
        <v>48.32</v>
      </c>
      <c r="H26" s="65">
        <v>64.5</v>
      </c>
      <c r="I26" s="65">
        <v>0</v>
      </c>
      <c r="J26" s="65">
        <v>166.72</v>
      </c>
    </row>
    <row r="27" spans="1:10" ht="24" customHeight="1" x14ac:dyDescent="0.3">
      <c r="A27" s="16" t="s">
        <v>103</v>
      </c>
      <c r="B27" s="16" t="s">
        <v>893</v>
      </c>
      <c r="C27" s="65">
        <v>0</v>
      </c>
      <c r="D27" s="65">
        <v>0</v>
      </c>
      <c r="E27" s="65">
        <v>56.26</v>
      </c>
      <c r="F27" s="65">
        <v>0</v>
      </c>
      <c r="G27" s="65">
        <v>48.32</v>
      </c>
      <c r="H27" s="65">
        <v>64.709999999999994</v>
      </c>
      <c r="I27" s="65">
        <v>0</v>
      </c>
      <c r="J27" s="65">
        <v>169.29</v>
      </c>
    </row>
    <row r="28" spans="1:10" ht="24" customHeight="1" x14ac:dyDescent="0.3">
      <c r="A28" s="16" t="s">
        <v>103</v>
      </c>
      <c r="B28" s="16" t="s">
        <v>894</v>
      </c>
      <c r="C28" s="65">
        <v>0</v>
      </c>
      <c r="D28" s="65">
        <v>0</v>
      </c>
      <c r="E28" s="65">
        <v>55.14</v>
      </c>
      <c r="F28" s="65">
        <v>0</v>
      </c>
      <c r="G28" s="65">
        <v>48.32</v>
      </c>
      <c r="H28" s="65">
        <v>68.069999999999993</v>
      </c>
      <c r="I28" s="65">
        <v>0</v>
      </c>
      <c r="J28" s="65">
        <v>171.53</v>
      </c>
    </row>
    <row r="29" spans="1:10" ht="24" customHeight="1" x14ac:dyDescent="0.3">
      <c r="A29" s="16" t="s">
        <v>103</v>
      </c>
      <c r="B29" s="16" t="s">
        <v>895</v>
      </c>
      <c r="C29" s="65">
        <v>0</v>
      </c>
      <c r="D29" s="65">
        <v>0</v>
      </c>
      <c r="E29" s="65">
        <v>55.16</v>
      </c>
      <c r="F29" s="65">
        <v>0</v>
      </c>
      <c r="G29" s="65">
        <v>48.32</v>
      </c>
      <c r="H29" s="65">
        <v>65.739999999999995</v>
      </c>
      <c r="I29" s="65">
        <v>0</v>
      </c>
      <c r="J29" s="65">
        <v>169.22</v>
      </c>
    </row>
    <row r="30" spans="1:10" ht="24" customHeight="1" x14ac:dyDescent="0.3">
      <c r="A30" s="16" t="s">
        <v>103</v>
      </c>
      <c r="B30" s="16" t="s">
        <v>896</v>
      </c>
      <c r="C30" s="65">
        <v>0</v>
      </c>
      <c r="D30" s="65">
        <v>0</v>
      </c>
      <c r="E30" s="65">
        <v>58.56</v>
      </c>
      <c r="F30" s="65">
        <v>0</v>
      </c>
      <c r="G30" s="65">
        <v>48.32</v>
      </c>
      <c r="H30" s="65">
        <v>70.599999999999994</v>
      </c>
      <c r="I30" s="65">
        <v>0</v>
      </c>
      <c r="J30" s="65">
        <v>177.48</v>
      </c>
    </row>
    <row r="31" spans="1:10" ht="24" customHeight="1" x14ac:dyDescent="0.3">
      <c r="A31" s="18" t="s">
        <v>103</v>
      </c>
      <c r="B31" s="18" t="s">
        <v>897</v>
      </c>
      <c r="C31" s="66">
        <v>0</v>
      </c>
      <c r="D31" s="66">
        <v>0</v>
      </c>
      <c r="E31" s="66">
        <v>54.35</v>
      </c>
      <c r="F31" s="66">
        <v>0</v>
      </c>
      <c r="G31" s="66">
        <v>48.32</v>
      </c>
      <c r="H31" s="66">
        <v>61.37</v>
      </c>
      <c r="I31" s="66">
        <v>0</v>
      </c>
      <c r="J31" s="66">
        <v>164.04</v>
      </c>
    </row>
    <row r="32" spans="1:10" ht="24" customHeight="1" x14ac:dyDescent="0.3">
      <c r="A32" s="13" t="s">
        <v>103</v>
      </c>
      <c r="B32" s="13" t="s">
        <v>898</v>
      </c>
      <c r="C32" s="64">
        <v>0</v>
      </c>
      <c r="D32" s="64">
        <v>0</v>
      </c>
      <c r="E32" s="64">
        <v>52.09</v>
      </c>
      <c r="F32" s="64">
        <v>0</v>
      </c>
      <c r="G32" s="64">
        <v>48.32</v>
      </c>
      <c r="H32" s="64">
        <v>70.260000000000005</v>
      </c>
      <c r="I32" s="64">
        <v>0</v>
      </c>
      <c r="J32" s="64">
        <v>170.67</v>
      </c>
    </row>
    <row r="33" spans="1:10" ht="24" customHeight="1" x14ac:dyDescent="0.3">
      <c r="A33" s="16" t="s">
        <v>103</v>
      </c>
      <c r="B33" s="16" t="s">
        <v>899</v>
      </c>
      <c r="C33" s="65">
        <v>0</v>
      </c>
      <c r="D33" s="65">
        <v>0</v>
      </c>
      <c r="E33" s="65">
        <v>50.69</v>
      </c>
      <c r="F33" s="65">
        <v>0</v>
      </c>
      <c r="G33" s="65">
        <v>48.32</v>
      </c>
      <c r="H33" s="65">
        <v>82.56</v>
      </c>
      <c r="I33" s="65">
        <v>0</v>
      </c>
      <c r="J33" s="65">
        <v>181.57</v>
      </c>
    </row>
    <row r="34" spans="1:10" ht="24" customHeight="1" x14ac:dyDescent="0.3">
      <c r="A34" s="16" t="s">
        <v>103</v>
      </c>
      <c r="B34" s="16" t="s">
        <v>900</v>
      </c>
      <c r="C34" s="65">
        <v>0</v>
      </c>
      <c r="D34" s="65">
        <v>0</v>
      </c>
      <c r="E34" s="65">
        <v>53.08</v>
      </c>
      <c r="F34" s="65">
        <v>0</v>
      </c>
      <c r="G34" s="65">
        <v>48.32</v>
      </c>
      <c r="H34" s="65">
        <v>70.3</v>
      </c>
      <c r="I34" s="65">
        <v>0</v>
      </c>
      <c r="J34" s="65">
        <v>171.7</v>
      </c>
    </row>
    <row r="35" spans="1:10" ht="24" customHeight="1" x14ac:dyDescent="0.3">
      <c r="A35" s="16" t="s">
        <v>103</v>
      </c>
      <c r="B35" s="16" t="s">
        <v>901</v>
      </c>
      <c r="C35" s="65">
        <v>0</v>
      </c>
      <c r="D35" s="65">
        <v>0</v>
      </c>
      <c r="E35" s="65">
        <v>54.66</v>
      </c>
      <c r="F35" s="65">
        <v>0</v>
      </c>
      <c r="G35" s="65">
        <v>48.32</v>
      </c>
      <c r="H35" s="65">
        <v>81.8</v>
      </c>
      <c r="I35" s="65">
        <v>0</v>
      </c>
      <c r="J35" s="65">
        <v>184.78</v>
      </c>
    </row>
    <row r="36" spans="1:10" ht="24" customHeight="1" x14ac:dyDescent="0.3">
      <c r="A36" s="16" t="s">
        <v>103</v>
      </c>
      <c r="B36" s="16" t="s">
        <v>902</v>
      </c>
      <c r="C36" s="65">
        <v>0</v>
      </c>
      <c r="D36" s="65">
        <v>0</v>
      </c>
      <c r="E36" s="65">
        <v>59.93</v>
      </c>
      <c r="F36" s="65">
        <v>0</v>
      </c>
      <c r="G36" s="65">
        <v>48.32</v>
      </c>
      <c r="H36" s="65">
        <v>70.16</v>
      </c>
      <c r="I36" s="65">
        <v>0</v>
      </c>
      <c r="J36" s="65">
        <v>178.41</v>
      </c>
    </row>
    <row r="37" spans="1:10" ht="24" customHeight="1" x14ac:dyDescent="0.3">
      <c r="A37" s="16" t="s">
        <v>103</v>
      </c>
      <c r="B37" s="16" t="s">
        <v>903</v>
      </c>
      <c r="C37" s="65">
        <v>0</v>
      </c>
      <c r="D37" s="65">
        <v>0</v>
      </c>
      <c r="E37" s="65">
        <v>49.74</v>
      </c>
      <c r="F37" s="65">
        <v>0</v>
      </c>
      <c r="G37" s="65">
        <v>48.32</v>
      </c>
      <c r="H37" s="65">
        <v>73.03</v>
      </c>
      <c r="I37" s="65">
        <v>0</v>
      </c>
      <c r="J37" s="65">
        <v>171.09</v>
      </c>
    </row>
    <row r="38" spans="1:10" ht="24" customHeight="1" x14ac:dyDescent="0.3">
      <c r="A38" s="16" t="s">
        <v>103</v>
      </c>
      <c r="B38" s="16" t="s">
        <v>904</v>
      </c>
      <c r="C38" s="65">
        <v>0</v>
      </c>
      <c r="D38" s="65">
        <v>0</v>
      </c>
      <c r="E38" s="65">
        <v>55.38</v>
      </c>
      <c r="F38" s="65">
        <v>0</v>
      </c>
      <c r="G38" s="65">
        <v>48.32</v>
      </c>
      <c r="H38" s="65">
        <v>79.959999999999994</v>
      </c>
      <c r="I38" s="65">
        <v>0</v>
      </c>
      <c r="J38" s="65">
        <v>183.66</v>
      </c>
    </row>
    <row r="39" spans="1:10" ht="24" customHeight="1" x14ac:dyDescent="0.3">
      <c r="A39" s="18" t="s">
        <v>103</v>
      </c>
      <c r="B39" s="18" t="s">
        <v>905</v>
      </c>
      <c r="C39" s="66">
        <v>0</v>
      </c>
      <c r="D39" s="66">
        <v>0</v>
      </c>
      <c r="E39" s="66">
        <v>54.47</v>
      </c>
      <c r="F39" s="66">
        <v>0</v>
      </c>
      <c r="G39" s="66">
        <v>48.32</v>
      </c>
      <c r="H39" s="66">
        <v>80.14</v>
      </c>
      <c r="I39" s="66">
        <v>0</v>
      </c>
      <c r="J39" s="66">
        <v>182.93</v>
      </c>
    </row>
    <row r="40" spans="1:10" ht="24" customHeight="1" x14ac:dyDescent="0.3">
      <c r="A40" s="13" t="s">
        <v>103</v>
      </c>
      <c r="B40" s="13" t="s">
        <v>906</v>
      </c>
      <c r="C40" s="64">
        <v>0</v>
      </c>
      <c r="D40" s="64">
        <v>0</v>
      </c>
      <c r="E40" s="64">
        <v>57.28</v>
      </c>
      <c r="F40" s="64">
        <v>0</v>
      </c>
      <c r="G40" s="64">
        <v>65.489999999999995</v>
      </c>
      <c r="H40" s="64">
        <v>74.290000000000006</v>
      </c>
      <c r="I40" s="64">
        <v>0</v>
      </c>
      <c r="J40" s="64">
        <v>197.06</v>
      </c>
    </row>
    <row r="41" spans="1:10" ht="24" customHeight="1" x14ac:dyDescent="0.3">
      <c r="A41" s="16" t="s">
        <v>103</v>
      </c>
      <c r="B41" s="16" t="s">
        <v>907</v>
      </c>
      <c r="C41" s="65">
        <v>0</v>
      </c>
      <c r="D41" s="65">
        <v>0</v>
      </c>
      <c r="E41" s="65">
        <v>55.03</v>
      </c>
      <c r="F41" s="65">
        <v>0</v>
      </c>
      <c r="G41" s="65">
        <v>65.489999999999995</v>
      </c>
      <c r="H41" s="65">
        <v>69.319999999999993</v>
      </c>
      <c r="I41" s="65">
        <v>0</v>
      </c>
      <c r="J41" s="65">
        <v>189.84</v>
      </c>
    </row>
    <row r="42" spans="1:10" ht="24" customHeight="1" x14ac:dyDescent="0.3">
      <c r="A42" s="16" t="s">
        <v>103</v>
      </c>
      <c r="B42" s="16" t="s">
        <v>908</v>
      </c>
      <c r="C42" s="65">
        <v>0</v>
      </c>
      <c r="D42" s="65">
        <v>0</v>
      </c>
      <c r="E42" s="65">
        <v>47.66</v>
      </c>
      <c r="F42" s="65">
        <v>0</v>
      </c>
      <c r="G42" s="65">
        <v>65.489999999999995</v>
      </c>
      <c r="H42" s="65">
        <v>77.41</v>
      </c>
      <c r="I42" s="65">
        <v>0</v>
      </c>
      <c r="J42" s="65">
        <v>190.56</v>
      </c>
    </row>
    <row r="43" spans="1:10" ht="24" customHeight="1" x14ac:dyDescent="0.3">
      <c r="A43" s="16" t="s">
        <v>103</v>
      </c>
      <c r="B43" s="16" t="s">
        <v>909</v>
      </c>
      <c r="C43" s="65">
        <v>0</v>
      </c>
      <c r="D43" s="65">
        <v>0</v>
      </c>
      <c r="E43" s="65">
        <v>44.86</v>
      </c>
      <c r="F43" s="65">
        <v>0</v>
      </c>
      <c r="G43" s="65">
        <v>65.489999999999995</v>
      </c>
      <c r="H43" s="65">
        <v>73.95</v>
      </c>
      <c r="I43" s="65">
        <v>0</v>
      </c>
      <c r="J43" s="65">
        <v>184.3</v>
      </c>
    </row>
    <row r="44" spans="1:10" ht="24" customHeight="1" x14ac:dyDescent="0.3">
      <c r="A44" s="16" t="s">
        <v>103</v>
      </c>
      <c r="B44" s="16" t="s">
        <v>910</v>
      </c>
      <c r="C44" s="65">
        <v>0</v>
      </c>
      <c r="D44" s="65">
        <v>0</v>
      </c>
      <c r="E44" s="65">
        <v>49.99</v>
      </c>
      <c r="F44" s="65">
        <v>0</v>
      </c>
      <c r="G44" s="65">
        <v>65.489999999999995</v>
      </c>
      <c r="H44" s="65">
        <v>70.88</v>
      </c>
      <c r="I44" s="65">
        <v>0</v>
      </c>
      <c r="J44" s="65">
        <v>186.36</v>
      </c>
    </row>
    <row r="45" spans="1:10" ht="24" customHeight="1" x14ac:dyDescent="0.3">
      <c r="A45" s="16" t="s">
        <v>103</v>
      </c>
      <c r="B45" s="16" t="s">
        <v>911</v>
      </c>
      <c r="C45" s="65">
        <v>0</v>
      </c>
      <c r="D45" s="65">
        <v>0</v>
      </c>
      <c r="E45" s="65">
        <v>60.98</v>
      </c>
      <c r="F45" s="65">
        <v>0</v>
      </c>
      <c r="G45" s="65">
        <v>65.489999999999995</v>
      </c>
      <c r="H45" s="65">
        <v>73.78</v>
      </c>
      <c r="I45" s="65">
        <v>0</v>
      </c>
      <c r="J45" s="65">
        <v>200.25</v>
      </c>
    </row>
    <row r="46" spans="1:10" ht="24" customHeight="1" x14ac:dyDescent="0.3">
      <c r="A46" s="16" t="s">
        <v>103</v>
      </c>
      <c r="B46" s="16" t="s">
        <v>912</v>
      </c>
      <c r="C46" s="65">
        <v>0</v>
      </c>
      <c r="D46" s="65">
        <v>0</v>
      </c>
      <c r="E46" s="65">
        <v>53.18</v>
      </c>
      <c r="F46" s="65">
        <v>0</v>
      </c>
      <c r="G46" s="65">
        <v>65.489999999999995</v>
      </c>
      <c r="H46" s="65">
        <v>70.959999999999994</v>
      </c>
      <c r="I46" s="65">
        <v>0</v>
      </c>
      <c r="J46" s="65">
        <v>189.63</v>
      </c>
    </row>
    <row r="47" spans="1:10" ht="24" customHeight="1" x14ac:dyDescent="0.3">
      <c r="A47" s="18" t="s">
        <v>103</v>
      </c>
      <c r="B47" s="18" t="s">
        <v>913</v>
      </c>
      <c r="C47" s="66">
        <v>0</v>
      </c>
      <c r="D47" s="66">
        <v>0</v>
      </c>
      <c r="E47" s="66">
        <v>53.81</v>
      </c>
      <c r="F47" s="66">
        <v>0</v>
      </c>
      <c r="G47" s="66">
        <v>65.489999999999995</v>
      </c>
      <c r="H47" s="66">
        <v>70.36</v>
      </c>
      <c r="I47" s="66">
        <v>0</v>
      </c>
      <c r="J47" s="66">
        <v>189.66</v>
      </c>
    </row>
    <row r="48" spans="1:10" ht="24" customHeight="1" x14ac:dyDescent="0.3">
      <c r="A48" s="13" t="s">
        <v>103</v>
      </c>
      <c r="B48" s="13" t="s">
        <v>914</v>
      </c>
      <c r="C48" s="64">
        <v>0</v>
      </c>
      <c r="D48" s="64">
        <v>0</v>
      </c>
      <c r="E48" s="64">
        <v>57.28</v>
      </c>
      <c r="F48" s="64">
        <v>0</v>
      </c>
      <c r="G48" s="64">
        <v>65.489999999999995</v>
      </c>
      <c r="H48" s="64">
        <v>72.44</v>
      </c>
      <c r="I48" s="64">
        <v>0</v>
      </c>
      <c r="J48" s="64">
        <v>195.21</v>
      </c>
    </row>
    <row r="49" spans="1:10" ht="24" customHeight="1" x14ac:dyDescent="0.3">
      <c r="A49" s="16" t="s">
        <v>103</v>
      </c>
      <c r="B49" s="16" t="s">
        <v>915</v>
      </c>
      <c r="C49" s="65">
        <v>0</v>
      </c>
      <c r="D49" s="65">
        <v>0</v>
      </c>
      <c r="E49" s="65">
        <v>56.81</v>
      </c>
      <c r="F49" s="65">
        <v>0</v>
      </c>
      <c r="G49" s="65">
        <v>65.489999999999995</v>
      </c>
      <c r="H49" s="65">
        <v>70.569999999999993</v>
      </c>
      <c r="I49" s="65">
        <v>0</v>
      </c>
      <c r="J49" s="65">
        <v>192.87</v>
      </c>
    </row>
    <row r="50" spans="1:10" ht="24" customHeight="1" x14ac:dyDescent="0.3">
      <c r="A50" s="16" t="s">
        <v>103</v>
      </c>
      <c r="B50" s="16" t="s">
        <v>916</v>
      </c>
      <c r="C50" s="65">
        <v>0</v>
      </c>
      <c r="D50" s="65">
        <v>0</v>
      </c>
      <c r="E50" s="65">
        <v>60.76</v>
      </c>
      <c r="F50" s="65">
        <v>0</v>
      </c>
      <c r="G50" s="65">
        <v>65.489999999999995</v>
      </c>
      <c r="H50" s="65">
        <v>79.02</v>
      </c>
      <c r="I50" s="65">
        <v>0</v>
      </c>
      <c r="J50" s="65">
        <v>205.27</v>
      </c>
    </row>
    <row r="51" spans="1:10" ht="24" customHeight="1" x14ac:dyDescent="0.3">
      <c r="A51" s="16" t="s">
        <v>103</v>
      </c>
      <c r="B51" s="16" t="s">
        <v>917</v>
      </c>
      <c r="C51" s="65">
        <v>0</v>
      </c>
      <c r="D51" s="65">
        <v>0</v>
      </c>
      <c r="E51" s="65">
        <v>61.99</v>
      </c>
      <c r="F51" s="65">
        <v>0</v>
      </c>
      <c r="G51" s="65">
        <v>65.489999999999995</v>
      </c>
      <c r="H51" s="65">
        <v>74.209999999999994</v>
      </c>
      <c r="I51" s="65">
        <v>0</v>
      </c>
      <c r="J51" s="65">
        <v>201.69</v>
      </c>
    </row>
    <row r="52" spans="1:10" ht="24" customHeight="1" x14ac:dyDescent="0.3">
      <c r="A52" s="16" t="s">
        <v>103</v>
      </c>
      <c r="B52" s="16" t="s">
        <v>918</v>
      </c>
      <c r="C52" s="65">
        <v>0</v>
      </c>
      <c r="D52" s="65">
        <v>0</v>
      </c>
      <c r="E52" s="65">
        <v>63.35</v>
      </c>
      <c r="F52" s="65">
        <v>0</v>
      </c>
      <c r="G52" s="65">
        <v>65.489999999999995</v>
      </c>
      <c r="H52" s="65">
        <v>75.569999999999993</v>
      </c>
      <c r="I52" s="65">
        <v>0</v>
      </c>
      <c r="J52" s="65">
        <v>204.41</v>
      </c>
    </row>
    <row r="53" spans="1:10" ht="24" customHeight="1" x14ac:dyDescent="0.3">
      <c r="A53" s="16" t="s">
        <v>103</v>
      </c>
      <c r="B53" s="16" t="s">
        <v>919</v>
      </c>
      <c r="C53" s="65">
        <v>0</v>
      </c>
      <c r="D53" s="65">
        <v>0</v>
      </c>
      <c r="E53" s="65">
        <v>59.56</v>
      </c>
      <c r="F53" s="65">
        <v>0</v>
      </c>
      <c r="G53" s="65">
        <v>65.489999999999995</v>
      </c>
      <c r="H53" s="65">
        <v>70.39</v>
      </c>
      <c r="I53" s="65">
        <v>0</v>
      </c>
      <c r="J53" s="65">
        <v>195.44</v>
      </c>
    </row>
    <row r="54" spans="1:10" ht="24" customHeight="1" x14ac:dyDescent="0.3">
      <c r="A54" s="16" t="s">
        <v>103</v>
      </c>
      <c r="B54" s="16" t="s">
        <v>920</v>
      </c>
      <c r="C54" s="65">
        <v>0</v>
      </c>
      <c r="D54" s="65">
        <v>0</v>
      </c>
      <c r="E54" s="65">
        <v>59.44</v>
      </c>
      <c r="F54" s="65">
        <v>0</v>
      </c>
      <c r="G54" s="65">
        <v>65.489999999999995</v>
      </c>
      <c r="H54" s="65">
        <v>71.91</v>
      </c>
      <c r="I54" s="65">
        <v>0</v>
      </c>
      <c r="J54" s="65">
        <v>196.84</v>
      </c>
    </row>
    <row r="55" spans="1:10" ht="24" customHeight="1" x14ac:dyDescent="0.3">
      <c r="A55" s="18" t="s">
        <v>921</v>
      </c>
      <c r="B55" s="18" t="s">
        <v>104</v>
      </c>
      <c r="C55" s="66">
        <v>0</v>
      </c>
      <c r="D55" s="66">
        <v>0</v>
      </c>
      <c r="E55" s="66">
        <v>58.21</v>
      </c>
      <c r="F55" s="66">
        <v>0</v>
      </c>
      <c r="G55" s="66">
        <v>65.489999999999995</v>
      </c>
      <c r="H55" s="66">
        <v>80.650000000000006</v>
      </c>
      <c r="I55" s="66">
        <v>0</v>
      </c>
      <c r="J55" s="66">
        <v>204.35</v>
      </c>
    </row>
    <row r="56" spans="1:10" ht="15.6" x14ac:dyDescent="0.3">
      <c r="A56" s="199" t="s">
        <v>1173</v>
      </c>
      <c r="B56" s="200"/>
      <c r="C56" s="149">
        <v>0</v>
      </c>
      <c r="D56" s="149">
        <v>0</v>
      </c>
      <c r="E56" s="149">
        <v>1339.2149999999999</v>
      </c>
      <c r="F56" s="149">
        <v>0</v>
      </c>
      <c r="G56" s="149">
        <v>862.16</v>
      </c>
      <c r="H56" s="149">
        <v>1687.53</v>
      </c>
      <c r="I56" s="149">
        <v>0</v>
      </c>
      <c r="J56" s="149">
        <v>3888.9050000000002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27" t="s">
        <v>1856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8"/>
      <c r="BL4" s="228"/>
      <c r="BM4" s="228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  <c r="CL4" s="228"/>
      <c r="CM4" s="228"/>
      <c r="CN4" s="228"/>
      <c r="CO4" s="228"/>
      <c r="CP4" s="228"/>
      <c r="CQ4" s="228"/>
      <c r="CR4" s="228"/>
      <c r="CS4" s="228"/>
      <c r="CT4" s="228"/>
      <c r="CU4" s="228"/>
      <c r="CV4" s="228"/>
      <c r="CW4" s="228"/>
      <c r="CX4" s="228"/>
      <c r="CY4" s="228"/>
      <c r="CZ4" s="228"/>
      <c r="DA4" s="228"/>
      <c r="DB4" s="228"/>
      <c r="DC4" s="228"/>
      <c r="DD4" s="228"/>
      <c r="DE4" s="228"/>
      <c r="DF4" s="228"/>
      <c r="DG4" s="228"/>
      <c r="DH4" s="228"/>
      <c r="DI4" s="228"/>
      <c r="DJ4" s="228"/>
      <c r="DK4" s="228"/>
      <c r="DL4" s="228"/>
      <c r="DM4" s="228"/>
      <c r="DN4" s="228"/>
      <c r="DO4" s="228"/>
      <c r="DP4" s="228"/>
      <c r="DQ4" s="228"/>
      <c r="DR4" s="228"/>
      <c r="DS4" s="228"/>
      <c r="DT4" s="228"/>
      <c r="DU4" s="228"/>
      <c r="DV4" s="228"/>
      <c r="DW4" s="228"/>
      <c r="DX4" s="228"/>
      <c r="DY4" s="228"/>
      <c r="DZ4" s="228"/>
      <c r="EA4" s="228"/>
      <c r="EB4" s="228"/>
      <c r="EC4" s="228"/>
      <c r="ED4" s="228"/>
      <c r="EE4" s="228"/>
      <c r="EF4" s="228"/>
      <c r="EG4" s="228"/>
      <c r="EH4" s="228"/>
      <c r="EI4" s="228"/>
      <c r="EJ4" s="228"/>
      <c r="EK4" s="228"/>
      <c r="EL4" s="228"/>
      <c r="EM4" s="228"/>
      <c r="EN4" s="228"/>
      <c r="EO4" s="228"/>
      <c r="EP4" s="228"/>
      <c r="EQ4" s="228"/>
      <c r="ER4" s="228"/>
      <c r="ES4" s="228"/>
      <c r="ET4" s="228"/>
      <c r="EU4" s="228"/>
      <c r="EV4" s="228"/>
      <c r="EW4" s="228"/>
      <c r="EX4" s="228"/>
      <c r="EY4" s="228"/>
      <c r="EZ4" s="228"/>
      <c r="FA4" s="228"/>
      <c r="FB4" s="228"/>
      <c r="FC4" s="228"/>
      <c r="FD4" s="228"/>
      <c r="FE4" s="228"/>
      <c r="FF4" s="228"/>
      <c r="FG4" s="228"/>
      <c r="FH4" s="228"/>
      <c r="FI4" s="228"/>
      <c r="FJ4" s="228"/>
      <c r="FK4" s="228"/>
      <c r="FL4" s="228"/>
      <c r="FM4" s="228"/>
      <c r="FN4" s="228"/>
      <c r="FO4" s="228"/>
      <c r="FP4" s="228"/>
      <c r="FQ4" s="228"/>
      <c r="FR4" s="228"/>
      <c r="FS4" s="228"/>
      <c r="FT4" s="228"/>
      <c r="FU4" s="228"/>
      <c r="FV4" s="228"/>
      <c r="FW4" s="228"/>
      <c r="FX4" s="228"/>
      <c r="FY4" s="228"/>
      <c r="FZ4" s="228"/>
      <c r="GA4" s="228"/>
      <c r="GB4" s="228"/>
      <c r="GC4" s="228"/>
      <c r="GD4" s="228"/>
      <c r="GE4" s="228"/>
      <c r="GF4" s="228"/>
      <c r="GG4" s="228"/>
      <c r="GH4" s="228"/>
      <c r="GI4" s="228"/>
      <c r="GJ4" s="228"/>
      <c r="GK4" s="228"/>
      <c r="GL4" s="228"/>
      <c r="GM4" s="228"/>
      <c r="GN4" s="228"/>
      <c r="GO4" s="228"/>
      <c r="GP4" s="228"/>
      <c r="GQ4" s="228"/>
      <c r="GR4" s="228"/>
      <c r="GS4" s="228"/>
      <c r="GT4" s="228"/>
      <c r="GU4" s="228"/>
      <c r="GV4" s="228"/>
      <c r="GW4" s="228"/>
      <c r="GX4" s="228"/>
      <c r="GY4" s="228"/>
      <c r="GZ4" s="228"/>
      <c r="HA4" s="228"/>
      <c r="HB4" s="228"/>
      <c r="HC4" s="228"/>
      <c r="HD4" s="228"/>
      <c r="HE4" s="228"/>
      <c r="HF4" s="228"/>
      <c r="HG4" s="228"/>
      <c r="HH4" s="228"/>
      <c r="HI4" s="228"/>
      <c r="HJ4" s="228"/>
      <c r="HK4" s="228"/>
      <c r="HL4" s="228"/>
      <c r="HM4" s="228"/>
      <c r="HN4" s="228"/>
      <c r="HO4" s="228"/>
      <c r="HP4" s="228"/>
      <c r="HQ4" s="228"/>
      <c r="HR4" s="228"/>
      <c r="HS4" s="228"/>
      <c r="HT4" s="228"/>
      <c r="HU4" s="228"/>
      <c r="HV4" s="228"/>
      <c r="HW4" s="228"/>
      <c r="HX4" s="228"/>
      <c r="HY4" s="228"/>
      <c r="HZ4" s="228"/>
      <c r="IA4" s="228"/>
      <c r="IB4" s="228"/>
      <c r="IC4" s="228"/>
      <c r="ID4" s="228"/>
      <c r="IE4" s="228"/>
      <c r="IF4" s="228"/>
      <c r="IG4" s="228"/>
      <c r="IH4" s="228"/>
      <c r="II4" s="228"/>
      <c r="IJ4" s="228"/>
      <c r="IK4" s="228"/>
      <c r="IL4" s="228"/>
      <c r="IM4" s="228"/>
      <c r="IN4" s="228"/>
      <c r="IO4" s="228"/>
      <c r="IP4" s="228"/>
      <c r="IQ4" s="228"/>
      <c r="IR4" s="228"/>
      <c r="IS4" s="228"/>
      <c r="IT4" s="228"/>
      <c r="IU4" s="228"/>
      <c r="IV4" s="228"/>
      <c r="IW4" s="228"/>
      <c r="IX4" s="228"/>
      <c r="IY4" s="228"/>
      <c r="IZ4" s="228"/>
      <c r="JA4" s="228"/>
      <c r="JB4" s="228"/>
      <c r="JC4" s="228"/>
      <c r="JD4" s="228"/>
      <c r="JE4" s="228"/>
      <c r="JF4" s="228"/>
      <c r="JG4" s="228"/>
      <c r="JH4" s="228"/>
      <c r="JI4" s="228"/>
      <c r="JJ4" s="228"/>
      <c r="JK4" s="228"/>
      <c r="JL4" s="228"/>
      <c r="JM4" s="228"/>
      <c r="JN4" s="228"/>
      <c r="JO4" s="228"/>
      <c r="JP4" s="228"/>
      <c r="JQ4" s="228"/>
      <c r="JR4" s="228"/>
      <c r="JS4" s="228"/>
      <c r="JT4" s="228"/>
      <c r="JU4" s="228"/>
      <c r="JV4" s="228"/>
      <c r="JW4" s="228"/>
      <c r="JX4" s="228"/>
      <c r="JY4" s="228"/>
      <c r="JZ4" s="228"/>
      <c r="KA4" s="228"/>
      <c r="KB4" s="228"/>
      <c r="KC4" s="228"/>
      <c r="KD4" s="228"/>
      <c r="KE4" s="228"/>
      <c r="KF4" s="228"/>
      <c r="KG4" s="228"/>
      <c r="KH4" s="228"/>
      <c r="KI4" s="228"/>
      <c r="KJ4" s="228"/>
    </row>
    <row r="5" spans="1:296" ht="19.95" hidden="1" customHeight="1" x14ac:dyDescent="0.3">
      <c r="A5" s="225" t="s">
        <v>1857</v>
      </c>
      <c r="B5" s="225"/>
      <c r="C5" s="151">
        <v>77392</v>
      </c>
      <c r="D5" s="151">
        <v>42725</v>
      </c>
      <c r="E5" s="151">
        <v>42726</v>
      </c>
      <c r="F5" s="151">
        <v>42727</v>
      </c>
      <c r="G5" s="151">
        <v>42728</v>
      </c>
      <c r="H5" s="151">
        <v>42729</v>
      </c>
      <c r="I5" s="151">
        <v>60100</v>
      </c>
      <c r="J5" s="151">
        <v>42730</v>
      </c>
      <c r="K5" s="151">
        <v>62254</v>
      </c>
      <c r="L5" s="151">
        <v>60101</v>
      </c>
      <c r="M5" s="151">
        <v>43921</v>
      </c>
      <c r="N5" s="151">
        <v>42732</v>
      </c>
      <c r="O5" s="151">
        <v>43773</v>
      </c>
      <c r="P5" s="151">
        <v>43769</v>
      </c>
      <c r="Q5" s="151">
        <v>43770</v>
      </c>
      <c r="R5" s="151">
        <v>43767</v>
      </c>
      <c r="S5" s="151">
        <v>43768</v>
      </c>
      <c r="T5" s="151">
        <v>43836</v>
      </c>
      <c r="U5" s="151">
        <v>62253</v>
      </c>
      <c r="V5" s="151">
        <v>42733</v>
      </c>
      <c r="W5" s="151">
        <v>42734</v>
      </c>
      <c r="X5" s="151">
        <v>42735</v>
      </c>
      <c r="Y5" s="151">
        <v>60135</v>
      </c>
      <c r="Z5" s="151">
        <v>60103</v>
      </c>
      <c r="AA5" s="151">
        <v>60104</v>
      </c>
      <c r="AB5" s="151">
        <v>43778</v>
      </c>
      <c r="AC5" s="151">
        <v>60105</v>
      </c>
      <c r="AD5" s="151">
        <v>43760</v>
      </c>
      <c r="AE5" s="151">
        <v>43761</v>
      </c>
      <c r="AF5" s="151">
        <v>60106</v>
      </c>
      <c r="AG5" s="151">
        <v>43772</v>
      </c>
      <c r="AH5" s="151">
        <v>43771</v>
      </c>
      <c r="AI5" s="151">
        <v>43807</v>
      </c>
      <c r="AJ5" s="151">
        <v>43808</v>
      </c>
      <c r="AK5" s="151">
        <v>43763</v>
      </c>
      <c r="AL5" s="151">
        <v>43764</v>
      </c>
      <c r="AM5" s="151">
        <v>60136</v>
      </c>
      <c r="AN5" s="151">
        <v>43765</v>
      </c>
      <c r="AO5" s="151">
        <v>43766</v>
      </c>
      <c r="AP5" s="151">
        <v>43797</v>
      </c>
      <c r="AQ5" s="151">
        <v>60141</v>
      </c>
      <c r="AR5" s="151">
        <v>42737</v>
      </c>
      <c r="AS5" s="151">
        <v>42738</v>
      </c>
      <c r="AT5" s="151">
        <v>42739</v>
      </c>
      <c r="AU5" s="151">
        <v>42746</v>
      </c>
      <c r="AV5" s="151">
        <v>42741</v>
      </c>
      <c r="AW5" s="151">
        <v>60137</v>
      </c>
      <c r="AX5" s="151">
        <v>60138</v>
      </c>
      <c r="AY5" s="151">
        <v>42744</v>
      </c>
      <c r="AZ5" s="151">
        <v>42745</v>
      </c>
      <c r="BA5" s="151">
        <v>43931</v>
      </c>
      <c r="BB5" s="151">
        <v>43795</v>
      </c>
      <c r="BC5" s="151">
        <v>43825</v>
      </c>
      <c r="BD5" s="151">
        <v>60142</v>
      </c>
      <c r="BE5" s="151">
        <v>60143</v>
      </c>
      <c r="BF5" s="151">
        <v>60144</v>
      </c>
      <c r="BG5" s="151">
        <v>42740</v>
      </c>
      <c r="BH5" s="151">
        <v>42747</v>
      </c>
      <c r="BI5" s="151">
        <v>42748</v>
      </c>
      <c r="BJ5" s="151">
        <v>60145</v>
      </c>
      <c r="BK5" s="151">
        <v>60146</v>
      </c>
      <c r="BL5" s="151">
        <v>60147</v>
      </c>
      <c r="BM5" s="151">
        <v>42752</v>
      </c>
      <c r="BN5" s="151">
        <v>42753</v>
      </c>
      <c r="BO5" s="151">
        <v>43817</v>
      </c>
      <c r="BP5" s="151">
        <v>43814</v>
      </c>
      <c r="BQ5" s="151">
        <v>43815</v>
      </c>
      <c r="BR5" s="151">
        <v>60148</v>
      </c>
      <c r="BS5" s="151">
        <v>60149</v>
      </c>
      <c r="BT5" s="151">
        <v>63040</v>
      </c>
      <c r="BU5" s="151">
        <v>62468</v>
      </c>
      <c r="BV5" s="151">
        <v>62469</v>
      </c>
      <c r="BW5" s="151">
        <v>60150</v>
      </c>
      <c r="BX5" s="151">
        <v>43785</v>
      </c>
      <c r="BY5" s="151">
        <v>43784</v>
      </c>
      <c r="BZ5" s="151">
        <v>43786</v>
      </c>
      <c r="CA5" s="151">
        <v>43787</v>
      </c>
      <c r="CB5" s="151">
        <v>60151</v>
      </c>
      <c r="CC5" s="151">
        <v>60152</v>
      </c>
      <c r="CD5" s="151">
        <v>60153</v>
      </c>
      <c r="CE5" s="151">
        <v>60154</v>
      </c>
      <c r="CF5" s="151">
        <v>43800</v>
      </c>
      <c r="CG5" s="151">
        <v>60155</v>
      </c>
      <c r="CH5" s="151">
        <v>60156</v>
      </c>
      <c r="CI5" s="151">
        <v>60157</v>
      </c>
      <c r="CJ5" s="151">
        <v>60158</v>
      </c>
      <c r="CK5" s="151">
        <v>60159</v>
      </c>
      <c r="CL5" s="151">
        <v>43886</v>
      </c>
      <c r="CM5" s="151">
        <v>43780</v>
      </c>
      <c r="CN5" s="151">
        <v>43779</v>
      </c>
      <c r="CO5" s="151">
        <v>43788</v>
      </c>
      <c r="CP5" s="151">
        <v>42758</v>
      </c>
      <c r="CQ5" s="151">
        <v>42759</v>
      </c>
      <c r="CR5" s="151">
        <v>42760</v>
      </c>
      <c r="CS5" s="151">
        <v>42761</v>
      </c>
      <c r="CT5" s="151">
        <v>42762</v>
      </c>
      <c r="CU5" s="151">
        <v>42763</v>
      </c>
      <c r="CV5" s="151">
        <v>60162</v>
      </c>
      <c r="CW5" s="151">
        <v>42765</v>
      </c>
      <c r="CX5" s="151">
        <v>60163</v>
      </c>
      <c r="CY5" s="151">
        <v>43789</v>
      </c>
      <c r="CZ5" s="151">
        <v>43790</v>
      </c>
      <c r="DA5" s="151">
        <v>43871</v>
      </c>
      <c r="DB5" s="151">
        <v>43872</v>
      </c>
      <c r="DC5" s="151">
        <v>43870</v>
      </c>
      <c r="DD5" s="151">
        <v>43869</v>
      </c>
      <c r="DE5" s="151">
        <v>60164</v>
      </c>
      <c r="DF5" s="151">
        <v>60165</v>
      </c>
      <c r="DG5" s="151">
        <v>60166</v>
      </c>
      <c r="DH5" s="151">
        <v>43867</v>
      </c>
      <c r="DI5" s="151">
        <v>43868</v>
      </c>
      <c r="DJ5" s="151">
        <v>60170</v>
      </c>
      <c r="DK5" s="151">
        <v>60171</v>
      </c>
      <c r="DL5" s="151">
        <v>60173</v>
      </c>
      <c r="DM5" s="151">
        <v>43855</v>
      </c>
      <c r="DN5" s="151">
        <v>43856</v>
      </c>
      <c r="DO5" s="151">
        <v>43857</v>
      </c>
      <c r="DP5" s="151">
        <v>43858</v>
      </c>
      <c r="DQ5" s="151">
        <v>60177</v>
      </c>
      <c r="DR5" s="151">
        <v>43859</v>
      </c>
      <c r="DS5" s="151">
        <v>60178</v>
      </c>
      <c r="DT5" s="151">
        <v>43863</v>
      </c>
      <c r="DU5" s="151">
        <v>43864</v>
      </c>
      <c r="DV5" s="151">
        <v>43865</v>
      </c>
      <c r="DW5" s="151">
        <v>43866</v>
      </c>
      <c r="DX5" s="151">
        <v>60179</v>
      </c>
      <c r="DY5" s="151">
        <v>60180</v>
      </c>
      <c r="DZ5" s="151">
        <v>42794</v>
      </c>
      <c r="EA5" s="151">
        <v>42795</v>
      </c>
      <c r="EB5" s="151">
        <v>60181</v>
      </c>
      <c r="EC5" s="151">
        <v>42769</v>
      </c>
      <c r="ED5" s="151">
        <v>42770</v>
      </c>
      <c r="EE5" s="151">
        <v>42771</v>
      </c>
      <c r="EF5" s="151">
        <v>60182</v>
      </c>
      <c r="EG5" s="151">
        <v>60183</v>
      </c>
      <c r="EH5" s="151">
        <v>43853</v>
      </c>
      <c r="EI5" s="151">
        <v>43824</v>
      </c>
      <c r="EJ5" s="151">
        <v>60184</v>
      </c>
      <c r="EK5" s="151">
        <v>60185</v>
      </c>
      <c r="EL5" s="151">
        <v>42772</v>
      </c>
      <c r="EM5" s="151">
        <v>42773</v>
      </c>
      <c r="EN5" s="151">
        <v>43946</v>
      </c>
      <c r="EO5" s="151">
        <v>42775</v>
      </c>
      <c r="EP5" s="151">
        <v>43944</v>
      </c>
      <c r="EQ5" s="151">
        <v>60186</v>
      </c>
      <c r="ER5" s="151">
        <v>60187</v>
      </c>
      <c r="ES5" s="151">
        <v>42779</v>
      </c>
      <c r="ET5" s="151">
        <v>42780</v>
      </c>
      <c r="EU5" s="151">
        <v>43756</v>
      </c>
      <c r="EV5" s="151">
        <v>43757</v>
      </c>
      <c r="EW5" s="151">
        <v>43758</v>
      </c>
      <c r="EX5" s="151">
        <v>43941</v>
      </c>
      <c r="EY5" s="151">
        <v>60201</v>
      </c>
      <c r="EZ5" s="151">
        <v>43952</v>
      </c>
      <c r="FA5" s="151">
        <v>42784</v>
      </c>
      <c r="FB5" s="151">
        <v>42785</v>
      </c>
      <c r="FC5" s="151">
        <v>42786</v>
      </c>
      <c r="FD5" s="151">
        <v>42774</v>
      </c>
      <c r="FE5" s="151">
        <v>42788</v>
      </c>
      <c r="FF5" s="151">
        <v>42789</v>
      </c>
      <c r="FG5" s="151">
        <v>42790</v>
      </c>
      <c r="FH5" s="151">
        <v>43774</v>
      </c>
      <c r="FI5" s="151">
        <v>43775</v>
      </c>
      <c r="FJ5" s="151">
        <v>43776</v>
      </c>
      <c r="FK5" s="151">
        <v>60198</v>
      </c>
      <c r="FL5" s="151">
        <v>60199</v>
      </c>
      <c r="FM5" s="151">
        <v>60200</v>
      </c>
      <c r="FN5" s="151">
        <v>60188</v>
      </c>
      <c r="FO5" s="151">
        <v>60189</v>
      </c>
      <c r="FP5" s="151">
        <v>60190</v>
      </c>
      <c r="FQ5" s="151">
        <v>60191</v>
      </c>
      <c r="FR5" s="151">
        <v>43901</v>
      </c>
      <c r="FS5" s="151">
        <v>60192</v>
      </c>
      <c r="FT5" s="151">
        <v>60194</v>
      </c>
      <c r="FU5" s="151">
        <v>43902</v>
      </c>
      <c r="FV5" s="151">
        <v>43904</v>
      </c>
      <c r="FW5" s="151">
        <v>43903</v>
      </c>
      <c r="FX5" s="151">
        <v>60193</v>
      </c>
      <c r="FY5" s="151">
        <v>43910</v>
      </c>
      <c r="FZ5" s="151">
        <v>43911</v>
      </c>
      <c r="GA5" s="151">
        <v>43912</v>
      </c>
      <c r="GB5" s="151">
        <v>60195</v>
      </c>
      <c r="GC5" s="151">
        <v>43762</v>
      </c>
      <c r="GD5" s="151">
        <v>60196</v>
      </c>
      <c r="GE5" s="151">
        <v>60197</v>
      </c>
      <c r="GF5" s="151">
        <v>60202</v>
      </c>
      <c r="GG5" s="151">
        <v>43809</v>
      </c>
      <c r="GH5" s="151">
        <v>60203</v>
      </c>
      <c r="GI5" s="151">
        <v>42796</v>
      </c>
      <c r="GJ5" s="151">
        <v>43806</v>
      </c>
      <c r="GK5" s="151">
        <v>60204</v>
      </c>
      <c r="GL5" s="151">
        <v>42797</v>
      </c>
      <c r="GM5" s="151">
        <v>60206</v>
      </c>
      <c r="GN5" s="151">
        <v>61715</v>
      </c>
      <c r="GO5" s="151">
        <v>43906</v>
      </c>
      <c r="GP5" s="151">
        <v>60207</v>
      </c>
      <c r="GQ5" s="151">
        <v>60208</v>
      </c>
      <c r="GR5" s="151">
        <v>60209</v>
      </c>
      <c r="GS5" s="151">
        <v>43873</v>
      </c>
      <c r="GT5" s="151">
        <v>43874</v>
      </c>
      <c r="GU5" s="151">
        <v>43811</v>
      </c>
      <c r="GV5" s="151">
        <v>43810</v>
      </c>
      <c r="GW5" s="151">
        <v>60210</v>
      </c>
      <c r="GX5" s="151">
        <v>43805</v>
      </c>
      <c r="GY5" s="151">
        <v>43900</v>
      </c>
      <c r="GZ5" s="151">
        <v>42802</v>
      </c>
      <c r="HA5" s="151">
        <v>42803</v>
      </c>
      <c r="HB5" s="151">
        <v>43899</v>
      </c>
      <c r="HC5" s="151">
        <v>43822</v>
      </c>
      <c r="HD5" s="151">
        <v>43823</v>
      </c>
      <c r="HE5" s="151">
        <v>43812</v>
      </c>
      <c r="HF5" s="151">
        <v>43826</v>
      </c>
      <c r="HG5" s="151">
        <v>43829</v>
      </c>
      <c r="HH5" s="151">
        <v>43830</v>
      </c>
      <c r="HI5" s="151">
        <v>43828</v>
      </c>
      <c r="HJ5" s="151">
        <v>43833</v>
      </c>
      <c r="HK5" s="151">
        <v>43832</v>
      </c>
      <c r="HL5" s="151">
        <v>43835</v>
      </c>
      <c r="HM5" s="151">
        <v>43834</v>
      </c>
      <c r="HN5" s="151">
        <v>43851</v>
      </c>
      <c r="HO5" s="151">
        <v>43852</v>
      </c>
      <c r="HP5" s="151">
        <v>43842</v>
      </c>
      <c r="HQ5" s="151">
        <v>43843</v>
      </c>
      <c r="HR5" s="151">
        <v>43896</v>
      </c>
      <c r="HS5" s="151">
        <v>43892</v>
      </c>
      <c r="HT5" s="151">
        <v>43840</v>
      </c>
      <c r="HU5" s="151">
        <v>43841</v>
      </c>
      <c r="HV5" s="151">
        <v>43881</v>
      </c>
      <c r="HW5" s="151">
        <v>43882</v>
      </c>
      <c r="HX5" s="151">
        <v>43908</v>
      </c>
      <c r="HY5" s="151">
        <v>43907</v>
      </c>
      <c r="HZ5" s="151">
        <v>43877</v>
      </c>
      <c r="IA5" s="151">
        <v>43919</v>
      </c>
      <c r="IB5" s="151">
        <v>43747</v>
      </c>
      <c r="IC5" s="151">
        <v>43803</v>
      </c>
      <c r="ID5" s="151">
        <v>43804</v>
      </c>
      <c r="IE5" s="151">
        <v>43893</v>
      </c>
      <c r="IF5" s="151">
        <v>62973</v>
      </c>
      <c r="IG5" s="151">
        <v>43891</v>
      </c>
      <c r="IH5" s="151">
        <v>60211</v>
      </c>
      <c r="II5" s="151">
        <v>43801</v>
      </c>
      <c r="IJ5" s="151">
        <v>43802</v>
      </c>
      <c r="IK5" s="151">
        <v>43838</v>
      </c>
      <c r="IL5" s="151">
        <v>43753</v>
      </c>
      <c r="IM5" s="151">
        <v>43839</v>
      </c>
      <c r="IN5" s="151">
        <v>43749</v>
      </c>
      <c r="IO5" s="151">
        <v>43750</v>
      </c>
      <c r="IP5" s="151">
        <v>43752</v>
      </c>
      <c r="IQ5" s="151">
        <v>43748</v>
      </c>
      <c r="IR5" s="151">
        <v>43746</v>
      </c>
      <c r="IS5" s="151">
        <v>43837</v>
      </c>
      <c r="IT5" s="151">
        <v>60212</v>
      </c>
      <c r="IU5" s="151">
        <v>43878</v>
      </c>
      <c r="IV5" s="151">
        <v>43879</v>
      </c>
      <c r="IW5" s="151">
        <v>43754</v>
      </c>
      <c r="IX5" s="151">
        <v>43847</v>
      </c>
      <c r="IY5" s="151">
        <v>43848</v>
      </c>
      <c r="IZ5" s="151">
        <v>43849</v>
      </c>
      <c r="JA5" s="151">
        <v>43850</v>
      </c>
      <c r="JB5" s="151">
        <v>60213</v>
      </c>
      <c r="JC5" s="151">
        <v>43914</v>
      </c>
      <c r="JD5" s="151">
        <v>60214</v>
      </c>
      <c r="JE5" s="151">
        <v>43791</v>
      </c>
      <c r="JF5" s="151">
        <v>43792</v>
      </c>
      <c r="JG5" s="151">
        <v>43918</v>
      </c>
      <c r="JH5" s="151">
        <v>43917</v>
      </c>
      <c r="JI5" s="151">
        <v>60215</v>
      </c>
      <c r="JJ5" s="151">
        <v>60216</v>
      </c>
      <c r="JK5" s="151">
        <v>60217</v>
      </c>
      <c r="JL5" s="151">
        <v>60218</v>
      </c>
      <c r="JM5" s="151">
        <v>43909</v>
      </c>
      <c r="JN5" s="151">
        <v>60219</v>
      </c>
      <c r="JO5" s="151">
        <v>60220</v>
      </c>
      <c r="JP5" s="151">
        <v>43793</v>
      </c>
      <c r="JQ5" s="151">
        <v>43794</v>
      </c>
      <c r="JR5" s="151">
        <v>43883</v>
      </c>
      <c r="JS5" s="151">
        <v>43884</v>
      </c>
      <c r="JT5" s="151">
        <v>60222</v>
      </c>
      <c r="JU5" s="151">
        <v>60221</v>
      </c>
      <c r="JV5" s="151">
        <v>62974</v>
      </c>
      <c r="JW5" s="151">
        <v>43898</v>
      </c>
      <c r="JX5" s="151">
        <v>43799</v>
      </c>
      <c r="JY5" s="151">
        <v>43798</v>
      </c>
      <c r="JZ5" s="151">
        <v>43818</v>
      </c>
      <c r="KA5" s="151">
        <v>43845</v>
      </c>
      <c r="KB5" s="151">
        <v>43846</v>
      </c>
      <c r="KC5" s="151">
        <v>43844</v>
      </c>
      <c r="KD5" s="151">
        <v>43819</v>
      </c>
      <c r="KE5" s="151">
        <v>43820</v>
      </c>
      <c r="KF5" s="151">
        <v>43821</v>
      </c>
      <c r="KG5" s="151">
        <v>63016</v>
      </c>
      <c r="KH5" s="151">
        <v>63017</v>
      </c>
      <c r="KI5" s="151">
        <v>63039</v>
      </c>
      <c r="KJ5" s="151">
        <v>63041</v>
      </c>
    </row>
    <row r="6" spans="1:296" ht="15" hidden="1" customHeight="1" x14ac:dyDescent="0.3">
      <c r="A6" s="225" t="s">
        <v>1858</v>
      </c>
      <c r="B6" s="225"/>
      <c r="C6" s="151" t="s">
        <v>1859</v>
      </c>
      <c r="D6" s="151" t="s">
        <v>1860</v>
      </c>
      <c r="E6" s="151" t="s">
        <v>1861</v>
      </c>
      <c r="F6" s="151" t="s">
        <v>1862</v>
      </c>
      <c r="G6" s="151" t="s">
        <v>1863</v>
      </c>
      <c r="H6" s="151" t="s">
        <v>1864</v>
      </c>
      <c r="I6" s="151" t="s">
        <v>1865</v>
      </c>
      <c r="J6" s="151" t="s">
        <v>1866</v>
      </c>
      <c r="K6" s="151" t="s">
        <v>1867</v>
      </c>
      <c r="L6" s="151" t="s">
        <v>1868</v>
      </c>
      <c r="M6" s="151" t="s">
        <v>1869</v>
      </c>
      <c r="N6" s="151" t="s">
        <v>1870</v>
      </c>
      <c r="O6" s="151" t="s">
        <v>1871</v>
      </c>
      <c r="P6" s="151" t="s">
        <v>1872</v>
      </c>
      <c r="Q6" s="151" t="s">
        <v>1873</v>
      </c>
      <c r="R6" s="151" t="s">
        <v>1874</v>
      </c>
      <c r="S6" s="151" t="s">
        <v>1875</v>
      </c>
      <c r="T6" s="151" t="s">
        <v>1876</v>
      </c>
      <c r="U6" s="151" t="s">
        <v>1877</v>
      </c>
      <c r="V6" s="151" t="s">
        <v>1878</v>
      </c>
      <c r="W6" s="151" t="s">
        <v>1879</v>
      </c>
      <c r="X6" s="151" t="s">
        <v>1880</v>
      </c>
      <c r="Y6" s="151" t="s">
        <v>1881</v>
      </c>
      <c r="Z6" s="151" t="s">
        <v>1882</v>
      </c>
      <c r="AA6" s="151" t="s">
        <v>1883</v>
      </c>
      <c r="AB6" s="151" t="s">
        <v>1884</v>
      </c>
      <c r="AC6" s="151" t="s">
        <v>1885</v>
      </c>
      <c r="AD6" s="151" t="s">
        <v>1886</v>
      </c>
      <c r="AE6" s="151" t="s">
        <v>1887</v>
      </c>
      <c r="AF6" s="151" t="s">
        <v>1888</v>
      </c>
      <c r="AG6" s="151" t="s">
        <v>1889</v>
      </c>
      <c r="AH6" s="151" t="s">
        <v>1890</v>
      </c>
      <c r="AI6" s="151" t="s">
        <v>1891</v>
      </c>
      <c r="AJ6" s="151" t="s">
        <v>1892</v>
      </c>
      <c r="AK6" s="151" t="s">
        <v>1893</v>
      </c>
      <c r="AL6" s="151" t="s">
        <v>1894</v>
      </c>
      <c r="AM6" s="151" t="s">
        <v>1895</v>
      </c>
      <c r="AN6" s="151" t="s">
        <v>1896</v>
      </c>
      <c r="AO6" s="151" t="s">
        <v>1897</v>
      </c>
      <c r="AP6" s="151" t="s">
        <v>1898</v>
      </c>
      <c r="AQ6" s="151" t="s">
        <v>1899</v>
      </c>
      <c r="AR6" s="151" t="s">
        <v>1900</v>
      </c>
      <c r="AS6" s="151" t="s">
        <v>1901</v>
      </c>
      <c r="AT6" s="151" t="s">
        <v>1902</v>
      </c>
      <c r="AU6" s="151" t="s">
        <v>1903</v>
      </c>
      <c r="AV6" s="151" t="s">
        <v>1904</v>
      </c>
      <c r="AW6" s="151" t="s">
        <v>1905</v>
      </c>
      <c r="AX6" s="151" t="s">
        <v>1906</v>
      </c>
      <c r="AY6" s="151" t="s">
        <v>1907</v>
      </c>
      <c r="AZ6" s="151" t="s">
        <v>1908</v>
      </c>
      <c r="BA6" s="151" t="s">
        <v>1909</v>
      </c>
      <c r="BB6" s="151" t="s">
        <v>1910</v>
      </c>
      <c r="BC6" s="151" t="s">
        <v>1911</v>
      </c>
      <c r="BD6" s="151" t="s">
        <v>1912</v>
      </c>
      <c r="BE6" s="151" t="s">
        <v>1913</v>
      </c>
      <c r="BF6" s="151" t="s">
        <v>1914</v>
      </c>
      <c r="BG6" s="151" t="s">
        <v>1915</v>
      </c>
      <c r="BH6" s="151" t="s">
        <v>1916</v>
      </c>
      <c r="BI6" s="151" t="s">
        <v>1917</v>
      </c>
      <c r="BJ6" s="151" t="s">
        <v>1918</v>
      </c>
      <c r="BK6" s="151" t="s">
        <v>1919</v>
      </c>
      <c r="BL6" s="151" t="s">
        <v>1920</v>
      </c>
      <c r="BM6" s="151" t="s">
        <v>1921</v>
      </c>
      <c r="BN6" s="151" t="s">
        <v>1922</v>
      </c>
      <c r="BO6" s="151" t="s">
        <v>1923</v>
      </c>
      <c r="BP6" s="151" t="s">
        <v>1924</v>
      </c>
      <c r="BQ6" s="151" t="s">
        <v>1925</v>
      </c>
      <c r="BR6" s="151" t="s">
        <v>1926</v>
      </c>
      <c r="BS6" s="151" t="s">
        <v>1927</v>
      </c>
      <c r="BT6" s="151" t="s">
        <v>1928</v>
      </c>
      <c r="BU6" s="151" t="s">
        <v>1929</v>
      </c>
      <c r="BV6" s="151" t="s">
        <v>1930</v>
      </c>
      <c r="BW6" s="151" t="s">
        <v>1931</v>
      </c>
      <c r="BX6" s="151" t="s">
        <v>1932</v>
      </c>
      <c r="BY6" s="151" t="s">
        <v>1933</v>
      </c>
      <c r="BZ6" s="151" t="s">
        <v>1934</v>
      </c>
      <c r="CA6" s="151" t="s">
        <v>1935</v>
      </c>
      <c r="CB6" s="151" t="s">
        <v>1936</v>
      </c>
      <c r="CC6" s="151" t="s">
        <v>1937</v>
      </c>
      <c r="CD6" s="151" t="s">
        <v>1938</v>
      </c>
      <c r="CE6" s="151" t="s">
        <v>1939</v>
      </c>
      <c r="CF6" s="151" t="s">
        <v>1940</v>
      </c>
      <c r="CG6" s="151" t="s">
        <v>1941</v>
      </c>
      <c r="CH6" s="151" t="s">
        <v>1942</v>
      </c>
      <c r="CI6" s="151" t="s">
        <v>1943</v>
      </c>
      <c r="CJ6" s="151" t="s">
        <v>1944</v>
      </c>
      <c r="CK6" s="151" t="s">
        <v>1945</v>
      </c>
      <c r="CL6" s="151" t="s">
        <v>1946</v>
      </c>
      <c r="CM6" s="151" t="s">
        <v>1947</v>
      </c>
      <c r="CN6" s="151" t="s">
        <v>1948</v>
      </c>
      <c r="CO6" s="151" t="s">
        <v>1949</v>
      </c>
      <c r="CP6" s="151" t="s">
        <v>1950</v>
      </c>
      <c r="CQ6" s="151" t="s">
        <v>1951</v>
      </c>
      <c r="CR6" s="151" t="s">
        <v>1952</v>
      </c>
      <c r="CS6" s="151" t="s">
        <v>1953</v>
      </c>
      <c r="CT6" s="151" t="s">
        <v>1954</v>
      </c>
      <c r="CU6" s="151" t="s">
        <v>1955</v>
      </c>
      <c r="CV6" s="151" t="s">
        <v>1956</v>
      </c>
      <c r="CW6" s="151" t="s">
        <v>1957</v>
      </c>
      <c r="CX6" s="151" t="s">
        <v>1958</v>
      </c>
      <c r="CY6" s="151" t="s">
        <v>1959</v>
      </c>
      <c r="CZ6" s="151" t="s">
        <v>1960</v>
      </c>
      <c r="DA6" s="151" t="s">
        <v>1961</v>
      </c>
      <c r="DB6" s="151" t="s">
        <v>1962</v>
      </c>
      <c r="DC6" s="151" t="s">
        <v>1963</v>
      </c>
      <c r="DD6" s="151" t="s">
        <v>1964</v>
      </c>
      <c r="DE6" s="151" t="s">
        <v>1965</v>
      </c>
      <c r="DF6" s="151" t="s">
        <v>1966</v>
      </c>
      <c r="DG6" s="151" t="s">
        <v>1967</v>
      </c>
      <c r="DH6" s="151" t="s">
        <v>1968</v>
      </c>
      <c r="DI6" s="151" t="s">
        <v>1969</v>
      </c>
      <c r="DJ6" s="151" t="s">
        <v>1970</v>
      </c>
      <c r="DK6" s="151" t="s">
        <v>1971</v>
      </c>
      <c r="DL6" s="151" t="s">
        <v>1972</v>
      </c>
      <c r="DM6" s="151" t="s">
        <v>1973</v>
      </c>
      <c r="DN6" s="151" t="s">
        <v>1974</v>
      </c>
      <c r="DO6" s="151" t="s">
        <v>1975</v>
      </c>
      <c r="DP6" s="151" t="s">
        <v>1976</v>
      </c>
      <c r="DQ6" s="151" t="s">
        <v>1977</v>
      </c>
      <c r="DR6" s="151" t="s">
        <v>1978</v>
      </c>
      <c r="DS6" s="151" t="s">
        <v>1979</v>
      </c>
      <c r="DT6" s="151" t="s">
        <v>1980</v>
      </c>
      <c r="DU6" s="151" t="s">
        <v>1981</v>
      </c>
      <c r="DV6" s="151" t="s">
        <v>1982</v>
      </c>
      <c r="DW6" s="151" t="s">
        <v>1983</v>
      </c>
      <c r="DX6" s="151" t="s">
        <v>1984</v>
      </c>
      <c r="DY6" s="151" t="s">
        <v>1985</v>
      </c>
      <c r="DZ6" s="151" t="s">
        <v>1986</v>
      </c>
      <c r="EA6" s="151" t="s">
        <v>1987</v>
      </c>
      <c r="EB6" s="151" t="s">
        <v>1988</v>
      </c>
      <c r="EC6" s="151" t="s">
        <v>1989</v>
      </c>
      <c r="ED6" s="151" t="s">
        <v>1990</v>
      </c>
      <c r="EE6" s="151" t="s">
        <v>1991</v>
      </c>
      <c r="EF6" s="151" t="s">
        <v>1992</v>
      </c>
      <c r="EG6" s="151" t="s">
        <v>1993</v>
      </c>
      <c r="EH6" s="151" t="s">
        <v>1994</v>
      </c>
      <c r="EI6" s="151" t="s">
        <v>1995</v>
      </c>
      <c r="EJ6" s="151" t="s">
        <v>1996</v>
      </c>
      <c r="EK6" s="151" t="s">
        <v>1997</v>
      </c>
      <c r="EL6" s="151" t="s">
        <v>1998</v>
      </c>
      <c r="EM6" s="151" t="s">
        <v>1999</v>
      </c>
      <c r="EN6" s="151" t="s">
        <v>2000</v>
      </c>
      <c r="EO6" s="151" t="s">
        <v>2001</v>
      </c>
      <c r="EP6" s="151" t="s">
        <v>2002</v>
      </c>
      <c r="EQ6" s="151" t="s">
        <v>2003</v>
      </c>
      <c r="ER6" s="151" t="s">
        <v>2004</v>
      </c>
      <c r="ES6" s="151" t="s">
        <v>2005</v>
      </c>
      <c r="ET6" s="151" t="s">
        <v>2006</v>
      </c>
      <c r="EU6" s="151" t="s">
        <v>2007</v>
      </c>
      <c r="EV6" s="151" t="s">
        <v>2008</v>
      </c>
      <c r="EW6" s="151" t="s">
        <v>2009</v>
      </c>
      <c r="EX6" s="151" t="s">
        <v>2010</v>
      </c>
      <c r="EY6" s="151" t="s">
        <v>2011</v>
      </c>
      <c r="EZ6" s="151" t="s">
        <v>2012</v>
      </c>
      <c r="FA6" s="151" t="s">
        <v>2013</v>
      </c>
      <c r="FB6" s="151" t="s">
        <v>2014</v>
      </c>
      <c r="FC6" s="151" t="s">
        <v>2015</v>
      </c>
      <c r="FD6" s="151" t="s">
        <v>2016</v>
      </c>
      <c r="FE6" s="151" t="s">
        <v>2017</v>
      </c>
      <c r="FF6" s="151" t="s">
        <v>2018</v>
      </c>
      <c r="FG6" s="151" t="s">
        <v>2019</v>
      </c>
      <c r="FH6" s="151" t="s">
        <v>2020</v>
      </c>
      <c r="FI6" s="151" t="s">
        <v>2021</v>
      </c>
      <c r="FJ6" s="151" t="s">
        <v>2022</v>
      </c>
      <c r="FK6" s="151" t="s">
        <v>2023</v>
      </c>
      <c r="FL6" s="151" t="s">
        <v>2024</v>
      </c>
      <c r="FM6" s="151" t="s">
        <v>2025</v>
      </c>
      <c r="FN6" s="151" t="s">
        <v>2026</v>
      </c>
      <c r="FO6" s="151" t="s">
        <v>2027</v>
      </c>
      <c r="FP6" s="151" t="s">
        <v>2028</v>
      </c>
      <c r="FQ6" s="151" t="s">
        <v>2029</v>
      </c>
      <c r="FR6" s="151" t="s">
        <v>2030</v>
      </c>
      <c r="FS6" s="151" t="s">
        <v>2031</v>
      </c>
      <c r="FT6" s="151" t="s">
        <v>2032</v>
      </c>
      <c r="FU6" s="151" t="s">
        <v>2033</v>
      </c>
      <c r="FV6" s="151" t="s">
        <v>2034</v>
      </c>
      <c r="FW6" s="151" t="s">
        <v>2035</v>
      </c>
      <c r="FX6" s="151" t="s">
        <v>2036</v>
      </c>
      <c r="FY6" s="151" t="s">
        <v>2037</v>
      </c>
      <c r="FZ6" s="151" t="s">
        <v>2038</v>
      </c>
      <c r="GA6" s="151" t="s">
        <v>2039</v>
      </c>
      <c r="GB6" s="151" t="s">
        <v>2040</v>
      </c>
      <c r="GC6" s="151" t="s">
        <v>2041</v>
      </c>
      <c r="GD6" s="151" t="s">
        <v>2042</v>
      </c>
      <c r="GE6" s="151" t="s">
        <v>2043</v>
      </c>
      <c r="GF6" s="151" t="s">
        <v>2044</v>
      </c>
      <c r="GG6" s="151" t="s">
        <v>2045</v>
      </c>
      <c r="GH6" s="151" t="s">
        <v>2046</v>
      </c>
      <c r="GI6" s="151" t="s">
        <v>2047</v>
      </c>
      <c r="GJ6" s="151" t="s">
        <v>2048</v>
      </c>
      <c r="GK6" s="151" t="s">
        <v>2049</v>
      </c>
      <c r="GL6" s="151" t="s">
        <v>2050</v>
      </c>
      <c r="GM6" s="151" t="s">
        <v>2051</v>
      </c>
      <c r="GN6" s="151" t="s">
        <v>2052</v>
      </c>
      <c r="GO6" s="151" t="s">
        <v>2053</v>
      </c>
      <c r="GP6" s="151" t="s">
        <v>2054</v>
      </c>
      <c r="GQ6" s="151" t="s">
        <v>2055</v>
      </c>
      <c r="GR6" s="151" t="s">
        <v>2056</v>
      </c>
      <c r="GS6" s="151" t="s">
        <v>2057</v>
      </c>
      <c r="GT6" s="151" t="s">
        <v>2058</v>
      </c>
      <c r="GU6" s="151" t="s">
        <v>2059</v>
      </c>
      <c r="GV6" s="151" t="s">
        <v>2060</v>
      </c>
      <c r="GW6" s="151" t="s">
        <v>2061</v>
      </c>
      <c r="GX6" s="151" t="s">
        <v>2062</v>
      </c>
      <c r="GY6" s="151" t="s">
        <v>2063</v>
      </c>
      <c r="GZ6" s="151" t="s">
        <v>2064</v>
      </c>
      <c r="HA6" s="151" t="s">
        <v>2065</v>
      </c>
      <c r="HB6" s="151" t="s">
        <v>2066</v>
      </c>
      <c r="HC6" s="151" t="s">
        <v>2067</v>
      </c>
      <c r="HD6" s="151" t="s">
        <v>2068</v>
      </c>
      <c r="HE6" s="151" t="s">
        <v>2069</v>
      </c>
      <c r="HF6" s="151" t="s">
        <v>2070</v>
      </c>
      <c r="HG6" s="151" t="s">
        <v>2071</v>
      </c>
      <c r="HH6" s="151" t="s">
        <v>2072</v>
      </c>
      <c r="HI6" s="151" t="s">
        <v>2073</v>
      </c>
      <c r="HJ6" s="151" t="s">
        <v>2074</v>
      </c>
      <c r="HK6" s="151" t="s">
        <v>2075</v>
      </c>
      <c r="HL6" s="151" t="s">
        <v>2076</v>
      </c>
      <c r="HM6" s="151" t="s">
        <v>2077</v>
      </c>
      <c r="HN6" s="151" t="s">
        <v>2078</v>
      </c>
      <c r="HO6" s="151" t="s">
        <v>2079</v>
      </c>
      <c r="HP6" s="151" t="s">
        <v>2080</v>
      </c>
      <c r="HQ6" s="151" t="s">
        <v>2081</v>
      </c>
      <c r="HR6" s="151" t="s">
        <v>2082</v>
      </c>
      <c r="HS6" s="151" t="s">
        <v>2083</v>
      </c>
      <c r="HT6" s="151" t="s">
        <v>2084</v>
      </c>
      <c r="HU6" s="151" t="s">
        <v>2085</v>
      </c>
      <c r="HV6" s="151" t="s">
        <v>2086</v>
      </c>
      <c r="HW6" s="151" t="s">
        <v>2087</v>
      </c>
      <c r="HX6" s="151" t="s">
        <v>2088</v>
      </c>
      <c r="HY6" s="151" t="s">
        <v>2089</v>
      </c>
      <c r="HZ6" s="151" t="s">
        <v>2090</v>
      </c>
      <c r="IA6" s="151" t="s">
        <v>2091</v>
      </c>
      <c r="IB6" s="151" t="s">
        <v>2092</v>
      </c>
      <c r="IC6" s="151" t="s">
        <v>2093</v>
      </c>
      <c r="ID6" s="151" t="s">
        <v>2094</v>
      </c>
      <c r="IE6" s="151" t="s">
        <v>2095</v>
      </c>
      <c r="IF6" s="151" t="s">
        <v>2096</v>
      </c>
      <c r="IG6" s="151" t="s">
        <v>2097</v>
      </c>
      <c r="IH6" s="151" t="s">
        <v>2098</v>
      </c>
      <c r="II6" s="151" t="s">
        <v>2099</v>
      </c>
      <c r="IJ6" s="151" t="s">
        <v>2100</v>
      </c>
      <c r="IK6" s="151" t="s">
        <v>2101</v>
      </c>
      <c r="IL6" s="151" t="s">
        <v>2102</v>
      </c>
      <c r="IM6" s="151" t="s">
        <v>2103</v>
      </c>
      <c r="IN6" s="151" t="s">
        <v>2104</v>
      </c>
      <c r="IO6" s="151" t="s">
        <v>2105</v>
      </c>
      <c r="IP6" s="151" t="s">
        <v>2106</v>
      </c>
      <c r="IQ6" s="151" t="s">
        <v>2107</v>
      </c>
      <c r="IR6" s="151" t="s">
        <v>2108</v>
      </c>
      <c r="IS6" s="151" t="s">
        <v>2109</v>
      </c>
      <c r="IT6" s="151" t="s">
        <v>2110</v>
      </c>
      <c r="IU6" s="151" t="s">
        <v>2111</v>
      </c>
      <c r="IV6" s="151" t="s">
        <v>2112</v>
      </c>
      <c r="IW6" s="151" t="s">
        <v>2113</v>
      </c>
      <c r="IX6" s="151" t="s">
        <v>2114</v>
      </c>
      <c r="IY6" s="151" t="s">
        <v>2115</v>
      </c>
      <c r="IZ6" s="151" t="s">
        <v>2116</v>
      </c>
      <c r="JA6" s="151" t="s">
        <v>2117</v>
      </c>
      <c r="JB6" s="151" t="s">
        <v>2118</v>
      </c>
      <c r="JC6" s="151" t="s">
        <v>2119</v>
      </c>
      <c r="JD6" s="151" t="s">
        <v>2120</v>
      </c>
      <c r="JE6" s="151" t="s">
        <v>2121</v>
      </c>
      <c r="JF6" s="151" t="s">
        <v>2122</v>
      </c>
      <c r="JG6" s="151" t="s">
        <v>2123</v>
      </c>
      <c r="JH6" s="151" t="s">
        <v>2124</v>
      </c>
      <c r="JI6" s="151" t="s">
        <v>2125</v>
      </c>
      <c r="JJ6" s="151" t="s">
        <v>2126</v>
      </c>
      <c r="JK6" s="151" t="s">
        <v>2127</v>
      </c>
      <c r="JL6" s="151" t="s">
        <v>2128</v>
      </c>
      <c r="JM6" s="151" t="s">
        <v>2129</v>
      </c>
      <c r="JN6" s="151" t="s">
        <v>2130</v>
      </c>
      <c r="JO6" s="151" t="s">
        <v>2131</v>
      </c>
      <c r="JP6" s="151" t="s">
        <v>2132</v>
      </c>
      <c r="JQ6" s="151" t="s">
        <v>2133</v>
      </c>
      <c r="JR6" s="151" t="s">
        <v>2134</v>
      </c>
      <c r="JS6" s="151" t="s">
        <v>2135</v>
      </c>
      <c r="JT6" s="151" t="s">
        <v>2136</v>
      </c>
      <c r="JU6" s="151" t="s">
        <v>2137</v>
      </c>
      <c r="JV6" s="151" t="s">
        <v>2138</v>
      </c>
      <c r="JW6" s="151" t="s">
        <v>2139</v>
      </c>
      <c r="JX6" s="151" t="s">
        <v>2140</v>
      </c>
      <c r="JY6" s="151" t="s">
        <v>2141</v>
      </c>
      <c r="JZ6" s="151" t="s">
        <v>2142</v>
      </c>
      <c r="KA6" s="151" t="s">
        <v>2143</v>
      </c>
      <c r="KB6" s="151" t="s">
        <v>2144</v>
      </c>
      <c r="KC6" s="151" t="s">
        <v>2145</v>
      </c>
      <c r="KD6" s="151" t="s">
        <v>2146</v>
      </c>
      <c r="KE6" s="151" t="s">
        <v>2147</v>
      </c>
      <c r="KF6" s="151" t="s">
        <v>2148</v>
      </c>
      <c r="KG6" s="151" t="s">
        <v>2149</v>
      </c>
      <c r="KH6" s="151" t="s">
        <v>2150</v>
      </c>
      <c r="KI6" s="151" t="s">
        <v>2151</v>
      </c>
      <c r="KJ6" s="151" t="s">
        <v>2152</v>
      </c>
    </row>
    <row r="7" spans="1:296" ht="27" customHeight="1" x14ac:dyDescent="0.3">
      <c r="A7" s="225" t="s">
        <v>38</v>
      </c>
      <c r="B7" s="225"/>
      <c r="C7" s="226" t="s">
        <v>2153</v>
      </c>
      <c r="D7" s="226" t="s">
        <v>2154</v>
      </c>
      <c r="E7" s="226"/>
      <c r="F7" s="226"/>
      <c r="G7" s="226" t="s">
        <v>2155</v>
      </c>
      <c r="H7" s="226" t="s">
        <v>2156</v>
      </c>
      <c r="I7" s="226"/>
      <c r="J7" s="226"/>
      <c r="K7" s="226"/>
      <c r="L7" s="226" t="s">
        <v>2157</v>
      </c>
      <c r="M7" s="226"/>
      <c r="N7" s="226"/>
      <c r="O7" s="226" t="s">
        <v>2158</v>
      </c>
      <c r="P7" s="226" t="s">
        <v>2159</v>
      </c>
      <c r="Q7" s="226"/>
      <c r="R7" s="226" t="s">
        <v>2160</v>
      </c>
      <c r="S7" s="226"/>
      <c r="T7" s="226" t="s">
        <v>2161</v>
      </c>
      <c r="U7" s="226"/>
      <c r="V7" s="226" t="s">
        <v>2162</v>
      </c>
      <c r="W7" s="226"/>
      <c r="X7" s="226"/>
      <c r="Y7" s="226" t="s">
        <v>2163</v>
      </c>
      <c r="Z7" s="226"/>
      <c r="AA7" s="226"/>
      <c r="AB7" s="226" t="s">
        <v>2164</v>
      </c>
      <c r="AC7" s="226"/>
      <c r="AD7" s="226"/>
      <c r="AE7" s="226"/>
      <c r="AF7" s="226"/>
      <c r="AG7" s="226"/>
      <c r="AH7" s="226"/>
      <c r="AI7" s="226"/>
      <c r="AJ7" s="226"/>
      <c r="AK7" s="226" t="s">
        <v>2165</v>
      </c>
      <c r="AL7" s="226"/>
      <c r="AM7" s="226"/>
      <c r="AN7" s="226" t="s">
        <v>2166</v>
      </c>
      <c r="AO7" s="226"/>
      <c r="AP7" s="226" t="s">
        <v>2167</v>
      </c>
      <c r="AQ7" s="226"/>
      <c r="AR7" s="226" t="s">
        <v>2168</v>
      </c>
      <c r="AS7" s="226"/>
      <c r="AT7" s="226"/>
      <c r="AU7" s="226" t="s">
        <v>2169</v>
      </c>
      <c r="AV7" s="226"/>
      <c r="AW7" s="226" t="s">
        <v>2170</v>
      </c>
      <c r="AX7" s="226"/>
      <c r="AY7" s="226" t="s">
        <v>2169</v>
      </c>
      <c r="AZ7" s="226"/>
      <c r="BA7" s="226"/>
      <c r="BB7" s="226" t="s">
        <v>2171</v>
      </c>
      <c r="BC7" s="226" t="s">
        <v>2172</v>
      </c>
      <c r="BD7" s="226" t="s">
        <v>2173</v>
      </c>
      <c r="BE7" s="226"/>
      <c r="BF7" s="226"/>
      <c r="BG7" s="226" t="s">
        <v>2174</v>
      </c>
      <c r="BH7" s="226"/>
      <c r="BI7" s="226"/>
      <c r="BJ7" s="226"/>
      <c r="BK7" s="226"/>
      <c r="BL7" s="226" t="s">
        <v>2175</v>
      </c>
      <c r="BM7" s="226" t="s">
        <v>2176</v>
      </c>
      <c r="BN7" s="226"/>
      <c r="BO7" s="226" t="s">
        <v>2177</v>
      </c>
      <c r="BP7" s="226"/>
      <c r="BQ7" s="226"/>
      <c r="BR7" s="226" t="s">
        <v>2178</v>
      </c>
      <c r="BS7" s="226"/>
      <c r="BT7" s="226"/>
      <c r="BU7" s="226"/>
      <c r="BV7" s="226" t="s">
        <v>2179</v>
      </c>
      <c r="BW7" s="226" t="s">
        <v>2180</v>
      </c>
      <c r="BX7" s="226" t="s">
        <v>2181</v>
      </c>
      <c r="BY7" s="226"/>
      <c r="BZ7" s="226"/>
      <c r="CA7" s="226"/>
      <c r="CB7" s="226" t="s">
        <v>2182</v>
      </c>
      <c r="CC7" s="226"/>
      <c r="CD7" s="226"/>
      <c r="CE7" s="226"/>
      <c r="CF7" s="226"/>
      <c r="CG7" s="226" t="s">
        <v>2183</v>
      </c>
      <c r="CH7" s="226"/>
      <c r="CI7" s="226"/>
      <c r="CJ7" s="226"/>
      <c r="CK7" s="226" t="s">
        <v>2184</v>
      </c>
      <c r="CL7" s="226"/>
      <c r="CM7" s="226" t="s">
        <v>2185</v>
      </c>
      <c r="CN7" s="226"/>
      <c r="CO7" s="226" t="s">
        <v>2186</v>
      </c>
      <c r="CP7" s="226" t="s">
        <v>2187</v>
      </c>
      <c r="CQ7" s="226"/>
      <c r="CR7" s="226"/>
      <c r="CS7" s="226" t="s">
        <v>2188</v>
      </c>
      <c r="CT7" s="226"/>
      <c r="CU7" s="226"/>
      <c r="CV7" s="226"/>
      <c r="CW7" s="226"/>
      <c r="CX7" s="226" t="s">
        <v>2189</v>
      </c>
      <c r="CY7" s="226" t="s">
        <v>2190</v>
      </c>
      <c r="CZ7" s="226"/>
      <c r="DA7" s="226"/>
      <c r="DB7" s="226"/>
      <c r="DC7" s="226"/>
      <c r="DD7" s="226"/>
      <c r="DE7" s="226" t="s">
        <v>2191</v>
      </c>
      <c r="DF7" s="226"/>
      <c r="DG7" s="226"/>
      <c r="DH7" s="226" t="s">
        <v>2192</v>
      </c>
      <c r="DI7" s="226"/>
      <c r="DJ7" s="226" t="s">
        <v>2193</v>
      </c>
      <c r="DK7" s="226"/>
      <c r="DL7" s="226" t="s">
        <v>2194</v>
      </c>
      <c r="DM7" s="226" t="s">
        <v>2195</v>
      </c>
      <c r="DN7" s="226"/>
      <c r="DO7" s="226"/>
      <c r="DP7" s="226"/>
      <c r="DQ7" s="226"/>
      <c r="DR7" s="226" t="s">
        <v>2196</v>
      </c>
      <c r="DS7" s="226" t="s">
        <v>2197</v>
      </c>
      <c r="DT7" s="226" t="s">
        <v>2198</v>
      </c>
      <c r="DU7" s="226"/>
      <c r="DV7" s="226"/>
      <c r="DW7" s="226"/>
      <c r="DX7" s="226"/>
      <c r="DY7" s="226"/>
      <c r="DZ7" s="226"/>
      <c r="EA7" s="226"/>
      <c r="EB7" s="226" t="s">
        <v>2199</v>
      </c>
      <c r="EC7" s="226" t="s">
        <v>2200</v>
      </c>
      <c r="ED7" s="226"/>
      <c r="EE7" s="226"/>
      <c r="EF7" s="226" t="s">
        <v>2199</v>
      </c>
      <c r="EG7" s="226"/>
      <c r="EH7" s="226" t="s">
        <v>2201</v>
      </c>
      <c r="EI7" s="226" t="s">
        <v>2202</v>
      </c>
      <c r="EJ7" s="226"/>
      <c r="EK7" s="226" t="s">
        <v>2203</v>
      </c>
      <c r="EL7" s="226"/>
      <c r="EM7" s="226"/>
      <c r="EN7" s="226"/>
      <c r="EO7" s="226"/>
      <c r="EP7" s="226"/>
      <c r="EQ7" s="226"/>
      <c r="ER7" s="226"/>
      <c r="ES7" s="226"/>
      <c r="ET7" s="226"/>
      <c r="EU7" s="226" t="s">
        <v>2204</v>
      </c>
      <c r="EV7" s="226" t="s">
        <v>2205</v>
      </c>
      <c r="EW7" s="226" t="s">
        <v>2206</v>
      </c>
      <c r="EX7" s="226" t="s">
        <v>2207</v>
      </c>
      <c r="EY7" s="226" t="s">
        <v>2208</v>
      </c>
      <c r="EZ7" s="226" t="s">
        <v>2209</v>
      </c>
      <c r="FA7" s="226" t="s">
        <v>2210</v>
      </c>
      <c r="FB7" s="226"/>
      <c r="FC7" s="226" t="s">
        <v>2211</v>
      </c>
      <c r="FD7" s="226"/>
      <c r="FE7" s="226" t="s">
        <v>2212</v>
      </c>
      <c r="FF7" s="226"/>
      <c r="FG7" s="226"/>
      <c r="FH7" s="226" t="s">
        <v>2213</v>
      </c>
      <c r="FI7" s="226"/>
      <c r="FJ7" s="226"/>
      <c r="FK7" s="226" t="s">
        <v>2214</v>
      </c>
      <c r="FL7" s="226"/>
      <c r="FM7" s="226"/>
      <c r="FN7" s="226" t="s">
        <v>2215</v>
      </c>
      <c r="FO7" s="226"/>
      <c r="FP7" s="226"/>
      <c r="FQ7" s="226" t="s">
        <v>2216</v>
      </c>
      <c r="FR7" s="226"/>
      <c r="FS7" s="226"/>
      <c r="FT7" s="226" t="s">
        <v>2217</v>
      </c>
      <c r="FU7" s="226" t="s">
        <v>2216</v>
      </c>
      <c r="FV7" s="226"/>
      <c r="FW7" s="226"/>
      <c r="FX7" s="226"/>
      <c r="FY7" s="226" t="s">
        <v>2218</v>
      </c>
      <c r="FZ7" s="226" t="s">
        <v>2219</v>
      </c>
      <c r="GA7" s="226" t="s">
        <v>2220</v>
      </c>
      <c r="GB7" s="226" t="s">
        <v>2221</v>
      </c>
      <c r="GC7" s="226" t="s">
        <v>2222</v>
      </c>
      <c r="GD7" s="226" t="s">
        <v>2223</v>
      </c>
      <c r="GE7" s="226"/>
      <c r="GF7" s="226" t="s">
        <v>2224</v>
      </c>
      <c r="GG7" s="226" t="s">
        <v>2225</v>
      </c>
      <c r="GH7" s="226" t="s">
        <v>2226</v>
      </c>
      <c r="GI7" s="226" t="s">
        <v>2227</v>
      </c>
      <c r="GJ7" s="226" t="s">
        <v>2228</v>
      </c>
      <c r="GK7" s="226"/>
      <c r="GL7" s="226" t="s">
        <v>2227</v>
      </c>
      <c r="GM7" s="226" t="s">
        <v>2229</v>
      </c>
      <c r="GN7" s="226"/>
      <c r="GO7" s="226" t="s">
        <v>2230</v>
      </c>
      <c r="GP7" s="226" t="s">
        <v>2231</v>
      </c>
      <c r="GQ7" s="226" t="s">
        <v>2226</v>
      </c>
      <c r="GR7" s="226"/>
      <c r="GS7" s="226" t="s">
        <v>2232</v>
      </c>
      <c r="GT7" s="226"/>
      <c r="GU7" s="226"/>
      <c r="GV7" s="226" t="s">
        <v>2233</v>
      </c>
      <c r="GW7" s="226" t="s">
        <v>2228</v>
      </c>
      <c r="GX7" s="226"/>
      <c r="GY7" s="226" t="s">
        <v>2234</v>
      </c>
      <c r="GZ7" s="226" t="s">
        <v>2235</v>
      </c>
      <c r="HA7" s="226"/>
      <c r="HB7" s="226" t="s">
        <v>2234</v>
      </c>
      <c r="HC7" s="226" t="s">
        <v>2236</v>
      </c>
      <c r="HD7" s="226"/>
      <c r="HE7" s="226" t="s">
        <v>2237</v>
      </c>
      <c r="HF7" s="226" t="s">
        <v>2238</v>
      </c>
      <c r="HG7" s="226" t="s">
        <v>2239</v>
      </c>
      <c r="HH7" s="226" t="s">
        <v>2240</v>
      </c>
      <c r="HI7" s="226" t="s">
        <v>2238</v>
      </c>
      <c r="HJ7" s="226" t="s">
        <v>2241</v>
      </c>
      <c r="HK7" s="226"/>
      <c r="HL7" s="226"/>
      <c r="HM7" s="226"/>
      <c r="HN7" s="226"/>
      <c r="HO7" s="226"/>
      <c r="HP7" s="226" t="s">
        <v>2242</v>
      </c>
      <c r="HQ7" s="226"/>
      <c r="HR7" s="226"/>
      <c r="HS7" s="226"/>
      <c r="HT7" s="226"/>
      <c r="HU7" s="226"/>
      <c r="HV7" s="226"/>
      <c r="HW7" s="226"/>
      <c r="HX7" s="226"/>
      <c r="HY7" s="226"/>
      <c r="HZ7" s="226" t="s">
        <v>2243</v>
      </c>
      <c r="IA7" s="226"/>
      <c r="IB7" s="226" t="s">
        <v>2244</v>
      </c>
      <c r="IC7" s="226"/>
      <c r="ID7" s="226"/>
      <c r="IE7" s="226"/>
      <c r="IF7" s="226"/>
      <c r="IG7" s="226"/>
      <c r="IH7" s="226"/>
      <c r="II7" s="226"/>
      <c r="IJ7" s="226"/>
      <c r="IK7" s="226" t="s">
        <v>2245</v>
      </c>
      <c r="IL7" s="226"/>
      <c r="IM7" s="226"/>
      <c r="IN7" s="226"/>
      <c r="IO7" s="226"/>
      <c r="IP7" s="226" t="s">
        <v>2246</v>
      </c>
      <c r="IQ7" s="226"/>
      <c r="IR7" s="226" t="s">
        <v>2247</v>
      </c>
      <c r="IS7" s="226"/>
      <c r="IT7" s="226" t="s">
        <v>2248</v>
      </c>
      <c r="IU7" s="226"/>
      <c r="IV7" s="226"/>
      <c r="IW7" s="226"/>
      <c r="IX7" s="226" t="s">
        <v>2249</v>
      </c>
      <c r="IY7" s="226"/>
      <c r="IZ7" s="226" t="s">
        <v>2250</v>
      </c>
      <c r="JA7" s="226" t="s">
        <v>2251</v>
      </c>
      <c r="JB7" s="226" t="s">
        <v>2252</v>
      </c>
      <c r="JC7" s="226" t="s">
        <v>2253</v>
      </c>
      <c r="JD7" s="226"/>
      <c r="JE7" s="226" t="s">
        <v>2254</v>
      </c>
      <c r="JF7" s="226"/>
      <c r="JG7" s="226" t="s">
        <v>2255</v>
      </c>
      <c r="JH7" s="226"/>
      <c r="JI7" s="226"/>
      <c r="JJ7" s="226" t="s">
        <v>2256</v>
      </c>
      <c r="JK7" s="226"/>
      <c r="JL7" s="226"/>
      <c r="JM7" s="226"/>
      <c r="JN7" s="226"/>
      <c r="JO7" s="226"/>
      <c r="JP7" s="226" t="s">
        <v>2257</v>
      </c>
      <c r="JQ7" s="226"/>
      <c r="JR7" s="226" t="s">
        <v>2258</v>
      </c>
      <c r="JS7" s="226"/>
      <c r="JT7" s="226"/>
      <c r="JU7" s="226" t="s">
        <v>2259</v>
      </c>
      <c r="JV7" s="226" t="s">
        <v>2260</v>
      </c>
      <c r="JW7" s="226" t="s">
        <v>2261</v>
      </c>
      <c r="JX7" s="226" t="s">
        <v>2244</v>
      </c>
      <c r="JY7" s="226" t="s">
        <v>2262</v>
      </c>
      <c r="JZ7" s="226" t="s">
        <v>2263</v>
      </c>
      <c r="KA7" s="226" t="s">
        <v>2264</v>
      </c>
      <c r="KB7" s="226"/>
      <c r="KC7" s="226"/>
      <c r="KD7" s="226" t="s">
        <v>2265</v>
      </c>
      <c r="KE7" s="226"/>
      <c r="KF7" s="226"/>
      <c r="KG7" s="226" t="s">
        <v>2260</v>
      </c>
      <c r="KH7" s="226" t="s">
        <v>2266</v>
      </c>
      <c r="KI7" s="226" t="s">
        <v>2267</v>
      </c>
      <c r="KJ7" s="226"/>
    </row>
    <row r="8" spans="1:296" ht="27" customHeight="1" x14ac:dyDescent="0.3">
      <c r="A8" s="150" t="s">
        <v>99</v>
      </c>
      <c r="B8" s="150" t="s">
        <v>649</v>
      </c>
      <c r="C8" s="152" t="s">
        <v>2268</v>
      </c>
      <c r="D8" s="151" t="s">
        <v>498</v>
      </c>
      <c r="E8" s="151" t="s">
        <v>2269</v>
      </c>
      <c r="F8" s="151" t="s">
        <v>2270</v>
      </c>
      <c r="G8" s="151" t="s">
        <v>2271</v>
      </c>
      <c r="H8" s="151" t="s">
        <v>2272</v>
      </c>
      <c r="I8" s="151" t="s">
        <v>544</v>
      </c>
      <c r="J8" s="151" t="s">
        <v>2273</v>
      </c>
      <c r="K8" s="151" t="s">
        <v>2274</v>
      </c>
      <c r="L8" s="151" t="s">
        <v>2275</v>
      </c>
      <c r="M8" s="151" t="s">
        <v>2276</v>
      </c>
      <c r="N8" s="151" t="s">
        <v>503</v>
      </c>
      <c r="O8" s="151" t="s">
        <v>2277</v>
      </c>
      <c r="P8" s="153" t="s">
        <v>2278</v>
      </c>
      <c r="Q8" s="151" t="s">
        <v>2279</v>
      </c>
      <c r="R8" s="151" t="s">
        <v>2280</v>
      </c>
      <c r="S8" s="151" t="s">
        <v>2279</v>
      </c>
      <c r="T8" s="151" t="s">
        <v>2281</v>
      </c>
      <c r="U8" s="151" t="s">
        <v>2274</v>
      </c>
      <c r="V8" s="151" t="s">
        <v>2282</v>
      </c>
      <c r="W8" s="151" t="s">
        <v>2283</v>
      </c>
      <c r="X8" s="151" t="s">
        <v>2284</v>
      </c>
      <c r="Y8" s="151" t="s">
        <v>2285</v>
      </c>
      <c r="Z8" s="151" t="s">
        <v>2286</v>
      </c>
      <c r="AA8" s="151" t="s">
        <v>2287</v>
      </c>
      <c r="AB8" s="151" t="s">
        <v>2288</v>
      </c>
      <c r="AC8" s="151" t="s">
        <v>2289</v>
      </c>
      <c r="AD8" s="151" t="s">
        <v>2290</v>
      </c>
      <c r="AE8" s="151" t="s">
        <v>2291</v>
      </c>
      <c r="AF8" s="151" t="s">
        <v>2292</v>
      </c>
      <c r="AG8" s="151" t="s">
        <v>2277</v>
      </c>
      <c r="AH8" s="152" t="s">
        <v>2278</v>
      </c>
      <c r="AI8" s="151" t="s">
        <v>2293</v>
      </c>
      <c r="AJ8" s="151" t="s">
        <v>2294</v>
      </c>
      <c r="AK8" s="153" t="s">
        <v>263</v>
      </c>
      <c r="AL8" s="153" t="s">
        <v>267</v>
      </c>
      <c r="AM8" s="151" t="s">
        <v>2295</v>
      </c>
      <c r="AN8" s="152" t="s">
        <v>263</v>
      </c>
      <c r="AO8" s="153" t="s">
        <v>267</v>
      </c>
      <c r="AP8" s="151" t="s">
        <v>2296</v>
      </c>
      <c r="AQ8" s="151" t="s">
        <v>2297</v>
      </c>
      <c r="AR8" s="151" t="s">
        <v>2298</v>
      </c>
      <c r="AS8" s="151" t="s">
        <v>2299</v>
      </c>
      <c r="AT8" s="151" t="s">
        <v>2300</v>
      </c>
      <c r="AU8" s="153" t="s">
        <v>2301</v>
      </c>
      <c r="AV8" s="153" t="s">
        <v>2302</v>
      </c>
      <c r="AW8" s="151" t="s">
        <v>2303</v>
      </c>
      <c r="AX8" s="151" t="s">
        <v>2304</v>
      </c>
      <c r="AY8" s="151" t="s">
        <v>2305</v>
      </c>
      <c r="AZ8" s="151" t="s">
        <v>2306</v>
      </c>
      <c r="BA8" s="151" t="s">
        <v>2307</v>
      </c>
      <c r="BB8" s="151" t="s">
        <v>2308</v>
      </c>
      <c r="BC8" s="153" t="s">
        <v>92</v>
      </c>
      <c r="BD8" s="151" t="s">
        <v>426</v>
      </c>
      <c r="BE8" s="151" t="s">
        <v>2309</v>
      </c>
      <c r="BF8" s="151" t="s">
        <v>2310</v>
      </c>
      <c r="BG8" s="153" t="s">
        <v>2301</v>
      </c>
      <c r="BH8" s="153" t="s">
        <v>2302</v>
      </c>
      <c r="BI8" s="151" t="s">
        <v>2311</v>
      </c>
      <c r="BJ8" s="151" t="s">
        <v>2312</v>
      </c>
      <c r="BK8" s="151" t="s">
        <v>2313</v>
      </c>
      <c r="BL8" s="151" t="s">
        <v>2314</v>
      </c>
      <c r="BM8" s="151" t="s">
        <v>2315</v>
      </c>
      <c r="BN8" s="151" t="s">
        <v>2316</v>
      </c>
      <c r="BO8" s="153" t="s">
        <v>92</v>
      </c>
      <c r="BP8" s="151" t="s">
        <v>2317</v>
      </c>
      <c r="BQ8" s="151" t="s">
        <v>2318</v>
      </c>
      <c r="BR8" s="151" t="s">
        <v>2319</v>
      </c>
      <c r="BS8" s="151" t="s">
        <v>2320</v>
      </c>
      <c r="BT8" s="151" t="s">
        <v>2321</v>
      </c>
      <c r="BU8" s="151" t="s">
        <v>2322</v>
      </c>
      <c r="BV8" s="151" t="s">
        <v>2322</v>
      </c>
      <c r="BW8" s="151" t="s">
        <v>2323</v>
      </c>
      <c r="BX8" s="151" t="s">
        <v>2324</v>
      </c>
      <c r="BY8" s="151" t="s">
        <v>2325</v>
      </c>
      <c r="BZ8" s="151" t="s">
        <v>2326</v>
      </c>
      <c r="CA8" s="151" t="s">
        <v>2327</v>
      </c>
      <c r="CB8" s="151" t="s">
        <v>2328</v>
      </c>
      <c r="CC8" s="151" t="s">
        <v>2329</v>
      </c>
      <c r="CD8" s="151" t="s">
        <v>2330</v>
      </c>
      <c r="CE8" s="151" t="s">
        <v>2331</v>
      </c>
      <c r="CF8" s="151" t="s">
        <v>2332</v>
      </c>
      <c r="CG8" s="151" t="s">
        <v>2333</v>
      </c>
      <c r="CH8" s="151" t="s">
        <v>2334</v>
      </c>
      <c r="CI8" s="151" t="s">
        <v>2335</v>
      </c>
      <c r="CJ8" s="151" t="s">
        <v>2336</v>
      </c>
      <c r="CK8" s="151" t="s">
        <v>2337</v>
      </c>
      <c r="CL8" s="151" t="s">
        <v>2338</v>
      </c>
      <c r="CM8" s="151" t="s">
        <v>2339</v>
      </c>
      <c r="CN8" s="151" t="s">
        <v>2340</v>
      </c>
      <c r="CO8" s="151" t="s">
        <v>2341</v>
      </c>
      <c r="CP8" s="151" t="s">
        <v>2342</v>
      </c>
      <c r="CQ8" s="151" t="s">
        <v>2343</v>
      </c>
      <c r="CR8" s="151" t="s">
        <v>2344</v>
      </c>
      <c r="CS8" s="151" t="s">
        <v>2345</v>
      </c>
      <c r="CT8" s="151" t="s">
        <v>2346</v>
      </c>
      <c r="CU8" s="151" t="s">
        <v>2347</v>
      </c>
      <c r="CV8" s="151" t="s">
        <v>2348</v>
      </c>
      <c r="CW8" s="151" t="s">
        <v>2349</v>
      </c>
      <c r="CX8" s="151" t="s">
        <v>2350</v>
      </c>
      <c r="CY8" s="151" t="s">
        <v>2351</v>
      </c>
      <c r="CZ8" s="151" t="s">
        <v>2352</v>
      </c>
      <c r="DA8" s="151" t="s">
        <v>2353</v>
      </c>
      <c r="DB8" s="151" t="s">
        <v>2354</v>
      </c>
      <c r="DC8" s="151" t="s">
        <v>2355</v>
      </c>
      <c r="DD8" s="151" t="s">
        <v>2356</v>
      </c>
      <c r="DE8" s="151" t="s">
        <v>2335</v>
      </c>
      <c r="DF8" s="151" t="s">
        <v>2336</v>
      </c>
      <c r="DG8" s="151" t="s">
        <v>2357</v>
      </c>
      <c r="DH8" s="151" t="s">
        <v>2358</v>
      </c>
      <c r="DI8" s="151" t="s">
        <v>2359</v>
      </c>
      <c r="DJ8" s="151" t="s">
        <v>2360</v>
      </c>
      <c r="DK8" s="151" t="s">
        <v>2361</v>
      </c>
      <c r="DL8" s="151" t="s">
        <v>2362</v>
      </c>
      <c r="DM8" s="151" t="s">
        <v>2352</v>
      </c>
      <c r="DN8" s="151" t="s">
        <v>2353</v>
      </c>
      <c r="DO8" s="151" t="s">
        <v>2354</v>
      </c>
      <c r="DP8" s="151" t="s">
        <v>2363</v>
      </c>
      <c r="DQ8" s="151" t="s">
        <v>2364</v>
      </c>
      <c r="DR8" s="151" t="s">
        <v>2365</v>
      </c>
      <c r="DS8" s="151" t="s">
        <v>567</v>
      </c>
      <c r="DT8" s="151" t="s">
        <v>2366</v>
      </c>
      <c r="DU8" s="151" t="s">
        <v>2367</v>
      </c>
      <c r="DV8" s="151" t="s">
        <v>2351</v>
      </c>
      <c r="DW8" s="151" t="s">
        <v>2352</v>
      </c>
      <c r="DX8" s="151" t="s">
        <v>2357</v>
      </c>
      <c r="DY8" s="151" t="s">
        <v>567</v>
      </c>
      <c r="DZ8" s="151" t="s">
        <v>2368</v>
      </c>
      <c r="EA8" s="151" t="s">
        <v>2369</v>
      </c>
      <c r="EB8" s="151" t="s">
        <v>2370</v>
      </c>
      <c r="EC8" s="151" t="s">
        <v>2371</v>
      </c>
      <c r="ED8" s="151" t="s">
        <v>2372</v>
      </c>
      <c r="EE8" s="151" t="s">
        <v>2373</v>
      </c>
      <c r="EF8" s="151" t="s">
        <v>2374</v>
      </c>
      <c r="EG8" s="151" t="s">
        <v>2375</v>
      </c>
      <c r="EH8" s="151" t="s">
        <v>2309</v>
      </c>
      <c r="EI8" s="151" t="s">
        <v>2319</v>
      </c>
      <c r="EJ8" s="151" t="s">
        <v>242</v>
      </c>
      <c r="EK8" s="151" t="s">
        <v>2376</v>
      </c>
      <c r="EL8" s="151" t="s">
        <v>2377</v>
      </c>
      <c r="EM8" s="151" t="s">
        <v>2378</v>
      </c>
      <c r="EN8" s="151" t="s">
        <v>2379</v>
      </c>
      <c r="EO8" s="151" t="s">
        <v>2380</v>
      </c>
      <c r="EP8" s="151" t="s">
        <v>2381</v>
      </c>
      <c r="EQ8" s="151" t="s">
        <v>2382</v>
      </c>
      <c r="ER8" s="151" t="s">
        <v>2383</v>
      </c>
      <c r="ES8" s="151" t="s">
        <v>2384</v>
      </c>
      <c r="ET8" s="151" t="s">
        <v>2385</v>
      </c>
      <c r="EU8" s="151" t="s">
        <v>2386</v>
      </c>
      <c r="EV8" s="151" t="s">
        <v>2387</v>
      </c>
      <c r="EW8" s="151" t="s">
        <v>2388</v>
      </c>
      <c r="EX8" s="151" t="s">
        <v>2389</v>
      </c>
      <c r="EY8" s="151" t="s">
        <v>2390</v>
      </c>
      <c r="EZ8" s="151" t="s">
        <v>528</v>
      </c>
      <c r="FA8" s="151" t="s">
        <v>2391</v>
      </c>
      <c r="FB8" s="151" t="s">
        <v>2392</v>
      </c>
      <c r="FC8" s="151" t="s">
        <v>2375</v>
      </c>
      <c r="FD8" s="151" t="s">
        <v>2379</v>
      </c>
      <c r="FE8" s="151" t="s">
        <v>2393</v>
      </c>
      <c r="FF8" s="151" t="s">
        <v>2394</v>
      </c>
      <c r="FG8" s="151" t="s">
        <v>2395</v>
      </c>
      <c r="FH8" s="151" t="s">
        <v>2396</v>
      </c>
      <c r="FI8" s="151" t="s">
        <v>2397</v>
      </c>
      <c r="FJ8" s="151" t="s">
        <v>2398</v>
      </c>
      <c r="FK8" s="151" t="s">
        <v>2328</v>
      </c>
      <c r="FL8" s="151" t="s">
        <v>2329</v>
      </c>
      <c r="FM8" s="151" t="s">
        <v>2399</v>
      </c>
      <c r="FN8" s="151" t="s">
        <v>2368</v>
      </c>
      <c r="FO8" s="151" t="s">
        <v>2369</v>
      </c>
      <c r="FP8" s="151" t="s">
        <v>2400</v>
      </c>
      <c r="FQ8" s="151" t="s">
        <v>2401</v>
      </c>
      <c r="FR8" s="153" t="s">
        <v>2402</v>
      </c>
      <c r="FS8" s="151" t="s">
        <v>2403</v>
      </c>
      <c r="FT8" s="151" t="s">
        <v>2404</v>
      </c>
      <c r="FU8" s="151" t="s">
        <v>2405</v>
      </c>
      <c r="FV8" s="151" t="s">
        <v>2406</v>
      </c>
      <c r="FW8" s="151" t="s">
        <v>2407</v>
      </c>
      <c r="FX8" s="151" t="s">
        <v>2408</v>
      </c>
      <c r="FY8" s="151" t="s">
        <v>2409</v>
      </c>
      <c r="FZ8" s="151" t="s">
        <v>2410</v>
      </c>
      <c r="GA8" s="151" t="s">
        <v>2411</v>
      </c>
      <c r="GB8" s="151" t="s">
        <v>2376</v>
      </c>
      <c r="GC8" s="153" t="s">
        <v>2412</v>
      </c>
      <c r="GD8" s="151" t="s">
        <v>2401</v>
      </c>
      <c r="GE8" s="151" t="s">
        <v>2400</v>
      </c>
      <c r="GF8" s="151" t="s">
        <v>2413</v>
      </c>
      <c r="GG8" s="153" t="s">
        <v>2414</v>
      </c>
      <c r="GH8" s="151" t="s">
        <v>2415</v>
      </c>
      <c r="GI8" s="151" t="s">
        <v>2416</v>
      </c>
      <c r="GJ8" s="151" t="s">
        <v>2351</v>
      </c>
      <c r="GK8" s="151" t="s">
        <v>2417</v>
      </c>
      <c r="GL8" s="151" t="s">
        <v>2418</v>
      </c>
      <c r="GM8" s="151" t="s">
        <v>2419</v>
      </c>
      <c r="GN8" s="151" t="s">
        <v>2420</v>
      </c>
      <c r="GO8" s="151" t="s">
        <v>2421</v>
      </c>
      <c r="GP8" s="151" t="s">
        <v>73</v>
      </c>
      <c r="GQ8" s="151" t="s">
        <v>2422</v>
      </c>
      <c r="GR8" s="153" t="s">
        <v>73</v>
      </c>
      <c r="GS8" s="151" t="s">
        <v>2423</v>
      </c>
      <c r="GT8" s="151" t="s">
        <v>2424</v>
      </c>
      <c r="GU8" s="151" t="s">
        <v>2425</v>
      </c>
      <c r="GV8" s="151" t="s">
        <v>2426</v>
      </c>
      <c r="GW8" s="151" t="s">
        <v>2427</v>
      </c>
      <c r="GX8" s="151" t="s">
        <v>2428</v>
      </c>
      <c r="GY8" s="151" t="s">
        <v>2429</v>
      </c>
      <c r="GZ8" s="151" t="s">
        <v>2430</v>
      </c>
      <c r="HA8" s="151" t="s">
        <v>2431</v>
      </c>
      <c r="HB8" s="151" t="s">
        <v>2432</v>
      </c>
      <c r="HC8" s="153" t="s">
        <v>2433</v>
      </c>
      <c r="HD8" s="153" t="s">
        <v>2434</v>
      </c>
      <c r="HE8" s="151" t="s">
        <v>2435</v>
      </c>
      <c r="HF8" s="151" t="s">
        <v>2435</v>
      </c>
      <c r="HG8" s="151" t="s">
        <v>624</v>
      </c>
      <c r="HH8" s="151" t="s">
        <v>624</v>
      </c>
      <c r="HI8" s="151" t="s">
        <v>2436</v>
      </c>
      <c r="HJ8" s="153" t="s">
        <v>2433</v>
      </c>
      <c r="HK8" s="153" t="s">
        <v>2434</v>
      </c>
      <c r="HL8" s="151" t="s">
        <v>2437</v>
      </c>
      <c r="HM8" s="151" t="s">
        <v>2438</v>
      </c>
      <c r="HN8" s="151" t="s">
        <v>2439</v>
      </c>
      <c r="HO8" s="151" t="s">
        <v>2440</v>
      </c>
      <c r="HP8" s="151" t="s">
        <v>2441</v>
      </c>
      <c r="HQ8" s="151" t="s">
        <v>2442</v>
      </c>
      <c r="HR8" s="151" t="s">
        <v>2443</v>
      </c>
      <c r="HS8" s="151" t="s">
        <v>2444</v>
      </c>
      <c r="HT8" s="151" t="s">
        <v>2445</v>
      </c>
      <c r="HU8" s="151" t="s">
        <v>2446</v>
      </c>
      <c r="HV8" s="151" t="s">
        <v>2447</v>
      </c>
      <c r="HW8" s="151" t="s">
        <v>2448</v>
      </c>
      <c r="HX8" s="151" t="s">
        <v>2449</v>
      </c>
      <c r="HY8" s="151" t="s">
        <v>2450</v>
      </c>
      <c r="HZ8" s="151" t="s">
        <v>2451</v>
      </c>
      <c r="IA8" s="151" t="s">
        <v>2452</v>
      </c>
      <c r="IB8" s="151" t="s">
        <v>2453</v>
      </c>
      <c r="IC8" s="151" t="s">
        <v>2454</v>
      </c>
      <c r="ID8" s="151" t="s">
        <v>2455</v>
      </c>
      <c r="IE8" s="151" t="s">
        <v>2456</v>
      </c>
      <c r="IF8" s="151" t="s">
        <v>2457</v>
      </c>
      <c r="IG8" s="151" t="s">
        <v>2443</v>
      </c>
      <c r="IH8" s="151" t="s">
        <v>2444</v>
      </c>
      <c r="II8" s="151" t="s">
        <v>2458</v>
      </c>
      <c r="IJ8" s="151" t="s">
        <v>2459</v>
      </c>
      <c r="IK8" s="151" t="s">
        <v>2436</v>
      </c>
      <c r="IL8" s="151" t="s">
        <v>242</v>
      </c>
      <c r="IM8" s="153" t="s">
        <v>639</v>
      </c>
      <c r="IN8" s="153" t="s">
        <v>2460</v>
      </c>
      <c r="IO8" s="151" t="s">
        <v>2461</v>
      </c>
      <c r="IP8" s="151" t="s">
        <v>2460</v>
      </c>
      <c r="IQ8" s="151" t="s">
        <v>2462</v>
      </c>
      <c r="IR8" s="151" t="s">
        <v>2463</v>
      </c>
      <c r="IS8" s="151" t="s">
        <v>2464</v>
      </c>
      <c r="IT8" s="153" t="s">
        <v>2462</v>
      </c>
      <c r="IU8" s="151" t="s">
        <v>2465</v>
      </c>
      <c r="IV8" s="151" t="s">
        <v>2466</v>
      </c>
      <c r="IW8" s="151" t="s">
        <v>2463</v>
      </c>
      <c r="IX8" s="153" t="s">
        <v>639</v>
      </c>
      <c r="IY8" s="151" t="s">
        <v>2464</v>
      </c>
      <c r="IZ8" s="151" t="s">
        <v>2467</v>
      </c>
      <c r="JA8" s="151" t="s">
        <v>2467</v>
      </c>
      <c r="JB8" s="151" t="s">
        <v>2468</v>
      </c>
      <c r="JC8" s="151" t="s">
        <v>2469</v>
      </c>
      <c r="JD8" s="151" t="s">
        <v>2470</v>
      </c>
      <c r="JE8" s="151" t="s">
        <v>2471</v>
      </c>
      <c r="JF8" s="151" t="s">
        <v>2472</v>
      </c>
      <c r="JG8" s="151" t="s">
        <v>2470</v>
      </c>
      <c r="JH8" s="151" t="s">
        <v>2473</v>
      </c>
      <c r="JI8" s="151" t="s">
        <v>2474</v>
      </c>
      <c r="JJ8" s="151" t="s">
        <v>2473</v>
      </c>
      <c r="JK8" s="151" t="s">
        <v>2475</v>
      </c>
      <c r="JL8" s="151" t="s">
        <v>2476</v>
      </c>
      <c r="JM8" s="151" t="s">
        <v>2477</v>
      </c>
      <c r="JN8" s="151" t="s">
        <v>2478</v>
      </c>
      <c r="JO8" s="151" t="s">
        <v>2479</v>
      </c>
      <c r="JP8" s="151" t="s">
        <v>2480</v>
      </c>
      <c r="JQ8" s="151" t="s">
        <v>2481</v>
      </c>
      <c r="JR8" s="151" t="s">
        <v>2482</v>
      </c>
      <c r="JS8" s="151" t="s">
        <v>2483</v>
      </c>
      <c r="JT8" s="151" t="s">
        <v>2484</v>
      </c>
      <c r="JU8" s="151" t="s">
        <v>2485</v>
      </c>
      <c r="JV8" s="151" t="s">
        <v>2457</v>
      </c>
      <c r="JW8" s="151" t="s">
        <v>2486</v>
      </c>
      <c r="JX8" s="151" t="s">
        <v>2487</v>
      </c>
      <c r="JY8" s="151" t="s">
        <v>2488</v>
      </c>
      <c r="JZ8" s="151" t="s">
        <v>2489</v>
      </c>
      <c r="KA8" s="151" t="s">
        <v>2490</v>
      </c>
      <c r="KB8" s="151" t="s">
        <v>2437</v>
      </c>
      <c r="KC8" s="151" t="s">
        <v>2491</v>
      </c>
      <c r="KD8" s="151" t="s">
        <v>2490</v>
      </c>
      <c r="KE8" s="151" t="s">
        <v>2438</v>
      </c>
      <c r="KF8" s="151" t="s">
        <v>2492</v>
      </c>
      <c r="KG8" s="151" t="s">
        <v>2493</v>
      </c>
      <c r="KH8" s="151" t="s">
        <v>2493</v>
      </c>
      <c r="KI8" s="151" t="s">
        <v>2494</v>
      </c>
      <c r="KJ8" s="151" t="s">
        <v>2321</v>
      </c>
    </row>
    <row r="9" spans="1:296" ht="18" customHeight="1" x14ac:dyDescent="0.3">
      <c r="A9" s="154" t="s">
        <v>103</v>
      </c>
      <c r="B9" s="154" t="s">
        <v>874</v>
      </c>
      <c r="C9" s="155">
        <v>0</v>
      </c>
      <c r="D9" s="156"/>
      <c r="E9" s="155">
        <v>17.102399999999999</v>
      </c>
      <c r="F9" s="155">
        <v>-25.4693</v>
      </c>
      <c r="G9" s="155">
        <v>-34.498399999999997</v>
      </c>
      <c r="H9" s="155">
        <v>33.859000000000002</v>
      </c>
      <c r="I9" s="156"/>
      <c r="J9" s="155">
        <v>51.613300000000002</v>
      </c>
      <c r="K9" s="155">
        <v>-106.3836</v>
      </c>
      <c r="L9" s="155">
        <v>52.499699999999997</v>
      </c>
      <c r="M9" s="155">
        <v>26.6752</v>
      </c>
      <c r="N9" s="155">
        <v>26.030999999999999</v>
      </c>
      <c r="O9" s="155">
        <v>-4.4400000000000004</v>
      </c>
      <c r="P9" s="155">
        <v>-35.64</v>
      </c>
      <c r="Q9" s="155">
        <v>30.8</v>
      </c>
      <c r="R9" s="155">
        <v>17.388000000000002</v>
      </c>
      <c r="S9" s="155">
        <v>-30.8</v>
      </c>
      <c r="T9" s="155">
        <v>11.6435</v>
      </c>
      <c r="U9" s="155">
        <v>67.131600000000006</v>
      </c>
      <c r="V9" s="155">
        <v>7.8643000000000001</v>
      </c>
      <c r="W9" s="155">
        <v>6.9863</v>
      </c>
      <c r="X9" s="155">
        <v>11.9847</v>
      </c>
      <c r="Y9" s="155">
        <v>4.992</v>
      </c>
      <c r="Z9" s="155">
        <v>0.4088</v>
      </c>
      <c r="AA9" s="155">
        <v>7.5251000000000001</v>
      </c>
      <c r="AB9" s="156"/>
      <c r="AC9" s="156"/>
      <c r="AD9" s="155">
        <v>-64.2</v>
      </c>
      <c r="AE9" s="155">
        <v>-64.11</v>
      </c>
      <c r="AF9" s="156"/>
      <c r="AG9" s="155">
        <v>4.4400000000000004</v>
      </c>
      <c r="AH9" s="155">
        <v>35.200000000000003</v>
      </c>
      <c r="AI9" s="155">
        <v>7.4829999999999997</v>
      </c>
      <c r="AJ9" s="155">
        <v>0.186</v>
      </c>
      <c r="AK9" s="157">
        <v>-47.52</v>
      </c>
      <c r="AL9" s="155">
        <v>-47.7</v>
      </c>
      <c r="AM9" s="155">
        <v>-73.36</v>
      </c>
      <c r="AN9" s="155">
        <v>48.02</v>
      </c>
      <c r="AO9" s="155">
        <v>48.13</v>
      </c>
      <c r="AP9" s="155">
        <v>10.803100000000001</v>
      </c>
      <c r="AQ9" s="155">
        <v>11.1175</v>
      </c>
      <c r="AR9" s="155">
        <v>61.504800000000003</v>
      </c>
      <c r="AS9" s="155">
        <v>63.253100000000003</v>
      </c>
      <c r="AT9" s="155">
        <v>34.332799999999999</v>
      </c>
      <c r="AU9" s="155">
        <v>-47.371600000000001</v>
      </c>
      <c r="AV9" s="155">
        <v>-47.846400000000003</v>
      </c>
      <c r="AW9" s="155">
        <v>8.6895000000000007</v>
      </c>
      <c r="AX9" s="155">
        <v>7.1645000000000003</v>
      </c>
      <c r="AY9" s="155">
        <v>69.032499999999999</v>
      </c>
      <c r="AZ9" s="155">
        <v>70.114599999999996</v>
      </c>
      <c r="BA9" s="155">
        <v>-27.283999999999999</v>
      </c>
      <c r="BB9" s="155">
        <v>-30.494299999999999</v>
      </c>
      <c r="BC9" s="155">
        <v>-325.00740000000002</v>
      </c>
      <c r="BD9" s="155">
        <v>1.7846</v>
      </c>
      <c r="BE9" s="155">
        <v>-18.2</v>
      </c>
      <c r="BF9" s="155">
        <v>-18.2</v>
      </c>
      <c r="BG9" s="155">
        <v>53.627200000000002</v>
      </c>
      <c r="BH9" s="155">
        <v>51.934199999999997</v>
      </c>
      <c r="BI9" s="155">
        <v>-4.8617999999999997</v>
      </c>
      <c r="BJ9" s="156"/>
      <c r="BK9" s="155">
        <v>-44.2577</v>
      </c>
      <c r="BL9" s="155">
        <v>6.9964000000000004</v>
      </c>
      <c r="BM9" s="155">
        <v>0</v>
      </c>
      <c r="BN9" s="155">
        <v>2.8127</v>
      </c>
      <c r="BO9" s="155">
        <v>362.041</v>
      </c>
      <c r="BP9" s="155">
        <v>89.846500000000006</v>
      </c>
      <c r="BQ9" s="155">
        <v>89.022499999999994</v>
      </c>
      <c r="BR9" s="155">
        <v>-244.74870000000001</v>
      </c>
      <c r="BS9" s="155">
        <v>443.57960000000003</v>
      </c>
      <c r="BT9" s="156"/>
      <c r="BU9" s="155">
        <v>-86.47</v>
      </c>
      <c r="BV9" s="155">
        <v>90.621799999999993</v>
      </c>
      <c r="BW9" s="155">
        <v>89.386899999999997</v>
      </c>
      <c r="BX9" s="155">
        <v>26.05</v>
      </c>
      <c r="BY9" s="155">
        <v>26.33</v>
      </c>
      <c r="BZ9" s="155">
        <v>56.55</v>
      </c>
      <c r="CA9" s="155">
        <v>83.42</v>
      </c>
      <c r="CB9" s="155">
        <v>-72.6006</v>
      </c>
      <c r="CC9" s="155">
        <v>-71.260999999999996</v>
      </c>
      <c r="CD9" s="155">
        <v>139.6292</v>
      </c>
      <c r="CE9" s="155">
        <v>139.2801</v>
      </c>
      <c r="CF9" s="155">
        <v>11.9278</v>
      </c>
      <c r="CG9" s="155">
        <v>-110.94370000000001</v>
      </c>
      <c r="CH9" s="155">
        <v>-110.422</v>
      </c>
      <c r="CI9" s="155">
        <v>0.71250000000000002</v>
      </c>
      <c r="CJ9" s="156"/>
      <c r="CK9" s="156"/>
      <c r="CL9" s="156"/>
      <c r="CM9" s="155">
        <v>92.9</v>
      </c>
      <c r="CN9" s="155">
        <v>84.7</v>
      </c>
      <c r="CO9" s="155">
        <v>-17.04</v>
      </c>
      <c r="CP9" s="155">
        <v>53.567799999999998</v>
      </c>
      <c r="CQ9" s="155">
        <v>50.794499999999999</v>
      </c>
      <c r="CR9" s="155">
        <v>51.810400000000001</v>
      </c>
      <c r="CS9" s="155">
        <v>25.219799999999999</v>
      </c>
      <c r="CT9" s="155">
        <v>25.520299999999999</v>
      </c>
      <c r="CU9" s="155">
        <v>-13.366</v>
      </c>
      <c r="CV9" s="155">
        <v>-57.872999999999998</v>
      </c>
      <c r="CW9" s="155">
        <v>-12.6257</v>
      </c>
      <c r="CX9" s="155">
        <v>13.716100000000001</v>
      </c>
      <c r="CY9" s="155">
        <v>66.13</v>
      </c>
      <c r="CZ9" s="155">
        <v>34.69</v>
      </c>
      <c r="DA9" s="155">
        <v>39.382300000000001</v>
      </c>
      <c r="DB9" s="155">
        <v>37.504600000000003</v>
      </c>
      <c r="DC9" s="155">
        <v>-29.568100000000001</v>
      </c>
      <c r="DD9" s="156"/>
      <c r="DE9" s="156"/>
      <c r="DF9" s="156"/>
      <c r="DG9" s="155">
        <v>-51.306199999999997</v>
      </c>
      <c r="DH9" s="156"/>
      <c r="DI9" s="156"/>
      <c r="DJ9" s="155">
        <v>-103.2</v>
      </c>
      <c r="DK9" s="155">
        <v>-102.7</v>
      </c>
      <c r="DL9" s="155">
        <v>21.7392</v>
      </c>
      <c r="DM9" s="155">
        <v>40.700000000000003</v>
      </c>
      <c r="DN9" s="155">
        <v>57.781100000000002</v>
      </c>
      <c r="DO9" s="155">
        <v>58.612099999999998</v>
      </c>
      <c r="DP9" s="155">
        <v>40.51</v>
      </c>
      <c r="DQ9" s="155">
        <v>-9.8000000000000007</v>
      </c>
      <c r="DR9" s="155">
        <v>58.078499999999998</v>
      </c>
      <c r="DS9" s="155">
        <v>51.4617</v>
      </c>
      <c r="DT9" s="155">
        <v>-29.56</v>
      </c>
      <c r="DU9" s="155">
        <v>-29.83</v>
      </c>
      <c r="DV9" s="155">
        <v>106.26</v>
      </c>
      <c r="DW9" s="155">
        <v>60.93</v>
      </c>
      <c r="DX9" s="155">
        <v>49.145499999999998</v>
      </c>
      <c r="DY9" s="155">
        <v>48.581800000000001</v>
      </c>
      <c r="DZ9" s="155">
        <v>-66.477500000000006</v>
      </c>
      <c r="EA9" s="155">
        <v>-64.245500000000007</v>
      </c>
      <c r="EB9" s="155">
        <v>144.55719999999999</v>
      </c>
      <c r="EC9" s="155">
        <v>102.1157</v>
      </c>
      <c r="ED9" s="155">
        <v>98.150999999999996</v>
      </c>
      <c r="EE9" s="155">
        <v>99.595100000000002</v>
      </c>
      <c r="EF9" s="155">
        <v>49.9617</v>
      </c>
      <c r="EG9" s="155">
        <v>39.8414</v>
      </c>
      <c r="EH9" s="155">
        <v>-22.36</v>
      </c>
      <c r="EI9" s="155">
        <v>256.66969999999998</v>
      </c>
      <c r="EJ9" s="155">
        <v>208.91329999999999</v>
      </c>
      <c r="EK9" s="156"/>
      <c r="EL9" s="155">
        <v>-35.081800000000001</v>
      </c>
      <c r="EM9" s="155">
        <v>-32.683199999999999</v>
      </c>
      <c r="EN9" s="155">
        <v>42.8446</v>
      </c>
      <c r="EO9" s="155">
        <v>-9.6934000000000005</v>
      </c>
      <c r="EP9" s="155">
        <v>-8.6229999999999993</v>
      </c>
      <c r="EQ9" s="155">
        <v>76.847999999999999</v>
      </c>
      <c r="ER9" s="155">
        <v>-76.050299999999993</v>
      </c>
      <c r="ES9" s="155">
        <v>-77.159199999999998</v>
      </c>
      <c r="ET9" s="155">
        <v>-0.4425</v>
      </c>
      <c r="EU9" s="155">
        <v>18.61</v>
      </c>
      <c r="EV9" s="155">
        <v>-22.89</v>
      </c>
      <c r="EW9" s="155">
        <v>1</v>
      </c>
      <c r="EX9" s="155">
        <v>13.4108</v>
      </c>
      <c r="EY9" s="155">
        <v>-73.759200000000007</v>
      </c>
      <c r="EZ9" s="155">
        <v>-36.494700000000002</v>
      </c>
      <c r="FA9" s="155">
        <v>-36.040700000000001</v>
      </c>
      <c r="FB9" s="155">
        <v>9.1994000000000007</v>
      </c>
      <c r="FC9" s="155">
        <v>-37.588500000000003</v>
      </c>
      <c r="FD9" s="155">
        <v>0</v>
      </c>
      <c r="FE9" s="155">
        <v>19.395800000000001</v>
      </c>
      <c r="FF9" s="156"/>
      <c r="FG9" s="155">
        <v>22.685500000000001</v>
      </c>
      <c r="FH9" s="155">
        <v>40.189399999999999</v>
      </c>
      <c r="FI9" s="155">
        <v>39.053699999999999</v>
      </c>
      <c r="FJ9" s="155">
        <v>38.685699999999997</v>
      </c>
      <c r="FK9" s="155">
        <v>71.168899999999994</v>
      </c>
      <c r="FL9" s="155">
        <v>71.503799999999998</v>
      </c>
      <c r="FM9" s="155">
        <v>-109.85129999999999</v>
      </c>
      <c r="FN9" s="155">
        <v>67.885599999999997</v>
      </c>
      <c r="FO9" s="155">
        <v>67.914500000000004</v>
      </c>
      <c r="FP9" s="155">
        <v>-87.791700000000006</v>
      </c>
      <c r="FQ9" s="155">
        <v>-76.244</v>
      </c>
      <c r="FR9" s="155">
        <v>-32.042099999999998</v>
      </c>
      <c r="FS9" s="155">
        <v>-36.64</v>
      </c>
      <c r="FT9" s="155">
        <v>10.0642</v>
      </c>
      <c r="FU9" s="155">
        <v>0.92679999999999996</v>
      </c>
      <c r="FV9" s="155">
        <v>-6.12</v>
      </c>
      <c r="FW9" s="155">
        <v>12.93</v>
      </c>
      <c r="FX9" s="155">
        <v>-31.2758</v>
      </c>
      <c r="FY9" s="156"/>
      <c r="FZ9" s="155">
        <v>-15.191000000000001</v>
      </c>
      <c r="GA9" s="155">
        <v>4.3150000000000004</v>
      </c>
      <c r="GB9" s="155">
        <v>9.5815000000000001</v>
      </c>
      <c r="GC9" s="155">
        <v>28.09</v>
      </c>
      <c r="GD9" s="155">
        <v>78.069000000000003</v>
      </c>
      <c r="GE9" s="155">
        <v>90.533199999999994</v>
      </c>
      <c r="GF9" s="155">
        <v>14.72</v>
      </c>
      <c r="GG9" s="155">
        <v>83.526499999999999</v>
      </c>
      <c r="GH9" s="155">
        <v>27.8</v>
      </c>
      <c r="GI9" s="155">
        <v>-21.791899999999998</v>
      </c>
      <c r="GJ9" s="155">
        <v>3.1661000000000001</v>
      </c>
      <c r="GK9" s="155">
        <v>3.0007999999999999</v>
      </c>
      <c r="GL9" s="155">
        <v>1.5721000000000001</v>
      </c>
      <c r="GM9" s="156"/>
      <c r="GN9" s="156"/>
      <c r="GO9" s="155">
        <v>-14.5923</v>
      </c>
      <c r="GP9" s="155">
        <v>-31.177199999999999</v>
      </c>
      <c r="GQ9" s="155">
        <v>15.284000000000001</v>
      </c>
      <c r="GR9" s="155">
        <v>32.788699999999999</v>
      </c>
      <c r="GS9" s="155">
        <v>58.399500000000003</v>
      </c>
      <c r="GT9" s="155">
        <v>61.885599999999997</v>
      </c>
      <c r="GU9" s="155">
        <v>-150.62270000000001</v>
      </c>
      <c r="GV9" s="155">
        <v>-21.545400000000001</v>
      </c>
      <c r="GW9" s="155">
        <v>35.335700000000003</v>
      </c>
      <c r="GX9" s="155">
        <v>-40.748399999999997</v>
      </c>
      <c r="GY9" s="155">
        <v>10.509399999999999</v>
      </c>
      <c r="GZ9" s="155">
        <v>6.5639000000000003</v>
      </c>
      <c r="HA9" s="155">
        <v>6.2664</v>
      </c>
      <c r="HB9" s="155">
        <v>11.8041</v>
      </c>
      <c r="HC9" s="155">
        <v>140.63679999999999</v>
      </c>
      <c r="HD9" s="155">
        <v>142.01769999999999</v>
      </c>
      <c r="HE9" s="155">
        <v>278.7</v>
      </c>
      <c r="HF9" s="155">
        <v>-277.21620000000001</v>
      </c>
      <c r="HG9" s="155">
        <v>-586.40340000000003</v>
      </c>
      <c r="HH9" s="155">
        <v>589.74540000000002</v>
      </c>
      <c r="HI9" s="155">
        <v>498.46550000000002</v>
      </c>
      <c r="HJ9" s="155">
        <v>-136.97450000000001</v>
      </c>
      <c r="HK9" s="155">
        <v>-132.66220000000001</v>
      </c>
      <c r="HL9" s="155">
        <v>-62.827199999999998</v>
      </c>
      <c r="HM9" s="155">
        <v>-54.808700000000002</v>
      </c>
      <c r="HN9" s="155">
        <v>73.135900000000007</v>
      </c>
      <c r="HO9" s="155">
        <v>74.379400000000004</v>
      </c>
      <c r="HP9" s="156"/>
      <c r="HQ9" s="156"/>
      <c r="HR9" s="155">
        <v>33.610399999999998</v>
      </c>
      <c r="HS9" s="155">
        <v>33.4786</v>
      </c>
      <c r="HT9" s="155">
        <v>-54.069299999999998</v>
      </c>
      <c r="HU9" s="155">
        <v>-54.523099999999999</v>
      </c>
      <c r="HV9" s="155">
        <v>111.08</v>
      </c>
      <c r="HW9" s="155">
        <v>110.25</v>
      </c>
      <c r="HX9" s="155">
        <v>6</v>
      </c>
      <c r="HY9" s="155">
        <v>5.9</v>
      </c>
      <c r="HZ9" s="155">
        <v>21.350899999999999</v>
      </c>
      <c r="IA9" s="155">
        <v>36.4</v>
      </c>
      <c r="IB9" s="155">
        <v>-343.31299999999999</v>
      </c>
      <c r="IC9" s="155">
        <v>109.42570000000001</v>
      </c>
      <c r="ID9" s="155">
        <v>109.26090000000001</v>
      </c>
      <c r="IE9" s="155">
        <v>15.6</v>
      </c>
      <c r="IF9" s="155">
        <v>-44.5</v>
      </c>
      <c r="IG9" s="155">
        <v>-32.5</v>
      </c>
      <c r="IH9" s="155">
        <v>-32.799999999999997</v>
      </c>
      <c r="II9" s="155">
        <v>1.3027</v>
      </c>
      <c r="IJ9" s="155">
        <v>1.2097</v>
      </c>
      <c r="IK9" s="155">
        <v>-491.10329999999999</v>
      </c>
      <c r="IL9" s="155">
        <v>-181.39879999999999</v>
      </c>
      <c r="IM9" s="155">
        <v>447.32929999999999</v>
      </c>
      <c r="IN9" s="155">
        <v>368.33800000000002</v>
      </c>
      <c r="IO9" s="155">
        <v>58.972999999999999</v>
      </c>
      <c r="IP9" s="155">
        <v>-361.55349999999999</v>
      </c>
      <c r="IQ9" s="155">
        <v>359.77940000000001</v>
      </c>
      <c r="IR9" s="155">
        <v>-152.494</v>
      </c>
      <c r="IS9" s="155">
        <v>-227.9041</v>
      </c>
      <c r="IT9" s="155">
        <v>-352.71980000000002</v>
      </c>
      <c r="IU9" s="155">
        <v>98.313000000000002</v>
      </c>
      <c r="IV9" s="155">
        <v>97.537800000000004</v>
      </c>
      <c r="IW9" s="155">
        <v>149.93510000000001</v>
      </c>
      <c r="IX9" s="155">
        <v>-433.36610000000002</v>
      </c>
      <c r="IY9" s="155">
        <v>238.79169999999999</v>
      </c>
      <c r="IZ9" s="155">
        <v>-200.6046</v>
      </c>
      <c r="JA9" s="155">
        <v>198.55119999999999</v>
      </c>
      <c r="JB9" s="155">
        <v>-10.597799999999999</v>
      </c>
      <c r="JC9" s="155">
        <v>15.526999999999999</v>
      </c>
      <c r="JD9" s="155">
        <v>7.44</v>
      </c>
      <c r="JE9" s="155">
        <v>1.216</v>
      </c>
      <c r="JF9" s="155">
        <v>1.226</v>
      </c>
      <c r="JG9" s="155">
        <v>-7.28</v>
      </c>
      <c r="JH9" s="155">
        <v>-17.36</v>
      </c>
      <c r="JI9" s="156"/>
      <c r="JJ9" s="155">
        <v>18.223800000000001</v>
      </c>
      <c r="JK9" s="155">
        <v>-27.8614</v>
      </c>
      <c r="JL9" s="155">
        <v>-38.234499999999997</v>
      </c>
      <c r="JM9" s="155">
        <v>20.6</v>
      </c>
      <c r="JN9" s="155">
        <v>54.167999999999999</v>
      </c>
      <c r="JO9" s="155">
        <v>53.994999999999997</v>
      </c>
      <c r="JP9" s="156"/>
      <c r="JQ9" s="156"/>
      <c r="JR9" s="155">
        <v>48.966999999999999</v>
      </c>
      <c r="JS9" s="155">
        <v>47.893700000000003</v>
      </c>
      <c r="JT9" s="155">
        <v>47.978200000000001</v>
      </c>
      <c r="JU9" s="156"/>
      <c r="JV9" s="155">
        <v>46.2</v>
      </c>
      <c r="JW9" s="155">
        <v>21.645900000000001</v>
      </c>
      <c r="JX9" s="155">
        <v>6.11</v>
      </c>
      <c r="JY9" s="156"/>
      <c r="JZ9" s="155">
        <v>-55.8142</v>
      </c>
      <c r="KA9" s="155">
        <v>80.527199999999993</v>
      </c>
      <c r="KB9" s="155">
        <v>63.904699999999998</v>
      </c>
      <c r="KC9" s="155">
        <v>-55.615600000000001</v>
      </c>
      <c r="KD9" s="155">
        <v>-78.988699999999994</v>
      </c>
      <c r="KE9" s="155">
        <v>54.561599999999999</v>
      </c>
      <c r="KF9" s="155">
        <v>24.792100000000001</v>
      </c>
      <c r="KG9" s="155">
        <v>-64.099999999999994</v>
      </c>
      <c r="KH9" s="155">
        <v>64.599999999999994</v>
      </c>
      <c r="KI9" s="155">
        <v>-91.397400000000005</v>
      </c>
      <c r="KJ9" s="155">
        <v>281.81270000000001</v>
      </c>
    </row>
    <row r="10" spans="1:296" ht="18" customHeight="1" x14ac:dyDescent="0.3">
      <c r="A10" s="154" t="s">
        <v>103</v>
      </c>
      <c r="B10" s="154" t="s">
        <v>875</v>
      </c>
      <c r="C10" s="158">
        <v>0</v>
      </c>
      <c r="D10" s="159"/>
      <c r="E10" s="158">
        <v>16.709499999999998</v>
      </c>
      <c r="F10" s="158">
        <v>-25.1007</v>
      </c>
      <c r="G10" s="158">
        <v>-35.048000000000002</v>
      </c>
      <c r="H10" s="158">
        <v>33.394599999999997</v>
      </c>
      <c r="I10" s="159"/>
      <c r="J10" s="158">
        <v>50.303600000000003</v>
      </c>
      <c r="K10" s="158">
        <v>-103.97539999999999</v>
      </c>
      <c r="L10" s="158">
        <v>48.925699999999999</v>
      </c>
      <c r="M10" s="158">
        <v>24.845199999999998</v>
      </c>
      <c r="N10" s="158">
        <v>24.485700000000001</v>
      </c>
      <c r="O10" s="158">
        <v>-2.2200000000000002</v>
      </c>
      <c r="P10" s="158">
        <v>-35.026000000000003</v>
      </c>
      <c r="Q10" s="158">
        <v>30.8</v>
      </c>
      <c r="R10" s="158">
        <v>18.216000000000001</v>
      </c>
      <c r="S10" s="158">
        <v>-30.8</v>
      </c>
      <c r="T10" s="158">
        <v>11.583500000000001</v>
      </c>
      <c r="U10" s="158">
        <v>67.025800000000004</v>
      </c>
      <c r="V10" s="158">
        <v>6.7511999999999999</v>
      </c>
      <c r="W10" s="158">
        <v>6.7126000000000001</v>
      </c>
      <c r="X10" s="158">
        <v>12.224500000000001</v>
      </c>
      <c r="Y10" s="158">
        <v>7.5537999999999998</v>
      </c>
      <c r="Z10" s="158">
        <v>0.35070000000000001</v>
      </c>
      <c r="AA10" s="158">
        <v>7.7896999999999998</v>
      </c>
      <c r="AB10" s="159"/>
      <c r="AC10" s="159"/>
      <c r="AD10" s="158">
        <v>-63.47</v>
      </c>
      <c r="AE10" s="158">
        <v>-63.35</v>
      </c>
      <c r="AF10" s="159"/>
      <c r="AG10" s="158">
        <v>2.2200000000000002</v>
      </c>
      <c r="AH10" s="158">
        <v>33</v>
      </c>
      <c r="AI10" s="158">
        <v>6.2140000000000004</v>
      </c>
      <c r="AJ10" s="158">
        <v>0.17899999999999999</v>
      </c>
      <c r="AK10" s="160">
        <v>-49.42</v>
      </c>
      <c r="AL10" s="158">
        <v>-49.29</v>
      </c>
      <c r="AM10" s="158">
        <v>-65.28</v>
      </c>
      <c r="AN10" s="158">
        <v>49.92</v>
      </c>
      <c r="AO10" s="158">
        <v>50.25</v>
      </c>
      <c r="AP10" s="158">
        <v>10.6578</v>
      </c>
      <c r="AQ10" s="158">
        <v>11.8209</v>
      </c>
      <c r="AR10" s="158">
        <v>61.048400000000001</v>
      </c>
      <c r="AS10" s="158">
        <v>62.162300000000002</v>
      </c>
      <c r="AT10" s="158">
        <v>30.023099999999999</v>
      </c>
      <c r="AU10" s="158">
        <v>-51.553600000000003</v>
      </c>
      <c r="AV10" s="158">
        <v>-49.833599999999997</v>
      </c>
      <c r="AW10" s="158">
        <v>31.865400000000001</v>
      </c>
      <c r="AX10" s="158">
        <v>28.750599999999999</v>
      </c>
      <c r="AY10" s="158">
        <v>63.930199999999999</v>
      </c>
      <c r="AZ10" s="158">
        <v>64.278300000000002</v>
      </c>
      <c r="BA10" s="158">
        <v>-11.099500000000001</v>
      </c>
      <c r="BB10" s="158">
        <v>-9.7481000000000009</v>
      </c>
      <c r="BC10" s="158">
        <v>-321.70420000000001</v>
      </c>
      <c r="BD10" s="158">
        <v>-2.4291999999999998</v>
      </c>
      <c r="BE10" s="158">
        <v>-18</v>
      </c>
      <c r="BF10" s="158">
        <v>-18</v>
      </c>
      <c r="BG10" s="158">
        <v>57.217700000000001</v>
      </c>
      <c r="BH10" s="158">
        <v>54.912799999999997</v>
      </c>
      <c r="BI10" s="158">
        <v>-4.8510999999999997</v>
      </c>
      <c r="BJ10" s="159"/>
      <c r="BK10" s="158">
        <v>-43.116799999999998</v>
      </c>
      <c r="BL10" s="158">
        <v>5.8663999999999996</v>
      </c>
      <c r="BM10" s="158">
        <v>0</v>
      </c>
      <c r="BN10" s="158">
        <v>2.8060999999999998</v>
      </c>
      <c r="BO10" s="158">
        <v>359.72160000000002</v>
      </c>
      <c r="BP10" s="158">
        <v>77.791700000000006</v>
      </c>
      <c r="BQ10" s="158">
        <v>77.578000000000003</v>
      </c>
      <c r="BR10" s="158">
        <v>-203.57579999999999</v>
      </c>
      <c r="BS10" s="158">
        <v>438.58679999999998</v>
      </c>
      <c r="BT10" s="159"/>
      <c r="BU10" s="158">
        <v>-116.0167</v>
      </c>
      <c r="BV10" s="158">
        <v>117.9379</v>
      </c>
      <c r="BW10" s="158">
        <v>83.828199999999995</v>
      </c>
      <c r="BX10" s="158">
        <v>25.52</v>
      </c>
      <c r="BY10" s="158">
        <v>25.45</v>
      </c>
      <c r="BZ10" s="158">
        <v>53.11</v>
      </c>
      <c r="CA10" s="158">
        <v>80.83</v>
      </c>
      <c r="CB10" s="158">
        <v>-70.859099999999998</v>
      </c>
      <c r="CC10" s="158">
        <v>-70.323300000000003</v>
      </c>
      <c r="CD10" s="158">
        <v>141.00309999999999</v>
      </c>
      <c r="CE10" s="158">
        <v>140.73089999999999</v>
      </c>
      <c r="CF10" s="158">
        <v>12.1957</v>
      </c>
      <c r="CG10" s="158">
        <v>-112.5635</v>
      </c>
      <c r="CH10" s="158">
        <v>-111.07769999999999</v>
      </c>
      <c r="CI10" s="158">
        <v>-7.51E-2</v>
      </c>
      <c r="CJ10" s="159"/>
      <c r="CK10" s="159"/>
      <c r="CL10" s="159"/>
      <c r="CM10" s="158">
        <v>90.1</v>
      </c>
      <c r="CN10" s="158">
        <v>81.099999999999994</v>
      </c>
      <c r="CO10" s="158">
        <v>-16.809999999999999</v>
      </c>
      <c r="CP10" s="158">
        <v>48.499499999999998</v>
      </c>
      <c r="CQ10" s="158">
        <v>47.033200000000001</v>
      </c>
      <c r="CR10" s="158">
        <v>47.301900000000003</v>
      </c>
      <c r="CS10" s="158">
        <v>12.488200000000001</v>
      </c>
      <c r="CT10" s="158">
        <v>12.7188</v>
      </c>
      <c r="CU10" s="158">
        <v>-14.5504</v>
      </c>
      <c r="CV10" s="158">
        <v>-39.555100000000003</v>
      </c>
      <c r="CW10" s="158">
        <v>-14.9757</v>
      </c>
      <c r="CX10" s="158">
        <v>12.973599999999999</v>
      </c>
      <c r="CY10" s="158">
        <v>61.85</v>
      </c>
      <c r="CZ10" s="158">
        <v>32.58</v>
      </c>
      <c r="DA10" s="158">
        <v>37.507300000000001</v>
      </c>
      <c r="DB10" s="158">
        <v>35.7468</v>
      </c>
      <c r="DC10" s="158">
        <v>-28.3871</v>
      </c>
      <c r="DD10" s="159"/>
      <c r="DE10" s="159"/>
      <c r="DF10" s="159"/>
      <c r="DG10" s="158">
        <v>-35.584099999999999</v>
      </c>
      <c r="DH10" s="159"/>
      <c r="DI10" s="159"/>
      <c r="DJ10" s="158">
        <v>-98.6</v>
      </c>
      <c r="DK10" s="158">
        <v>-98</v>
      </c>
      <c r="DL10" s="158">
        <v>21.706199999999999</v>
      </c>
      <c r="DM10" s="158">
        <v>38.9</v>
      </c>
      <c r="DN10" s="158">
        <v>52.615000000000002</v>
      </c>
      <c r="DO10" s="158">
        <v>55.096400000000003</v>
      </c>
      <c r="DP10" s="158">
        <v>38.39</v>
      </c>
      <c r="DQ10" s="158">
        <v>-8.57</v>
      </c>
      <c r="DR10" s="158">
        <v>59.969499999999996</v>
      </c>
      <c r="DS10" s="158">
        <v>34.747</v>
      </c>
      <c r="DT10" s="158">
        <v>-30.27</v>
      </c>
      <c r="DU10" s="158">
        <v>-30.56</v>
      </c>
      <c r="DV10" s="158">
        <v>104.24</v>
      </c>
      <c r="DW10" s="158">
        <v>60.02</v>
      </c>
      <c r="DX10" s="158">
        <v>36.563600000000001</v>
      </c>
      <c r="DY10" s="158">
        <v>36.909100000000002</v>
      </c>
      <c r="DZ10" s="158">
        <v>-69.737200000000001</v>
      </c>
      <c r="EA10" s="158">
        <v>-68.654499999999999</v>
      </c>
      <c r="EB10" s="158">
        <v>132.51840000000001</v>
      </c>
      <c r="EC10" s="158">
        <v>88.400099999999995</v>
      </c>
      <c r="ED10" s="158">
        <v>84.304000000000002</v>
      </c>
      <c r="EE10" s="158">
        <v>86.235799999999998</v>
      </c>
      <c r="EF10" s="158">
        <v>64.853499999999997</v>
      </c>
      <c r="EG10" s="158">
        <v>55.606000000000002</v>
      </c>
      <c r="EH10" s="158">
        <v>-21.654</v>
      </c>
      <c r="EI10" s="158">
        <v>214.40219999999999</v>
      </c>
      <c r="EJ10" s="158">
        <v>218.35669999999999</v>
      </c>
      <c r="EK10" s="159"/>
      <c r="EL10" s="158">
        <v>-33.8247</v>
      </c>
      <c r="EM10" s="158">
        <v>-31.882899999999999</v>
      </c>
      <c r="EN10" s="158">
        <v>27.803100000000001</v>
      </c>
      <c r="EO10" s="158">
        <v>-16.481100000000001</v>
      </c>
      <c r="EP10" s="158">
        <v>-15.4549</v>
      </c>
      <c r="EQ10" s="158">
        <v>158.268</v>
      </c>
      <c r="ER10" s="158">
        <v>-86.270300000000006</v>
      </c>
      <c r="ES10" s="158">
        <v>-87.772499999999994</v>
      </c>
      <c r="ET10" s="158">
        <v>-16.257999999999999</v>
      </c>
      <c r="EU10" s="158">
        <v>0</v>
      </c>
      <c r="EV10" s="158">
        <v>-17.63</v>
      </c>
      <c r="EW10" s="158">
        <v>108.6</v>
      </c>
      <c r="EX10" s="158">
        <v>12.861800000000001</v>
      </c>
      <c r="EY10" s="158">
        <v>-85.086600000000004</v>
      </c>
      <c r="EZ10" s="158">
        <v>-38.030200000000001</v>
      </c>
      <c r="FA10" s="158">
        <v>-36.930300000000003</v>
      </c>
      <c r="FB10" s="158">
        <v>13.416499999999999</v>
      </c>
      <c r="FC10" s="158">
        <v>-53.495199999999997</v>
      </c>
      <c r="FD10" s="158">
        <v>17.645600000000002</v>
      </c>
      <c r="FE10" s="158">
        <v>18.724399999999999</v>
      </c>
      <c r="FF10" s="159"/>
      <c r="FG10" s="158">
        <v>23.1111</v>
      </c>
      <c r="FH10" s="158">
        <v>39.754100000000001</v>
      </c>
      <c r="FI10" s="158">
        <v>40.254399999999997</v>
      </c>
      <c r="FJ10" s="158">
        <v>38.546399999999998</v>
      </c>
      <c r="FK10" s="158">
        <v>70.164199999999994</v>
      </c>
      <c r="FL10" s="158">
        <v>69.494399999999999</v>
      </c>
      <c r="FM10" s="158">
        <v>-130.4485</v>
      </c>
      <c r="FN10" s="158">
        <v>71.567800000000005</v>
      </c>
      <c r="FO10" s="158">
        <v>71.549000000000007</v>
      </c>
      <c r="FP10" s="158">
        <v>-97.506</v>
      </c>
      <c r="FQ10" s="158">
        <v>-84.102000000000004</v>
      </c>
      <c r="FR10" s="158">
        <v>-40.6995</v>
      </c>
      <c r="FS10" s="158">
        <v>-36.700000000000003</v>
      </c>
      <c r="FT10" s="158">
        <v>12.0589</v>
      </c>
      <c r="FU10" s="158">
        <v>0.89270000000000005</v>
      </c>
      <c r="FV10" s="158">
        <v>-7.3</v>
      </c>
      <c r="FW10" s="158">
        <v>11.67</v>
      </c>
      <c r="FX10" s="158">
        <v>-40.247900000000001</v>
      </c>
      <c r="FY10" s="159"/>
      <c r="FZ10" s="158">
        <v>-15.353999999999999</v>
      </c>
      <c r="GA10" s="158">
        <v>4.3319999999999999</v>
      </c>
      <c r="GB10" s="158">
        <v>11.514099999999999</v>
      </c>
      <c r="GC10" s="158">
        <v>26.93</v>
      </c>
      <c r="GD10" s="158">
        <v>86.051199999999994</v>
      </c>
      <c r="GE10" s="158">
        <v>100.3747</v>
      </c>
      <c r="GF10" s="160">
        <v>14.815</v>
      </c>
      <c r="GG10" s="158">
        <v>85.375699999999995</v>
      </c>
      <c r="GH10" s="158">
        <v>26.6</v>
      </c>
      <c r="GI10" s="158">
        <v>-21.1875</v>
      </c>
      <c r="GJ10" s="158">
        <v>3.4365000000000001</v>
      </c>
      <c r="GK10" s="158">
        <v>3.3075000000000001</v>
      </c>
      <c r="GL10" s="158">
        <v>1.4697</v>
      </c>
      <c r="GM10" s="159"/>
      <c r="GN10" s="159"/>
      <c r="GO10" s="158">
        <v>-14.115</v>
      </c>
      <c r="GP10" s="158">
        <v>-30.3672</v>
      </c>
      <c r="GQ10" s="158">
        <v>16.5473</v>
      </c>
      <c r="GR10" s="158">
        <v>31.3916</v>
      </c>
      <c r="GS10" s="158">
        <v>62.6145</v>
      </c>
      <c r="GT10" s="158">
        <v>64.599800000000002</v>
      </c>
      <c r="GU10" s="158">
        <v>-150.8314</v>
      </c>
      <c r="GV10" s="158">
        <v>-21.0472</v>
      </c>
      <c r="GW10" s="158">
        <v>35.217100000000002</v>
      </c>
      <c r="GX10" s="158">
        <v>-38.305799999999998</v>
      </c>
      <c r="GY10" s="158">
        <v>10.6867</v>
      </c>
      <c r="GZ10" s="158">
        <v>5.8997999999999999</v>
      </c>
      <c r="HA10" s="158">
        <v>5.6124000000000001</v>
      </c>
      <c r="HB10" s="158">
        <v>11.6951</v>
      </c>
      <c r="HC10" s="158">
        <v>147.39580000000001</v>
      </c>
      <c r="HD10" s="158">
        <v>147.1806</v>
      </c>
      <c r="HE10" s="158">
        <v>282.5</v>
      </c>
      <c r="HF10" s="158">
        <v>-280.21769999999998</v>
      </c>
      <c r="HG10" s="158">
        <v>-586.72389999999996</v>
      </c>
      <c r="HH10" s="158">
        <v>589.08309999999994</v>
      </c>
      <c r="HI10" s="158">
        <v>517.02449999999999</v>
      </c>
      <c r="HJ10" s="158">
        <v>-141.24789999999999</v>
      </c>
      <c r="HK10" s="158">
        <v>-138.86859999999999</v>
      </c>
      <c r="HL10" s="158">
        <v>-65.697299999999998</v>
      </c>
      <c r="HM10" s="158">
        <v>-58.956200000000003</v>
      </c>
      <c r="HN10" s="158">
        <v>79.128399999999999</v>
      </c>
      <c r="HO10" s="158">
        <v>79.344300000000004</v>
      </c>
      <c r="HP10" s="159"/>
      <c r="HQ10" s="159"/>
      <c r="HR10" s="158">
        <v>30.2376</v>
      </c>
      <c r="HS10" s="158">
        <v>30.171700000000001</v>
      </c>
      <c r="HT10" s="158">
        <v>-65.797200000000004</v>
      </c>
      <c r="HU10" s="158">
        <v>-65.959000000000003</v>
      </c>
      <c r="HV10" s="158">
        <v>107.79</v>
      </c>
      <c r="HW10" s="158">
        <v>107.01</v>
      </c>
      <c r="HX10" s="158">
        <v>11.9</v>
      </c>
      <c r="HY10" s="158">
        <v>12.7</v>
      </c>
      <c r="HZ10" s="158">
        <v>21.043299999999999</v>
      </c>
      <c r="IA10" s="158">
        <v>35.92</v>
      </c>
      <c r="IB10" s="158">
        <v>-349.81360000000001</v>
      </c>
      <c r="IC10" s="158">
        <v>107.2482</v>
      </c>
      <c r="ID10" s="158">
        <v>106.5433</v>
      </c>
      <c r="IE10" s="158">
        <v>15.1</v>
      </c>
      <c r="IF10" s="158">
        <v>-41.6</v>
      </c>
      <c r="IG10" s="158">
        <v>-30</v>
      </c>
      <c r="IH10" s="158">
        <v>-29.7</v>
      </c>
      <c r="II10" s="159"/>
      <c r="IJ10" s="159"/>
      <c r="IK10" s="158">
        <v>-505.39870000000002</v>
      </c>
      <c r="IL10" s="158">
        <v>-188.2294</v>
      </c>
      <c r="IM10" s="158">
        <v>472.00240000000002</v>
      </c>
      <c r="IN10" s="158">
        <v>386.54840000000002</v>
      </c>
      <c r="IO10" s="158">
        <v>63.4574</v>
      </c>
      <c r="IP10" s="158">
        <v>-379.17849999999999</v>
      </c>
      <c r="IQ10" s="158">
        <v>379.89440000000002</v>
      </c>
      <c r="IR10" s="158">
        <v>-148.6825</v>
      </c>
      <c r="IS10" s="158">
        <v>-232.8826</v>
      </c>
      <c r="IT10" s="158">
        <v>-367.94940000000003</v>
      </c>
      <c r="IU10" s="158">
        <v>106.9126</v>
      </c>
      <c r="IV10" s="158">
        <v>104.85599999999999</v>
      </c>
      <c r="IW10" s="158">
        <v>154.95509999999999</v>
      </c>
      <c r="IX10" s="158">
        <v>-457.37670000000003</v>
      </c>
      <c r="IY10" s="158">
        <v>241.46690000000001</v>
      </c>
      <c r="IZ10" s="158">
        <v>-224.15629999999999</v>
      </c>
      <c r="JA10" s="158">
        <v>222.4589</v>
      </c>
      <c r="JB10" s="158">
        <v>-11.627800000000001</v>
      </c>
      <c r="JC10" s="158">
        <v>15.198</v>
      </c>
      <c r="JD10" s="158">
        <v>7.84</v>
      </c>
      <c r="JE10" s="158">
        <v>1.319</v>
      </c>
      <c r="JF10" s="158">
        <v>1.3169999999999999</v>
      </c>
      <c r="JG10" s="158">
        <v>-7.28</v>
      </c>
      <c r="JH10" s="158">
        <v>-17.760000000000002</v>
      </c>
      <c r="JI10" s="159"/>
      <c r="JJ10" s="158">
        <v>18.6633</v>
      </c>
      <c r="JK10" s="158">
        <v>-31.377099999999999</v>
      </c>
      <c r="JL10" s="158">
        <v>-39.815399999999997</v>
      </c>
      <c r="JM10" s="158">
        <v>24.7</v>
      </c>
      <c r="JN10" s="158">
        <v>55.360999999999997</v>
      </c>
      <c r="JO10" s="158">
        <v>56.070999999999998</v>
      </c>
      <c r="JP10" s="159"/>
      <c r="JQ10" s="158">
        <v>11.4938</v>
      </c>
      <c r="JR10" s="158">
        <v>52.875100000000003</v>
      </c>
      <c r="JS10" s="158">
        <v>52.9878</v>
      </c>
      <c r="JT10" s="158">
        <v>51.334099999999999</v>
      </c>
      <c r="JU10" s="159"/>
      <c r="JV10" s="158">
        <v>44.2</v>
      </c>
      <c r="JW10" s="158">
        <v>22.659199999999998</v>
      </c>
      <c r="JX10" s="158">
        <v>5.98</v>
      </c>
      <c r="JY10" s="159"/>
      <c r="JZ10" s="158">
        <v>-59.039499999999997</v>
      </c>
      <c r="KA10" s="158">
        <v>83.929100000000005</v>
      </c>
      <c r="KB10" s="158">
        <v>67.004499999999993</v>
      </c>
      <c r="KC10" s="158">
        <v>-58.702100000000002</v>
      </c>
      <c r="KD10" s="158">
        <v>-81.587500000000006</v>
      </c>
      <c r="KE10" s="158">
        <v>58.020200000000003</v>
      </c>
      <c r="KF10" s="158">
        <v>23.720400000000001</v>
      </c>
      <c r="KG10" s="158">
        <v>-61.2</v>
      </c>
      <c r="KH10" s="158">
        <v>62.2</v>
      </c>
      <c r="KI10" s="158">
        <v>-74.811000000000007</v>
      </c>
      <c r="KJ10" s="158">
        <v>279.13389999999998</v>
      </c>
    </row>
    <row r="11" spans="1:296" ht="18" customHeight="1" x14ac:dyDescent="0.3">
      <c r="A11" s="154" t="s">
        <v>103</v>
      </c>
      <c r="B11" s="154" t="s">
        <v>876</v>
      </c>
      <c r="C11" s="158">
        <v>0</v>
      </c>
      <c r="D11" s="159"/>
      <c r="E11" s="158">
        <v>16.269400000000001</v>
      </c>
      <c r="F11" s="158">
        <v>-24.172499999999999</v>
      </c>
      <c r="G11" s="158">
        <v>8.9786999999999999</v>
      </c>
      <c r="H11" s="158">
        <v>32.829599999999999</v>
      </c>
      <c r="I11" s="159"/>
      <c r="J11" s="158">
        <v>49.758899999999997</v>
      </c>
      <c r="K11" s="158">
        <v>-122.64279999999999</v>
      </c>
      <c r="L11" s="158">
        <v>47.165999999999997</v>
      </c>
      <c r="M11" s="158">
        <v>23.8413</v>
      </c>
      <c r="N11" s="158">
        <v>23.2728</v>
      </c>
      <c r="O11" s="158">
        <v>-8.8800000000000008</v>
      </c>
      <c r="P11" s="158">
        <v>-33.085000000000001</v>
      </c>
      <c r="Q11" s="158">
        <v>28.6</v>
      </c>
      <c r="R11" s="158">
        <v>17.388000000000002</v>
      </c>
      <c r="S11" s="158">
        <v>-28.6</v>
      </c>
      <c r="T11" s="158">
        <v>11.666499999999999</v>
      </c>
      <c r="U11" s="158">
        <v>82.147999999999996</v>
      </c>
      <c r="V11" s="158">
        <v>6.6729000000000003</v>
      </c>
      <c r="W11" s="158">
        <v>6.7297000000000002</v>
      </c>
      <c r="X11" s="158">
        <v>10.968299999999999</v>
      </c>
      <c r="Y11" s="158">
        <v>7.524</v>
      </c>
      <c r="Z11" s="158">
        <v>0.38579999999999998</v>
      </c>
      <c r="AA11" s="158">
        <v>6.7222</v>
      </c>
      <c r="AB11" s="159"/>
      <c r="AC11" s="159"/>
      <c r="AD11" s="158">
        <v>-66.34</v>
      </c>
      <c r="AE11" s="158">
        <v>-66.459999999999994</v>
      </c>
      <c r="AF11" s="159"/>
      <c r="AG11" s="158">
        <v>8.8800000000000008</v>
      </c>
      <c r="AH11" s="158">
        <v>33</v>
      </c>
      <c r="AI11" s="158">
        <v>6.0449999999999999</v>
      </c>
      <c r="AJ11" s="158">
        <v>0.182</v>
      </c>
      <c r="AK11" s="160">
        <v>-49.71</v>
      </c>
      <c r="AL11" s="158">
        <v>-49.93</v>
      </c>
      <c r="AM11" s="158">
        <v>-73.239999999999995</v>
      </c>
      <c r="AN11" s="158">
        <v>50.21</v>
      </c>
      <c r="AO11" s="158">
        <v>50.24</v>
      </c>
      <c r="AP11" s="158">
        <v>10.0108</v>
      </c>
      <c r="AQ11" s="158">
        <v>11.7607</v>
      </c>
      <c r="AR11" s="158">
        <v>58.4099</v>
      </c>
      <c r="AS11" s="158">
        <v>60.625100000000003</v>
      </c>
      <c r="AT11" s="158">
        <v>35.307899999999997</v>
      </c>
      <c r="AU11" s="158">
        <v>-50.513500000000001</v>
      </c>
      <c r="AV11" s="158">
        <v>-50.5655</v>
      </c>
      <c r="AW11" s="158">
        <v>5.7785000000000002</v>
      </c>
      <c r="AX11" s="158">
        <v>6.1990999999999996</v>
      </c>
      <c r="AY11" s="158">
        <v>69.788600000000002</v>
      </c>
      <c r="AZ11" s="158">
        <v>70.834800000000001</v>
      </c>
      <c r="BA11" s="158">
        <v>-33.139600000000002</v>
      </c>
      <c r="BB11" s="158">
        <v>-35.805999999999997</v>
      </c>
      <c r="BC11" s="158">
        <v>-312.50689999999997</v>
      </c>
      <c r="BD11" s="158">
        <v>-3.0333000000000001</v>
      </c>
      <c r="BE11" s="158">
        <v>-18.2</v>
      </c>
      <c r="BF11" s="158">
        <v>-18.2</v>
      </c>
      <c r="BG11" s="158">
        <v>55.766300000000001</v>
      </c>
      <c r="BH11" s="158">
        <v>55.509099999999997</v>
      </c>
      <c r="BI11" s="158">
        <v>-5.0365000000000002</v>
      </c>
      <c r="BJ11" s="159"/>
      <c r="BK11" s="158">
        <v>-41.634300000000003</v>
      </c>
      <c r="BL11" s="158">
        <v>5.66</v>
      </c>
      <c r="BM11" s="158">
        <v>0</v>
      </c>
      <c r="BN11" s="158">
        <v>2.7219000000000002</v>
      </c>
      <c r="BO11" s="158">
        <v>350.19979999999998</v>
      </c>
      <c r="BP11" s="158">
        <v>68.727699999999999</v>
      </c>
      <c r="BQ11" s="158">
        <v>68.422499999999999</v>
      </c>
      <c r="BR11" s="158">
        <v>-169.94749999999999</v>
      </c>
      <c r="BS11" s="158">
        <v>430.71699999999998</v>
      </c>
      <c r="BT11" s="159"/>
      <c r="BU11" s="158">
        <v>-121.0044</v>
      </c>
      <c r="BV11" s="158">
        <v>122.2123</v>
      </c>
      <c r="BW11" s="158">
        <v>80.405299999999997</v>
      </c>
      <c r="BX11" s="158">
        <v>24.73</v>
      </c>
      <c r="BY11" s="158">
        <v>24.21</v>
      </c>
      <c r="BZ11" s="158">
        <v>51.44</v>
      </c>
      <c r="CA11" s="158">
        <v>78.78</v>
      </c>
      <c r="CB11" s="158">
        <v>-70.993099999999998</v>
      </c>
      <c r="CC11" s="158">
        <v>-71.126999999999995</v>
      </c>
      <c r="CD11" s="158">
        <v>142.31950000000001</v>
      </c>
      <c r="CE11" s="158">
        <v>141.2304</v>
      </c>
      <c r="CF11" s="158">
        <v>13.695499999999999</v>
      </c>
      <c r="CG11" s="158">
        <v>-115.203</v>
      </c>
      <c r="CH11" s="158">
        <v>-115.2077</v>
      </c>
      <c r="CI11" s="158">
        <v>-0.55900000000000005</v>
      </c>
      <c r="CJ11" s="158">
        <v>0</v>
      </c>
      <c r="CK11" s="159"/>
      <c r="CL11" s="159"/>
      <c r="CM11" s="158">
        <v>86.2</v>
      </c>
      <c r="CN11" s="158">
        <v>77.900000000000006</v>
      </c>
      <c r="CO11" s="158">
        <v>-16.14</v>
      </c>
      <c r="CP11" s="158">
        <v>43.152900000000002</v>
      </c>
      <c r="CQ11" s="158">
        <v>41.758600000000001</v>
      </c>
      <c r="CR11" s="158">
        <v>41.692500000000003</v>
      </c>
      <c r="CS11" s="158">
        <v>9.9087999999999994</v>
      </c>
      <c r="CT11" s="158">
        <v>10.0174</v>
      </c>
      <c r="CU11" s="158">
        <v>-17.2056</v>
      </c>
      <c r="CV11" s="158">
        <v>-33.459800000000001</v>
      </c>
      <c r="CW11" s="158">
        <v>-17.733699999999999</v>
      </c>
      <c r="CX11" s="158">
        <v>13.0915</v>
      </c>
      <c r="CY11" s="158">
        <v>59.59</v>
      </c>
      <c r="CZ11" s="158">
        <v>31.42</v>
      </c>
      <c r="DA11" s="158">
        <v>36.569800000000001</v>
      </c>
      <c r="DB11" s="158">
        <v>34.428400000000003</v>
      </c>
      <c r="DC11" s="158">
        <v>-27.748799999999999</v>
      </c>
      <c r="DD11" s="159"/>
      <c r="DE11" s="159"/>
      <c r="DF11" s="159"/>
      <c r="DG11" s="158">
        <v>-42.170200000000001</v>
      </c>
      <c r="DH11" s="159"/>
      <c r="DI11" s="159"/>
      <c r="DJ11" s="158">
        <v>-93.7</v>
      </c>
      <c r="DK11" s="158">
        <v>-93.3</v>
      </c>
      <c r="DL11" s="158">
        <v>21.700700000000001</v>
      </c>
      <c r="DM11" s="158">
        <v>36.6</v>
      </c>
      <c r="DN11" s="158">
        <v>51.675699999999999</v>
      </c>
      <c r="DO11" s="158">
        <v>52.166699999999999</v>
      </c>
      <c r="DP11" s="158">
        <v>36.630000000000003</v>
      </c>
      <c r="DQ11" s="158">
        <v>-8.4600000000000009</v>
      </c>
      <c r="DR11" s="158">
        <v>58.171500000000002</v>
      </c>
      <c r="DS11" s="158">
        <v>42.563699999999997</v>
      </c>
      <c r="DT11" s="158">
        <v>-29.55</v>
      </c>
      <c r="DU11" s="158">
        <v>-29.86</v>
      </c>
      <c r="DV11" s="158">
        <v>100.41</v>
      </c>
      <c r="DW11" s="158">
        <v>51.94</v>
      </c>
      <c r="DX11" s="158">
        <v>43.9636</v>
      </c>
      <c r="DY11" s="158">
        <v>42.4</v>
      </c>
      <c r="DZ11" s="158">
        <v>-66.662899999999993</v>
      </c>
      <c r="EA11" s="158">
        <v>-66</v>
      </c>
      <c r="EB11" s="158">
        <v>134.36930000000001</v>
      </c>
      <c r="EC11" s="158">
        <v>88.733099999999993</v>
      </c>
      <c r="ED11" s="158">
        <v>84.760900000000007</v>
      </c>
      <c r="EE11" s="158">
        <v>85.592500000000001</v>
      </c>
      <c r="EF11" s="158">
        <v>63.407400000000003</v>
      </c>
      <c r="EG11" s="158">
        <v>53.969799999999999</v>
      </c>
      <c r="EH11" s="158">
        <v>-21.324999999999999</v>
      </c>
      <c r="EI11" s="158">
        <v>180.2431</v>
      </c>
      <c r="EJ11" s="158">
        <v>204.28290000000001</v>
      </c>
      <c r="EK11" s="159"/>
      <c r="EL11" s="158">
        <v>-33.536099999999998</v>
      </c>
      <c r="EM11" s="158">
        <v>-31.363199999999999</v>
      </c>
      <c r="EN11" s="158">
        <v>30.880800000000001</v>
      </c>
      <c r="EO11" s="158">
        <v>-22.717700000000001</v>
      </c>
      <c r="EP11" s="158">
        <v>-21.126000000000001</v>
      </c>
      <c r="EQ11" s="158">
        <v>152.124</v>
      </c>
      <c r="ER11" s="158">
        <v>-83.697000000000003</v>
      </c>
      <c r="ES11" s="158">
        <v>-85.169300000000007</v>
      </c>
      <c r="ET11" s="158">
        <v>-15.247400000000001</v>
      </c>
      <c r="EU11" s="158">
        <v>0</v>
      </c>
      <c r="EV11" s="158">
        <v>-16.11</v>
      </c>
      <c r="EW11" s="158">
        <v>110.7</v>
      </c>
      <c r="EX11" s="158">
        <v>12.722799999999999</v>
      </c>
      <c r="EY11" s="158">
        <v>-95.701599999999999</v>
      </c>
      <c r="EZ11" s="158">
        <v>-38.264499999999998</v>
      </c>
      <c r="FA11" s="158">
        <v>-37.025399999999998</v>
      </c>
      <c r="FB11" s="158">
        <v>11.8766</v>
      </c>
      <c r="FC11" s="158">
        <v>-51.0749</v>
      </c>
      <c r="FD11" s="158">
        <v>16.420500000000001</v>
      </c>
      <c r="FE11" s="158">
        <v>19.012699999999999</v>
      </c>
      <c r="FF11" s="159"/>
      <c r="FG11" s="158">
        <v>24.2576</v>
      </c>
      <c r="FH11" s="158">
        <v>40.106699999999996</v>
      </c>
      <c r="FI11" s="158">
        <v>40.442100000000003</v>
      </c>
      <c r="FJ11" s="158">
        <v>38.818600000000004</v>
      </c>
      <c r="FK11" s="158">
        <v>70.499099999999999</v>
      </c>
      <c r="FL11" s="158">
        <v>70.164199999999994</v>
      </c>
      <c r="FM11" s="158">
        <v>-131.6207</v>
      </c>
      <c r="FN11" s="158">
        <v>69.442999999999998</v>
      </c>
      <c r="FO11" s="158">
        <v>69.028499999999994</v>
      </c>
      <c r="FP11" s="158">
        <v>-101.7769</v>
      </c>
      <c r="FQ11" s="158">
        <v>-86.233699999999999</v>
      </c>
      <c r="FR11" s="158">
        <v>-45.028199999999998</v>
      </c>
      <c r="FS11" s="158">
        <v>-36.770000000000003</v>
      </c>
      <c r="FT11" s="158">
        <v>13.3773</v>
      </c>
      <c r="FU11" s="158">
        <v>0.87919999999999998</v>
      </c>
      <c r="FV11" s="158">
        <v>-8.3800000000000008</v>
      </c>
      <c r="FW11" s="158">
        <v>11.79</v>
      </c>
      <c r="FX11" s="158">
        <v>-44.871099999999998</v>
      </c>
      <c r="FY11" s="159"/>
      <c r="FZ11" s="158">
        <v>-15.523999999999999</v>
      </c>
      <c r="GA11" s="158">
        <v>4.2919999999999998</v>
      </c>
      <c r="GB11" s="159"/>
      <c r="GC11" s="158">
        <v>25.7</v>
      </c>
      <c r="GD11" s="158">
        <v>87.447900000000004</v>
      </c>
      <c r="GE11" s="158">
        <v>102.49</v>
      </c>
      <c r="GF11" s="158">
        <v>14.91</v>
      </c>
      <c r="GG11" s="158">
        <v>83.965500000000006</v>
      </c>
      <c r="GH11" s="158">
        <v>25.1</v>
      </c>
      <c r="GI11" s="158">
        <v>-21.348600000000001</v>
      </c>
      <c r="GJ11" s="158">
        <v>3.3529</v>
      </c>
      <c r="GK11" s="158">
        <v>3.4733000000000001</v>
      </c>
      <c r="GL11" s="158">
        <v>1.4064000000000001</v>
      </c>
      <c r="GM11" s="159"/>
      <c r="GN11" s="159"/>
      <c r="GO11" s="160">
        <v>-14.599500000000001</v>
      </c>
      <c r="GP11" s="158">
        <v>-29.713999999999999</v>
      </c>
      <c r="GQ11" s="158">
        <v>16.934999999999999</v>
      </c>
      <c r="GR11" s="158">
        <v>30.778300000000002</v>
      </c>
      <c r="GS11" s="158">
        <v>58.637599999999999</v>
      </c>
      <c r="GT11" s="158">
        <v>60.065199999999997</v>
      </c>
      <c r="GU11" s="158">
        <v>-152.63399999999999</v>
      </c>
      <c r="GV11" s="158">
        <v>-20.656400000000001</v>
      </c>
      <c r="GW11" s="158">
        <v>35.9392</v>
      </c>
      <c r="GX11" s="158">
        <v>-37.960299999999997</v>
      </c>
      <c r="GY11" s="158">
        <v>9.8501999999999992</v>
      </c>
      <c r="GZ11" s="158">
        <v>5.5385</v>
      </c>
      <c r="HA11" s="158">
        <v>5.2736000000000001</v>
      </c>
      <c r="HB11" s="158">
        <v>11</v>
      </c>
      <c r="HC11" s="158">
        <v>146.1857</v>
      </c>
      <c r="HD11" s="158">
        <v>147.5669</v>
      </c>
      <c r="HE11" s="158">
        <v>282.5</v>
      </c>
      <c r="HF11" s="159"/>
      <c r="HG11" s="158">
        <v>-594.12919999999997</v>
      </c>
      <c r="HH11" s="158">
        <v>599.72739999999999</v>
      </c>
      <c r="HI11" s="158">
        <v>512.49649999999997</v>
      </c>
      <c r="HJ11" s="158">
        <v>-140.98830000000001</v>
      </c>
      <c r="HK11" s="158">
        <v>-139.29079999999999</v>
      </c>
      <c r="HL11" s="158">
        <v>-63.522599999999997</v>
      </c>
      <c r="HM11" s="158">
        <v>-57.1126</v>
      </c>
      <c r="HN11" s="158">
        <v>80.636200000000002</v>
      </c>
      <c r="HO11" s="158">
        <v>79.716700000000003</v>
      </c>
      <c r="HP11" s="159"/>
      <c r="HQ11" s="159"/>
      <c r="HR11" s="158">
        <v>32.215200000000003</v>
      </c>
      <c r="HS11" s="158">
        <v>31.8965</v>
      </c>
      <c r="HT11" s="158">
        <v>-62.036200000000001</v>
      </c>
      <c r="HU11" s="158">
        <v>-61.531500000000001</v>
      </c>
      <c r="HV11" s="158">
        <v>108.56</v>
      </c>
      <c r="HW11" s="158">
        <v>107.81</v>
      </c>
      <c r="HX11" s="158">
        <v>13.8</v>
      </c>
      <c r="HY11" s="158">
        <v>13.6</v>
      </c>
      <c r="HZ11" s="158">
        <v>20.816800000000001</v>
      </c>
      <c r="IA11" s="158">
        <v>31.76</v>
      </c>
      <c r="IB11" s="158">
        <v>-353.21879999999999</v>
      </c>
      <c r="IC11" s="158">
        <v>107.18089999999999</v>
      </c>
      <c r="ID11" s="158">
        <v>107.00109999999999</v>
      </c>
      <c r="IE11" s="158">
        <v>15.1</v>
      </c>
      <c r="IF11" s="158">
        <v>-42.2</v>
      </c>
      <c r="IG11" s="158">
        <v>-30.1</v>
      </c>
      <c r="IH11" s="158">
        <v>-30.2</v>
      </c>
      <c r="II11" s="159"/>
      <c r="IJ11" s="158">
        <v>1.0820000000000001</v>
      </c>
      <c r="IK11" s="158">
        <v>-505.63900000000001</v>
      </c>
      <c r="IL11" s="158">
        <v>-176.6507</v>
      </c>
      <c r="IM11" s="158">
        <v>466.56240000000003</v>
      </c>
      <c r="IN11" s="158">
        <v>386.30259999999998</v>
      </c>
      <c r="IO11" s="158">
        <v>67.389399999999995</v>
      </c>
      <c r="IP11" s="158">
        <v>-369.1927</v>
      </c>
      <c r="IQ11" s="158">
        <v>372.38209999999998</v>
      </c>
      <c r="IR11" s="158">
        <v>-151.97319999999999</v>
      </c>
      <c r="IS11" s="158">
        <v>-232.8947</v>
      </c>
      <c r="IT11" s="158">
        <v>-368.87419999999997</v>
      </c>
      <c r="IU11" s="158">
        <v>104.822</v>
      </c>
      <c r="IV11" s="158">
        <v>103.7954</v>
      </c>
      <c r="IW11" s="158">
        <v>151.86160000000001</v>
      </c>
      <c r="IX11" s="158">
        <v>-451.18689999999998</v>
      </c>
      <c r="IY11" s="158">
        <v>238.9528</v>
      </c>
      <c r="IZ11" s="158">
        <v>-219.0718</v>
      </c>
      <c r="JA11" s="158">
        <v>219.3817</v>
      </c>
      <c r="JB11" s="158">
        <v>-11.3642</v>
      </c>
      <c r="JC11" s="158">
        <v>14.994999999999999</v>
      </c>
      <c r="JD11" s="158">
        <v>8.08</v>
      </c>
      <c r="JE11" s="158">
        <v>1.393</v>
      </c>
      <c r="JF11" s="158">
        <v>1.3939999999999999</v>
      </c>
      <c r="JG11" s="158">
        <v>-7.76</v>
      </c>
      <c r="JH11" s="158">
        <v>-17.2</v>
      </c>
      <c r="JI11" s="159"/>
      <c r="JJ11" s="158">
        <v>17.961400000000001</v>
      </c>
      <c r="JK11" s="158">
        <v>-31.319099999999999</v>
      </c>
      <c r="JL11" s="158">
        <v>-39.784799999999997</v>
      </c>
      <c r="JM11" s="158">
        <v>24.9</v>
      </c>
      <c r="JN11" s="158">
        <v>55.17</v>
      </c>
      <c r="JO11" s="158">
        <v>55.012999999999998</v>
      </c>
      <c r="JP11" s="158">
        <v>9.4045000000000005</v>
      </c>
      <c r="JQ11" s="158">
        <v>11.3245</v>
      </c>
      <c r="JR11" s="158">
        <v>52.135599999999997</v>
      </c>
      <c r="JS11" s="158">
        <v>52.779600000000002</v>
      </c>
      <c r="JT11" s="158">
        <v>53.378300000000003</v>
      </c>
      <c r="JU11" s="159"/>
      <c r="JV11" s="158">
        <v>43.1</v>
      </c>
      <c r="JW11" s="158">
        <v>22.880600000000001</v>
      </c>
      <c r="JX11" s="158">
        <v>5.66</v>
      </c>
      <c r="JY11" s="159"/>
      <c r="JZ11" s="158">
        <v>-57.485399999999998</v>
      </c>
      <c r="KA11" s="158">
        <v>81.528199999999998</v>
      </c>
      <c r="KB11" s="158">
        <v>64.811000000000007</v>
      </c>
      <c r="KC11" s="158">
        <v>-56.91</v>
      </c>
      <c r="KD11" s="158">
        <v>-79.843299999999999</v>
      </c>
      <c r="KE11" s="158">
        <v>56.067599999999999</v>
      </c>
      <c r="KF11" s="158">
        <v>23.700900000000001</v>
      </c>
      <c r="KG11" s="158">
        <v>-60.6</v>
      </c>
      <c r="KH11" s="158">
        <v>61.6</v>
      </c>
      <c r="KI11" s="158">
        <v>-82.500799999999998</v>
      </c>
      <c r="KJ11" s="158">
        <v>285.91449999999998</v>
      </c>
    </row>
    <row r="12" spans="1:296" ht="18" customHeight="1" x14ac:dyDescent="0.3">
      <c r="A12" s="154" t="s">
        <v>103</v>
      </c>
      <c r="B12" s="154" t="s">
        <v>877</v>
      </c>
      <c r="C12" s="158">
        <v>0</v>
      </c>
      <c r="D12" s="159"/>
      <c r="E12" s="158">
        <v>16.2746</v>
      </c>
      <c r="F12" s="158">
        <v>-23.8477</v>
      </c>
      <c r="G12" s="158">
        <v>8.6013999999999999</v>
      </c>
      <c r="H12" s="158">
        <v>33.676400000000001</v>
      </c>
      <c r="I12" s="159"/>
      <c r="J12" s="158">
        <v>48.672800000000002</v>
      </c>
      <c r="K12" s="160">
        <v>-121.9277</v>
      </c>
      <c r="L12" s="158">
        <v>46.616500000000002</v>
      </c>
      <c r="M12" s="158">
        <v>23.485299999999999</v>
      </c>
      <c r="N12" s="158">
        <v>22.887899999999998</v>
      </c>
      <c r="O12" s="158">
        <v>-6.66</v>
      </c>
      <c r="P12" s="158">
        <v>-33.497</v>
      </c>
      <c r="Q12" s="158">
        <v>28.6</v>
      </c>
      <c r="R12" s="158">
        <v>17.388000000000002</v>
      </c>
      <c r="S12" s="158">
        <v>-28.6</v>
      </c>
      <c r="T12" s="158">
        <v>11.523999999999999</v>
      </c>
      <c r="U12" s="158">
        <v>82.140799999999999</v>
      </c>
      <c r="V12" s="158">
        <v>6.4776999999999996</v>
      </c>
      <c r="W12" s="158">
        <v>6.3037000000000001</v>
      </c>
      <c r="X12" s="158">
        <v>10.5825</v>
      </c>
      <c r="Y12" s="158">
        <v>5.0494000000000003</v>
      </c>
      <c r="Z12" s="158">
        <v>1.6592</v>
      </c>
      <c r="AA12" s="158">
        <v>7.6971999999999996</v>
      </c>
      <c r="AB12" s="159"/>
      <c r="AC12" s="159"/>
      <c r="AD12" s="158">
        <v>-64.709999999999994</v>
      </c>
      <c r="AE12" s="158">
        <v>-64.69</v>
      </c>
      <c r="AF12" s="159"/>
      <c r="AG12" s="158">
        <v>6.66</v>
      </c>
      <c r="AH12" s="158">
        <v>33</v>
      </c>
      <c r="AI12" s="158">
        <v>5.81</v>
      </c>
      <c r="AJ12" s="158">
        <v>0.17799999999999999</v>
      </c>
      <c r="AK12" s="160">
        <v>-49.04</v>
      </c>
      <c r="AL12" s="158">
        <v>-49.52</v>
      </c>
      <c r="AM12" s="158">
        <v>-74.14</v>
      </c>
      <c r="AN12" s="158">
        <v>49.54</v>
      </c>
      <c r="AO12" s="158">
        <v>49.91</v>
      </c>
      <c r="AP12" s="158">
        <v>10.0189</v>
      </c>
      <c r="AQ12" s="158">
        <v>11.628299999999999</v>
      </c>
      <c r="AR12" s="158">
        <v>57.051900000000003</v>
      </c>
      <c r="AS12" s="158">
        <v>59.369399999999999</v>
      </c>
      <c r="AT12" s="158">
        <v>34.1282</v>
      </c>
      <c r="AU12" s="158">
        <v>-49.967300000000002</v>
      </c>
      <c r="AV12" s="158">
        <v>-49.660699999999999</v>
      </c>
      <c r="AW12" s="158">
        <v>8.2666000000000004</v>
      </c>
      <c r="AX12" s="158">
        <v>8.8557000000000006</v>
      </c>
      <c r="AY12" s="158">
        <v>68.989400000000003</v>
      </c>
      <c r="AZ12" s="158">
        <v>69.814800000000005</v>
      </c>
      <c r="BA12" s="158">
        <v>-31.541599999999999</v>
      </c>
      <c r="BB12" s="158">
        <v>-34.313299999999998</v>
      </c>
      <c r="BC12" s="158">
        <v>-316.39249999999998</v>
      </c>
      <c r="BD12" s="158">
        <v>0.72160000000000002</v>
      </c>
      <c r="BE12" s="158">
        <v>-18.2</v>
      </c>
      <c r="BF12" s="158">
        <v>-18.2</v>
      </c>
      <c r="BG12" s="158">
        <v>55.888199999999998</v>
      </c>
      <c r="BH12" s="158">
        <v>54.596400000000003</v>
      </c>
      <c r="BI12" s="158">
        <v>-4.5126999999999997</v>
      </c>
      <c r="BJ12" s="159"/>
      <c r="BK12" s="158">
        <v>-43.016199999999998</v>
      </c>
      <c r="BL12" s="158">
        <v>5.4473000000000003</v>
      </c>
      <c r="BM12" s="158">
        <v>0</v>
      </c>
      <c r="BN12" s="158">
        <v>2.5426000000000002</v>
      </c>
      <c r="BO12" s="158">
        <v>354.77760000000001</v>
      </c>
      <c r="BP12" s="158">
        <v>67.537400000000005</v>
      </c>
      <c r="BQ12" s="158">
        <v>67.659499999999994</v>
      </c>
      <c r="BR12" s="158">
        <v>-170.60169999999999</v>
      </c>
      <c r="BS12" s="158">
        <v>430.78930000000003</v>
      </c>
      <c r="BT12" s="159"/>
      <c r="BU12" s="158">
        <v>-102.8258</v>
      </c>
      <c r="BV12" s="158">
        <v>106.72320000000001</v>
      </c>
      <c r="BW12" s="158">
        <v>78.369399999999999</v>
      </c>
      <c r="BX12" s="158">
        <v>24.52</v>
      </c>
      <c r="BY12" s="158">
        <v>23.37</v>
      </c>
      <c r="BZ12" s="158">
        <v>49.37</v>
      </c>
      <c r="CA12" s="158">
        <v>77.180000000000007</v>
      </c>
      <c r="CB12" s="158">
        <v>-71.930800000000005</v>
      </c>
      <c r="CC12" s="158">
        <v>-71.260999999999996</v>
      </c>
      <c r="CD12" s="158">
        <v>140.4632</v>
      </c>
      <c r="CE12" s="158">
        <v>141.2363</v>
      </c>
      <c r="CF12" s="158">
        <v>14.7189</v>
      </c>
      <c r="CG12" s="158">
        <v>-105.98739999999999</v>
      </c>
      <c r="CH12" s="158">
        <v>-105.8015</v>
      </c>
      <c r="CI12" s="158">
        <v>-0.47970000000000002</v>
      </c>
      <c r="CJ12" s="159"/>
      <c r="CK12" s="159"/>
      <c r="CL12" s="159"/>
      <c r="CM12" s="158">
        <v>82.7</v>
      </c>
      <c r="CN12" s="158">
        <v>75.5</v>
      </c>
      <c r="CO12" s="158">
        <v>-15.85</v>
      </c>
      <c r="CP12" s="158">
        <v>43.589199999999998</v>
      </c>
      <c r="CQ12" s="158">
        <v>43.467500000000001</v>
      </c>
      <c r="CR12" s="158">
        <v>42.776200000000003</v>
      </c>
      <c r="CS12" s="158">
        <v>11.3908</v>
      </c>
      <c r="CT12" s="158">
        <v>11.766</v>
      </c>
      <c r="CU12" s="158">
        <v>-14.933400000000001</v>
      </c>
      <c r="CV12" s="158">
        <v>-36.7483</v>
      </c>
      <c r="CW12" s="158">
        <v>-15.6425</v>
      </c>
      <c r="CX12" s="158">
        <v>12.4665</v>
      </c>
      <c r="CY12" s="158">
        <v>57.55</v>
      </c>
      <c r="CZ12" s="158">
        <v>30.34</v>
      </c>
      <c r="DA12" s="158">
        <v>35.632300000000001</v>
      </c>
      <c r="DB12" s="158">
        <v>33.549500000000002</v>
      </c>
      <c r="DC12" s="158">
        <v>-27.478899999999999</v>
      </c>
      <c r="DD12" s="159"/>
      <c r="DE12" s="159"/>
      <c r="DF12" s="159"/>
      <c r="DG12" s="158">
        <v>-39.800699999999999</v>
      </c>
      <c r="DH12" s="159"/>
      <c r="DI12" s="159"/>
      <c r="DJ12" s="158">
        <v>-91.4</v>
      </c>
      <c r="DK12" s="158">
        <v>-91</v>
      </c>
      <c r="DL12" s="158">
        <v>21.464500000000001</v>
      </c>
      <c r="DM12" s="158">
        <v>35.799999999999997</v>
      </c>
      <c r="DN12" s="158">
        <v>47.448900000000002</v>
      </c>
      <c r="DO12" s="158">
        <v>51.580800000000004</v>
      </c>
      <c r="DP12" s="158">
        <v>35.89</v>
      </c>
      <c r="DQ12" s="158">
        <v>-7.94</v>
      </c>
      <c r="DR12" s="158">
        <v>54.172499999999999</v>
      </c>
      <c r="DS12" s="158">
        <v>40.055999999999997</v>
      </c>
      <c r="DT12" s="158">
        <v>-31.4</v>
      </c>
      <c r="DU12" s="158">
        <v>-31.77</v>
      </c>
      <c r="DV12" s="158">
        <v>101.53</v>
      </c>
      <c r="DW12" s="158">
        <v>51.15</v>
      </c>
      <c r="DX12" s="158">
        <v>40.563600000000001</v>
      </c>
      <c r="DY12" s="158">
        <v>40.563600000000001</v>
      </c>
      <c r="DZ12" s="158">
        <v>-68.323099999999997</v>
      </c>
      <c r="EA12" s="158">
        <v>-66.554500000000004</v>
      </c>
      <c r="EB12" s="158">
        <v>127.73399999999999</v>
      </c>
      <c r="EC12" s="158">
        <v>83.832099999999997</v>
      </c>
      <c r="ED12" s="158">
        <v>80.233800000000002</v>
      </c>
      <c r="EE12" s="158">
        <v>82.985699999999994</v>
      </c>
      <c r="EF12" s="158">
        <v>57.452500000000001</v>
      </c>
      <c r="EG12" s="158">
        <v>49.054900000000004</v>
      </c>
      <c r="EH12" s="158">
        <v>-20.957000000000001</v>
      </c>
      <c r="EI12" s="158">
        <v>180.48419999999999</v>
      </c>
      <c r="EJ12" s="158">
        <v>180.5651</v>
      </c>
      <c r="EK12" s="159"/>
      <c r="EL12" s="158">
        <v>-35.061599999999999</v>
      </c>
      <c r="EM12" s="158">
        <v>-30.504799999999999</v>
      </c>
      <c r="EN12" s="158">
        <v>35.457999999999998</v>
      </c>
      <c r="EO12" s="158">
        <v>-28.988299999999999</v>
      </c>
      <c r="EP12" s="158">
        <v>-27.4589</v>
      </c>
      <c r="EQ12" s="158">
        <v>155.196</v>
      </c>
      <c r="ER12" s="158">
        <v>-82.866200000000006</v>
      </c>
      <c r="ES12" s="158">
        <v>-83.413799999999995</v>
      </c>
      <c r="ET12" s="158">
        <v>-11.282999999999999</v>
      </c>
      <c r="EU12" s="158">
        <v>0</v>
      </c>
      <c r="EV12" s="158">
        <v>-24.9</v>
      </c>
      <c r="EW12" s="158">
        <v>105.7</v>
      </c>
      <c r="EX12" s="158">
        <v>12.4063</v>
      </c>
      <c r="EY12" s="158">
        <v>-109.1696</v>
      </c>
      <c r="EZ12" s="158">
        <v>-37.717199999999998</v>
      </c>
      <c r="FA12" s="158">
        <v>-36.682000000000002</v>
      </c>
      <c r="FB12" s="158">
        <v>10.8287</v>
      </c>
      <c r="FC12" s="158">
        <v>-47.307699999999997</v>
      </c>
      <c r="FD12" s="158">
        <v>7.883</v>
      </c>
      <c r="FE12" s="158">
        <v>18.655000000000001</v>
      </c>
      <c r="FF12" s="159"/>
      <c r="FG12" s="158">
        <v>24.133600000000001</v>
      </c>
      <c r="FH12" s="158">
        <v>40.043199999999999</v>
      </c>
      <c r="FI12" s="158">
        <v>40.2502</v>
      </c>
      <c r="FJ12" s="158">
        <v>38.270299999999999</v>
      </c>
      <c r="FK12" s="158">
        <v>71.503799999999998</v>
      </c>
      <c r="FL12" s="158">
        <v>70.834000000000003</v>
      </c>
      <c r="FM12" s="158">
        <v>-129.9461</v>
      </c>
      <c r="FN12" s="158">
        <v>70.717699999999994</v>
      </c>
      <c r="FO12" s="158">
        <v>69.677700000000002</v>
      </c>
      <c r="FP12" s="158">
        <v>-97.027500000000003</v>
      </c>
      <c r="FQ12" s="158">
        <v>-83.736599999999996</v>
      </c>
      <c r="FR12" s="158">
        <v>-42.3035</v>
      </c>
      <c r="FS12" s="158">
        <v>-36.770000000000003</v>
      </c>
      <c r="FT12" s="158">
        <v>13.250299999999999</v>
      </c>
      <c r="FU12" s="158">
        <v>0.82189999999999996</v>
      </c>
      <c r="FV12" s="158">
        <v>-8.11</v>
      </c>
      <c r="FW12" s="158">
        <v>12.85</v>
      </c>
      <c r="FX12" s="158">
        <v>-42.768000000000001</v>
      </c>
      <c r="FY12" s="159"/>
      <c r="FZ12" s="160">
        <v>-15.523999999999999</v>
      </c>
      <c r="GA12" s="158">
        <v>4.3280000000000003</v>
      </c>
      <c r="GB12" s="159"/>
      <c r="GC12" s="158">
        <v>26.8</v>
      </c>
      <c r="GD12" s="158">
        <v>85.5672</v>
      </c>
      <c r="GE12" s="158">
        <v>98.501099999999994</v>
      </c>
      <c r="GF12" s="160">
        <v>14.91</v>
      </c>
      <c r="GG12" s="158">
        <v>85.210800000000006</v>
      </c>
      <c r="GH12" s="158">
        <v>26.2</v>
      </c>
      <c r="GI12" s="158">
        <v>-20.660900000000002</v>
      </c>
      <c r="GJ12" s="158">
        <v>2.9620000000000002</v>
      </c>
      <c r="GK12" s="158">
        <v>3.4388999999999998</v>
      </c>
      <c r="GL12" s="158">
        <v>1.3632</v>
      </c>
      <c r="GM12" s="159"/>
      <c r="GN12" s="159"/>
      <c r="GO12" s="158">
        <v>-15.0839</v>
      </c>
      <c r="GP12" s="158">
        <v>-28.7102</v>
      </c>
      <c r="GQ12" s="158">
        <v>17.662700000000001</v>
      </c>
      <c r="GR12" s="158">
        <v>29.738499999999998</v>
      </c>
      <c r="GS12" s="158">
        <v>59.672899999999998</v>
      </c>
      <c r="GT12" s="158">
        <v>59.4863</v>
      </c>
      <c r="GU12" s="158">
        <v>-150.33199999999999</v>
      </c>
      <c r="GV12" s="158">
        <v>-20.145</v>
      </c>
      <c r="GW12" s="158">
        <v>36.226199999999999</v>
      </c>
      <c r="GX12" s="158">
        <v>-37.8354</v>
      </c>
      <c r="GY12" s="158">
        <v>10.674799999999999</v>
      </c>
      <c r="GZ12" s="158">
        <v>5.2161999999999997</v>
      </c>
      <c r="HA12" s="158">
        <v>4.915</v>
      </c>
      <c r="HB12" s="158">
        <v>12</v>
      </c>
      <c r="HC12" s="158">
        <v>143.98150000000001</v>
      </c>
      <c r="HD12" s="158">
        <v>142.59370000000001</v>
      </c>
      <c r="HE12" s="158">
        <v>282.5</v>
      </c>
      <c r="HF12" s="159"/>
      <c r="HG12" s="158">
        <v>-587.96379999999999</v>
      </c>
      <c r="HH12" s="158">
        <v>594.9982</v>
      </c>
      <c r="HI12" s="158">
        <v>489.06880000000001</v>
      </c>
      <c r="HJ12" s="158">
        <v>-138.87899999999999</v>
      </c>
      <c r="HK12" s="158">
        <v>-134.65610000000001</v>
      </c>
      <c r="HL12" s="158">
        <v>-64.205399999999997</v>
      </c>
      <c r="HM12" s="158">
        <v>-57.7746</v>
      </c>
      <c r="HN12" s="158">
        <v>78.984499999999997</v>
      </c>
      <c r="HO12" s="158">
        <v>81.312899999999999</v>
      </c>
      <c r="HP12" s="158">
        <v>-108.5502</v>
      </c>
      <c r="HQ12" s="159"/>
      <c r="HR12" s="158">
        <v>31.061599999999999</v>
      </c>
      <c r="HS12" s="158">
        <v>31.006599999999999</v>
      </c>
      <c r="HT12" s="158">
        <v>-60.890799999999999</v>
      </c>
      <c r="HU12" s="158">
        <v>-60.338700000000003</v>
      </c>
      <c r="HV12" s="158">
        <v>104.88</v>
      </c>
      <c r="HW12" s="158">
        <v>104.17</v>
      </c>
      <c r="HX12" s="158">
        <v>13</v>
      </c>
      <c r="HY12" s="158">
        <v>13.2</v>
      </c>
      <c r="HZ12" s="158">
        <v>21.021899999999999</v>
      </c>
      <c r="IA12" s="158">
        <v>31.52</v>
      </c>
      <c r="IB12" s="158">
        <v>-337.49459999999999</v>
      </c>
      <c r="IC12" s="158">
        <v>100.1335</v>
      </c>
      <c r="ID12" s="158">
        <v>99.201800000000006</v>
      </c>
      <c r="IE12" s="158">
        <v>15.1</v>
      </c>
      <c r="IF12" s="158">
        <v>-42.7</v>
      </c>
      <c r="IG12" s="158">
        <v>-29.3</v>
      </c>
      <c r="IH12" s="158">
        <v>-29.4</v>
      </c>
      <c r="II12" s="158">
        <v>1.3900999999999999</v>
      </c>
      <c r="IJ12" s="159"/>
      <c r="IK12" s="158">
        <v>-478.66730000000001</v>
      </c>
      <c r="IL12" s="158">
        <v>-154.23830000000001</v>
      </c>
      <c r="IM12" s="158">
        <v>458.50389999999999</v>
      </c>
      <c r="IN12" s="158">
        <v>373.81380000000001</v>
      </c>
      <c r="IO12" s="158">
        <v>77.795000000000002</v>
      </c>
      <c r="IP12" s="158">
        <v>-361.8605</v>
      </c>
      <c r="IQ12" s="158">
        <v>363.71370000000002</v>
      </c>
      <c r="IR12" s="158">
        <v>-149.0256</v>
      </c>
      <c r="IS12" s="158">
        <v>-225.27780000000001</v>
      </c>
      <c r="IT12" s="158">
        <v>-360.06659999999999</v>
      </c>
      <c r="IU12" s="158">
        <v>103.1673</v>
      </c>
      <c r="IV12" s="158">
        <v>100.9432</v>
      </c>
      <c r="IW12" s="158">
        <v>152.18879999999999</v>
      </c>
      <c r="IX12" s="158">
        <v>-438.8777</v>
      </c>
      <c r="IY12" s="158">
        <v>232.9666</v>
      </c>
      <c r="IZ12" s="158">
        <v>-215.76480000000001</v>
      </c>
      <c r="JA12" s="158">
        <v>214.9734</v>
      </c>
      <c r="JB12" s="158">
        <v>-11.073</v>
      </c>
      <c r="JC12" s="158">
        <v>14.807</v>
      </c>
      <c r="JD12" s="158">
        <v>7.84</v>
      </c>
      <c r="JE12" s="158">
        <v>1.4319999999999999</v>
      </c>
      <c r="JF12" s="158">
        <v>1.4219999999999999</v>
      </c>
      <c r="JG12" s="158">
        <v>-8.16</v>
      </c>
      <c r="JH12" s="158">
        <v>-16.88</v>
      </c>
      <c r="JI12" s="159"/>
      <c r="JJ12" s="158">
        <v>18.223800000000001</v>
      </c>
      <c r="JK12" s="158">
        <v>-31.346599999999999</v>
      </c>
      <c r="JL12" s="158">
        <v>-39.9313</v>
      </c>
      <c r="JM12" s="158">
        <v>25.7</v>
      </c>
      <c r="JN12" s="158">
        <v>56.683</v>
      </c>
      <c r="JO12" s="158">
        <v>56.027999999999999</v>
      </c>
      <c r="JP12" s="159"/>
      <c r="JQ12" s="159"/>
      <c r="JR12" s="158">
        <v>52.573399999999999</v>
      </c>
      <c r="JS12" s="158">
        <v>51.324399999999997</v>
      </c>
      <c r="JT12" s="158">
        <v>50.332099999999997</v>
      </c>
      <c r="JU12" s="159"/>
      <c r="JV12" s="158">
        <v>42.2</v>
      </c>
      <c r="JW12" s="158">
        <v>22.829599999999999</v>
      </c>
      <c r="JX12" s="158">
        <v>5.59</v>
      </c>
      <c r="JY12" s="159"/>
      <c r="JZ12" s="158">
        <v>-56.394399999999997</v>
      </c>
      <c r="KA12" s="158">
        <v>81.612799999999993</v>
      </c>
      <c r="KB12" s="158">
        <v>64.8292</v>
      </c>
      <c r="KC12" s="158">
        <v>-56.3157</v>
      </c>
      <c r="KD12" s="158">
        <v>-80.546000000000006</v>
      </c>
      <c r="KE12" s="158">
        <v>57.1843</v>
      </c>
      <c r="KF12" s="158">
        <v>23.621500000000001</v>
      </c>
      <c r="KG12" s="158">
        <v>-61.3</v>
      </c>
      <c r="KH12" s="158">
        <v>60.9</v>
      </c>
      <c r="KI12" s="158">
        <v>-103.5026</v>
      </c>
      <c r="KJ12" s="158">
        <v>295.78379999999999</v>
      </c>
    </row>
    <row r="13" spans="1:296" ht="18" customHeight="1" x14ac:dyDescent="0.3">
      <c r="A13" s="154" t="s">
        <v>103</v>
      </c>
      <c r="B13" s="154" t="s">
        <v>878</v>
      </c>
      <c r="C13" s="158">
        <v>0</v>
      </c>
      <c r="D13" s="159"/>
      <c r="E13" s="158">
        <v>16.305399999999999</v>
      </c>
      <c r="F13" s="158">
        <v>-24.488800000000001</v>
      </c>
      <c r="G13" s="158">
        <v>8.3952000000000009</v>
      </c>
      <c r="H13" s="160">
        <v>33.294499999999999</v>
      </c>
      <c r="I13" s="159"/>
      <c r="J13" s="158">
        <v>47.4709</v>
      </c>
      <c r="K13" s="158">
        <v>-121.21259999999999</v>
      </c>
      <c r="L13" s="158">
        <v>45.116</v>
      </c>
      <c r="M13" s="158">
        <v>22.981300000000001</v>
      </c>
      <c r="N13" s="158">
        <v>22.476299999999998</v>
      </c>
      <c r="O13" s="158">
        <v>-6.66</v>
      </c>
      <c r="P13" s="158">
        <v>-32.630000000000003</v>
      </c>
      <c r="Q13" s="158">
        <v>28.6</v>
      </c>
      <c r="R13" s="159"/>
      <c r="S13" s="158">
        <v>-28.6</v>
      </c>
      <c r="T13" s="158">
        <v>11.764699999999999</v>
      </c>
      <c r="U13" s="158">
        <v>79.682000000000002</v>
      </c>
      <c r="V13" s="158">
        <v>11.1655</v>
      </c>
      <c r="W13" s="158">
        <v>11.3896</v>
      </c>
      <c r="X13" s="158">
        <v>18.701799999999999</v>
      </c>
      <c r="Y13" s="158">
        <v>7.2157999999999998</v>
      </c>
      <c r="Z13" s="158">
        <v>1.623</v>
      </c>
      <c r="AA13" s="158">
        <v>7.52</v>
      </c>
      <c r="AB13" s="159"/>
      <c r="AC13" s="159"/>
      <c r="AD13" s="158">
        <v>-65.16</v>
      </c>
      <c r="AE13" s="158">
        <v>-64.69</v>
      </c>
      <c r="AF13" s="159"/>
      <c r="AG13" s="158">
        <v>6.66</v>
      </c>
      <c r="AH13" s="158">
        <v>30.8</v>
      </c>
      <c r="AI13" s="158">
        <v>6.6360000000000001</v>
      </c>
      <c r="AJ13" s="158">
        <v>0.18</v>
      </c>
      <c r="AK13" s="160">
        <v>-47.59</v>
      </c>
      <c r="AL13" s="158">
        <v>-48.07</v>
      </c>
      <c r="AM13" s="158">
        <v>-75.599999999999994</v>
      </c>
      <c r="AN13" s="158">
        <v>48.09</v>
      </c>
      <c r="AO13" s="158">
        <v>48.26</v>
      </c>
      <c r="AP13" s="158">
        <v>10.0261</v>
      </c>
      <c r="AQ13" s="158">
        <v>11.7637</v>
      </c>
      <c r="AR13" s="158">
        <v>56.4221</v>
      </c>
      <c r="AS13" s="158">
        <v>57.886699999999998</v>
      </c>
      <c r="AT13" s="158">
        <v>38.868899999999996</v>
      </c>
      <c r="AU13" s="158">
        <v>-47.797499999999999</v>
      </c>
      <c r="AV13" s="158">
        <v>-47.9621</v>
      </c>
      <c r="AW13" s="158">
        <v>6.42</v>
      </c>
      <c r="AX13" s="158">
        <v>6.3361999999999998</v>
      </c>
      <c r="AY13" s="158">
        <v>69.110299999999995</v>
      </c>
      <c r="AZ13" s="158">
        <v>70.546199999999999</v>
      </c>
      <c r="BA13" s="158">
        <v>-34.657699999999998</v>
      </c>
      <c r="BB13" s="158">
        <v>-37.024099999999997</v>
      </c>
      <c r="BC13" s="158">
        <v>-319.09190000000001</v>
      </c>
      <c r="BD13" s="158">
        <v>2.9138000000000002</v>
      </c>
      <c r="BE13" s="158">
        <v>-18</v>
      </c>
      <c r="BF13" s="158">
        <v>-18.2</v>
      </c>
      <c r="BG13" s="158">
        <v>53.533499999999997</v>
      </c>
      <c r="BH13" s="158">
        <v>52.230400000000003</v>
      </c>
      <c r="BI13" s="158">
        <v>-4.2920999999999996</v>
      </c>
      <c r="BJ13" s="159"/>
      <c r="BK13" s="158">
        <v>-42.449399999999997</v>
      </c>
      <c r="BL13" s="158">
        <v>5.0190999999999999</v>
      </c>
      <c r="BM13" s="158">
        <v>0</v>
      </c>
      <c r="BN13" s="158">
        <v>2.4319999999999999</v>
      </c>
      <c r="BO13" s="158">
        <v>356.02879999999999</v>
      </c>
      <c r="BP13" s="158">
        <v>75.441699999999997</v>
      </c>
      <c r="BQ13" s="158">
        <v>75.6554</v>
      </c>
      <c r="BR13" s="158">
        <v>-189.54480000000001</v>
      </c>
      <c r="BS13" s="158">
        <v>433.76949999999999</v>
      </c>
      <c r="BT13" s="159"/>
      <c r="BU13" s="158">
        <v>-77.431700000000006</v>
      </c>
      <c r="BV13" s="158">
        <v>78.4893</v>
      </c>
      <c r="BW13" s="158">
        <v>78.229699999999994</v>
      </c>
      <c r="BX13" s="158">
        <v>24.77</v>
      </c>
      <c r="BY13" s="158">
        <v>23.46</v>
      </c>
      <c r="BZ13" s="158">
        <v>48.3</v>
      </c>
      <c r="CA13" s="158">
        <v>77.12</v>
      </c>
      <c r="CB13" s="158">
        <v>-73.002399999999994</v>
      </c>
      <c r="CC13" s="158">
        <v>-73.002399999999994</v>
      </c>
      <c r="CD13" s="158">
        <v>146.0274</v>
      </c>
      <c r="CE13" s="158">
        <v>146.43700000000001</v>
      </c>
      <c r="CF13" s="158">
        <v>14.5741</v>
      </c>
      <c r="CG13" s="158">
        <v>-103.15770000000001</v>
      </c>
      <c r="CH13" s="158">
        <v>-102.9058</v>
      </c>
      <c r="CI13" s="158">
        <v>-1.8585</v>
      </c>
      <c r="CJ13" s="159"/>
      <c r="CK13" s="159"/>
      <c r="CL13" s="159"/>
      <c r="CM13" s="158">
        <v>82.1</v>
      </c>
      <c r="CN13" s="158">
        <v>74.599999999999994</v>
      </c>
      <c r="CO13" s="158">
        <v>-15.51</v>
      </c>
      <c r="CP13" s="158">
        <v>44.441000000000003</v>
      </c>
      <c r="CQ13" s="158">
        <v>43.176299999999998</v>
      </c>
      <c r="CR13" s="158">
        <v>43.361499999999999</v>
      </c>
      <c r="CS13" s="158">
        <v>11.147500000000001</v>
      </c>
      <c r="CT13" s="158">
        <v>11.318300000000001</v>
      </c>
      <c r="CU13" s="158">
        <v>-12.041600000000001</v>
      </c>
      <c r="CV13" s="158">
        <v>-39.328299999999999</v>
      </c>
      <c r="CW13" s="158">
        <v>-13.1569</v>
      </c>
      <c r="CX13" s="158">
        <v>12.2258</v>
      </c>
      <c r="CY13" s="158">
        <v>55.45</v>
      </c>
      <c r="CZ13" s="158">
        <v>29.4</v>
      </c>
      <c r="DA13" s="158">
        <v>35.632300000000001</v>
      </c>
      <c r="DB13" s="158">
        <v>33.549500000000002</v>
      </c>
      <c r="DC13" s="158">
        <v>-27.732299999999999</v>
      </c>
      <c r="DD13" s="159"/>
      <c r="DE13" s="159"/>
      <c r="DF13" s="159"/>
      <c r="DG13" s="158">
        <v>-48.349600000000002</v>
      </c>
      <c r="DH13" s="159"/>
      <c r="DI13" s="159"/>
      <c r="DJ13" s="158">
        <v>-89.1</v>
      </c>
      <c r="DK13" s="158">
        <v>-88.7</v>
      </c>
      <c r="DL13" s="158">
        <v>21.4481</v>
      </c>
      <c r="DM13" s="158">
        <v>35</v>
      </c>
      <c r="DN13" s="158">
        <v>46.979300000000002</v>
      </c>
      <c r="DO13" s="158">
        <v>49.823</v>
      </c>
      <c r="DP13" s="158">
        <v>35.15</v>
      </c>
      <c r="DQ13" s="158">
        <v>-8.0299999999999994</v>
      </c>
      <c r="DR13" s="158">
        <v>55.195500000000003</v>
      </c>
      <c r="DS13" s="158">
        <v>47.502699999999997</v>
      </c>
      <c r="DT13" s="158">
        <v>-32.58</v>
      </c>
      <c r="DU13" s="158">
        <v>-32.93</v>
      </c>
      <c r="DV13" s="158">
        <v>103.55</v>
      </c>
      <c r="DW13" s="158">
        <v>50.21</v>
      </c>
      <c r="DX13" s="158">
        <v>50.618200000000002</v>
      </c>
      <c r="DY13" s="158">
        <v>49.763599999999997</v>
      </c>
      <c r="DZ13" s="158">
        <v>-66.236000000000004</v>
      </c>
      <c r="EA13" s="158">
        <v>-64.645499999999998</v>
      </c>
      <c r="EB13" s="158">
        <v>134.0729</v>
      </c>
      <c r="EC13" s="158">
        <v>90.156899999999993</v>
      </c>
      <c r="ED13" s="158">
        <v>85.382300000000001</v>
      </c>
      <c r="EE13" s="158">
        <v>87.727999999999994</v>
      </c>
      <c r="EF13" s="158">
        <v>53.639099999999999</v>
      </c>
      <c r="EG13" s="158">
        <v>45.7911</v>
      </c>
      <c r="EH13" s="158">
        <v>-21.638000000000002</v>
      </c>
      <c r="EI13" s="158">
        <v>200.6019</v>
      </c>
      <c r="EJ13" s="158">
        <v>181.17339999999999</v>
      </c>
      <c r="EK13" s="159"/>
      <c r="EL13" s="158">
        <v>-33.072400000000002</v>
      </c>
      <c r="EM13" s="158">
        <v>-31.903700000000001</v>
      </c>
      <c r="EN13" s="158">
        <v>36.787599999999998</v>
      </c>
      <c r="EO13" s="158">
        <v>-27.093499999999999</v>
      </c>
      <c r="EP13" s="158">
        <v>-25.262599999999999</v>
      </c>
      <c r="EQ13" s="158">
        <v>141.37200000000001</v>
      </c>
      <c r="ER13" s="158">
        <v>-80.408600000000007</v>
      </c>
      <c r="ES13" s="158">
        <v>-82.571100000000001</v>
      </c>
      <c r="ET13" s="158">
        <v>-8.1416000000000004</v>
      </c>
      <c r="EU13" s="158">
        <v>0</v>
      </c>
      <c r="EV13" s="158">
        <v>-18.18</v>
      </c>
      <c r="EW13" s="158">
        <v>94.5</v>
      </c>
      <c r="EX13" s="158">
        <v>12.319000000000001</v>
      </c>
      <c r="EY13" s="158">
        <v>-104.4907</v>
      </c>
      <c r="EZ13" s="158">
        <v>-37.243299999999998</v>
      </c>
      <c r="FA13" s="158">
        <v>-36.387500000000003</v>
      </c>
      <c r="FB13" s="158">
        <v>10.291499999999999</v>
      </c>
      <c r="FC13" s="158">
        <v>-45.582000000000001</v>
      </c>
      <c r="FD13" s="158">
        <v>7.7125000000000004</v>
      </c>
      <c r="FE13" s="158">
        <v>18.911000000000001</v>
      </c>
      <c r="FF13" s="159"/>
      <c r="FG13" s="158">
        <v>25.4785</v>
      </c>
      <c r="FH13" s="158">
        <v>39.631799999999998</v>
      </c>
      <c r="FI13" s="158">
        <v>39.721800000000002</v>
      </c>
      <c r="FJ13" s="158">
        <v>38.180300000000003</v>
      </c>
      <c r="FK13" s="158">
        <v>74.518100000000004</v>
      </c>
      <c r="FL13" s="158">
        <v>74.518100000000004</v>
      </c>
      <c r="FM13" s="158">
        <v>-125.0899</v>
      </c>
      <c r="FN13" s="158">
        <v>68.688500000000005</v>
      </c>
      <c r="FO13" s="158">
        <v>68.2714</v>
      </c>
      <c r="FP13" s="158">
        <v>-93.957999999999998</v>
      </c>
      <c r="FQ13" s="158">
        <v>-78.890299999999996</v>
      </c>
      <c r="FR13" s="158">
        <v>-43.079900000000002</v>
      </c>
      <c r="FS13" s="158">
        <v>-35.29</v>
      </c>
      <c r="FT13" s="158">
        <v>13.565300000000001</v>
      </c>
      <c r="FU13" s="158">
        <v>0.82189999999999996</v>
      </c>
      <c r="FV13" s="158">
        <v>-8.61</v>
      </c>
      <c r="FW13" s="158">
        <v>13.07</v>
      </c>
      <c r="FX13" s="158">
        <v>-43.1785</v>
      </c>
      <c r="FY13" s="159"/>
      <c r="FZ13" s="160">
        <v>-15.602</v>
      </c>
      <c r="GA13" s="158">
        <v>4.3010000000000002</v>
      </c>
      <c r="GB13" s="159"/>
      <c r="GC13" s="158">
        <v>25.28</v>
      </c>
      <c r="GD13" s="158">
        <v>80.440299999999993</v>
      </c>
      <c r="GE13" s="158">
        <v>95.273700000000005</v>
      </c>
      <c r="GF13" s="160">
        <v>14.625</v>
      </c>
      <c r="GG13" s="158">
        <v>81.756399999999999</v>
      </c>
      <c r="GH13" s="158">
        <v>25.9</v>
      </c>
      <c r="GI13" s="158">
        <v>-21.128599999999999</v>
      </c>
      <c r="GJ13" s="158">
        <v>3.0886</v>
      </c>
      <c r="GK13" s="158">
        <v>3.3087</v>
      </c>
      <c r="GL13" s="158">
        <v>1.3131999999999999</v>
      </c>
      <c r="GM13" s="159"/>
      <c r="GN13" s="159"/>
      <c r="GO13" s="158">
        <v>-15.1944</v>
      </c>
      <c r="GP13" s="158">
        <v>-28.792000000000002</v>
      </c>
      <c r="GQ13" s="158">
        <v>15.8323</v>
      </c>
      <c r="GR13" s="158">
        <v>29.863900000000001</v>
      </c>
      <c r="GS13" s="158">
        <v>58.057600000000001</v>
      </c>
      <c r="GT13" s="158">
        <v>60.080800000000004</v>
      </c>
      <c r="GU13" s="158">
        <v>-149.69649999999999</v>
      </c>
      <c r="GV13" s="158">
        <v>-19.8157</v>
      </c>
      <c r="GW13" s="158">
        <v>36.249299999999998</v>
      </c>
      <c r="GX13" s="158">
        <v>-36.741500000000002</v>
      </c>
      <c r="GY13" s="158">
        <v>10.309100000000001</v>
      </c>
      <c r="GZ13" s="158">
        <v>5.1380999999999997</v>
      </c>
      <c r="HA13" s="158">
        <v>4.8623000000000003</v>
      </c>
      <c r="HB13" s="158">
        <v>12</v>
      </c>
      <c r="HC13" s="158">
        <v>141.47620000000001</v>
      </c>
      <c r="HD13" s="158">
        <v>142.19759999999999</v>
      </c>
      <c r="HE13" s="158">
        <v>280.39999999999998</v>
      </c>
      <c r="HF13" s="159"/>
      <c r="HG13" s="158">
        <v>-594.03210000000001</v>
      </c>
      <c r="HH13" s="160">
        <v>589.67499999999995</v>
      </c>
      <c r="HI13" s="158">
        <v>481.03449999999998</v>
      </c>
      <c r="HJ13" s="158">
        <v>-137.5386</v>
      </c>
      <c r="HK13" s="158">
        <v>-133.88579999999999</v>
      </c>
      <c r="HL13" s="158">
        <v>-66.892200000000003</v>
      </c>
      <c r="HM13" s="158">
        <v>-61.159599999999998</v>
      </c>
      <c r="HN13" s="158">
        <v>80.716300000000004</v>
      </c>
      <c r="HO13" s="158">
        <v>81.474900000000005</v>
      </c>
      <c r="HP13" s="159"/>
      <c r="HQ13" s="159"/>
      <c r="HR13" s="158">
        <v>32.775500000000001</v>
      </c>
      <c r="HS13" s="158">
        <v>32.709499999999998</v>
      </c>
      <c r="HT13" s="158">
        <v>-59.601599999999998</v>
      </c>
      <c r="HU13" s="158">
        <v>-59.975999999999999</v>
      </c>
      <c r="HV13" s="158">
        <v>107.65</v>
      </c>
      <c r="HW13" s="158">
        <v>106.88</v>
      </c>
      <c r="HX13" s="158">
        <v>12</v>
      </c>
      <c r="HY13" s="158">
        <v>12.2</v>
      </c>
      <c r="HZ13" s="158">
        <v>21.310300000000002</v>
      </c>
      <c r="IA13" s="158">
        <v>31.04</v>
      </c>
      <c r="IB13" s="158">
        <v>-343.74549999999999</v>
      </c>
      <c r="IC13" s="158">
        <v>100.3497</v>
      </c>
      <c r="ID13" s="158">
        <v>100.7603</v>
      </c>
      <c r="IE13" s="158">
        <v>15.1</v>
      </c>
      <c r="IF13" s="158">
        <v>-45</v>
      </c>
      <c r="IG13" s="158">
        <v>-30.8</v>
      </c>
      <c r="IH13" s="158">
        <v>-31.1</v>
      </c>
      <c r="II13" s="159"/>
      <c r="IJ13" s="159"/>
      <c r="IK13" s="158">
        <v>-472.0324</v>
      </c>
      <c r="IL13" s="158">
        <v>-143.643</v>
      </c>
      <c r="IM13" s="158">
        <v>457.49009999999998</v>
      </c>
      <c r="IN13" s="158">
        <v>371.34620000000001</v>
      </c>
      <c r="IO13" s="158">
        <v>81.917299999999997</v>
      </c>
      <c r="IP13" s="158">
        <v>-361.65539999999999</v>
      </c>
      <c r="IQ13" s="158">
        <v>368.23399999999998</v>
      </c>
      <c r="IR13" s="158">
        <v>-146.99170000000001</v>
      </c>
      <c r="IS13" s="158">
        <v>-225.19149999999999</v>
      </c>
      <c r="IT13" s="158">
        <v>-356.9341</v>
      </c>
      <c r="IU13" s="158">
        <v>101.8828</v>
      </c>
      <c r="IV13" s="158">
        <v>103.4945</v>
      </c>
      <c r="IW13" s="158">
        <v>149.4298</v>
      </c>
      <c r="IX13" s="158">
        <v>-442.06670000000003</v>
      </c>
      <c r="IY13" s="158">
        <v>234.4605</v>
      </c>
      <c r="IZ13" s="158">
        <v>-210.32429999999999</v>
      </c>
      <c r="JA13" s="158">
        <v>215.21789999999999</v>
      </c>
      <c r="JB13" s="158">
        <v>-11.8393</v>
      </c>
      <c r="JC13" s="158">
        <v>14.971</v>
      </c>
      <c r="JD13" s="158">
        <v>6.64</v>
      </c>
      <c r="JE13" s="158">
        <v>1.4370000000000001</v>
      </c>
      <c r="JF13" s="158">
        <v>1.431</v>
      </c>
      <c r="JG13" s="158">
        <v>-6.4</v>
      </c>
      <c r="JH13" s="158">
        <v>-16.96</v>
      </c>
      <c r="JI13" s="159"/>
      <c r="JJ13" s="158">
        <v>18.019400000000001</v>
      </c>
      <c r="JK13" s="158">
        <v>-31.639600000000002</v>
      </c>
      <c r="JL13" s="158">
        <v>-39.992400000000004</v>
      </c>
      <c r="JM13" s="158">
        <v>26.2</v>
      </c>
      <c r="JN13" s="158">
        <v>56.405999999999999</v>
      </c>
      <c r="JO13" s="158">
        <v>56.048999999999999</v>
      </c>
      <c r="JP13" s="159"/>
      <c r="JQ13" s="159"/>
      <c r="JR13" s="158">
        <v>51.682200000000002</v>
      </c>
      <c r="JS13" s="158">
        <v>51.855800000000002</v>
      </c>
      <c r="JT13" s="158">
        <v>50.858899999999998</v>
      </c>
      <c r="JU13" s="159"/>
      <c r="JV13" s="158">
        <v>44.5</v>
      </c>
      <c r="JW13" s="158">
        <v>22.992899999999999</v>
      </c>
      <c r="JX13" s="158">
        <v>5.48</v>
      </c>
      <c r="JY13" s="159"/>
      <c r="JZ13" s="158">
        <v>-61.939700000000002</v>
      </c>
      <c r="KA13" s="158">
        <v>84.607399999999998</v>
      </c>
      <c r="KB13" s="158">
        <v>67.805099999999996</v>
      </c>
      <c r="KC13" s="158">
        <v>-60.393799999999999</v>
      </c>
      <c r="KD13" s="158">
        <v>-83.633399999999995</v>
      </c>
      <c r="KE13" s="158">
        <v>59.375900000000001</v>
      </c>
      <c r="KF13" s="158">
        <v>22.5778</v>
      </c>
      <c r="KG13" s="158">
        <v>-62.4</v>
      </c>
      <c r="KH13" s="158">
        <v>63</v>
      </c>
      <c r="KI13" s="158">
        <v>-108.1918</v>
      </c>
      <c r="KJ13" s="158">
        <v>298.2903</v>
      </c>
    </row>
    <row r="14" spans="1:296" ht="18" customHeight="1" x14ac:dyDescent="0.3">
      <c r="A14" s="154" t="s">
        <v>103</v>
      </c>
      <c r="B14" s="154" t="s">
        <v>879</v>
      </c>
      <c r="C14" s="158">
        <v>0</v>
      </c>
      <c r="D14" s="159"/>
      <c r="E14" s="160">
        <v>16.211400000000001</v>
      </c>
      <c r="F14" s="158">
        <v>-24.2377</v>
      </c>
      <c r="G14" s="158">
        <v>8.327</v>
      </c>
      <c r="H14" s="158">
        <v>32.912599999999998</v>
      </c>
      <c r="I14" s="159"/>
      <c r="J14" s="158">
        <v>46.316600000000001</v>
      </c>
      <c r="K14" s="158">
        <v>-119.1836</v>
      </c>
      <c r="L14" s="158">
        <v>44.765999999999998</v>
      </c>
      <c r="M14" s="158">
        <v>22.569299999999998</v>
      </c>
      <c r="N14" s="158">
        <v>22.148900000000001</v>
      </c>
      <c r="O14" s="158">
        <v>-4.4400000000000004</v>
      </c>
      <c r="P14" s="158">
        <v>-32.859000000000002</v>
      </c>
      <c r="Q14" s="158">
        <v>28.6</v>
      </c>
      <c r="R14" s="159"/>
      <c r="S14" s="160">
        <v>-28.6</v>
      </c>
      <c r="T14" s="158">
        <v>11.616300000000001</v>
      </c>
      <c r="U14" s="158">
        <v>78.883600000000001</v>
      </c>
      <c r="V14" s="158">
        <v>11.1784</v>
      </c>
      <c r="W14" s="158">
        <v>11.220700000000001</v>
      </c>
      <c r="X14" s="158">
        <v>18.8856</v>
      </c>
      <c r="Y14" s="158">
        <v>7.1917</v>
      </c>
      <c r="Z14" s="158">
        <v>1.6497999999999999</v>
      </c>
      <c r="AA14" s="158">
        <v>7.3487999999999998</v>
      </c>
      <c r="AB14" s="159"/>
      <c r="AC14" s="159"/>
      <c r="AD14" s="158">
        <v>-64.5</v>
      </c>
      <c r="AE14" s="158">
        <v>-63.9</v>
      </c>
      <c r="AF14" s="159"/>
      <c r="AG14" s="158">
        <v>4.4400000000000004</v>
      </c>
      <c r="AH14" s="158">
        <v>30.8</v>
      </c>
      <c r="AI14" s="158">
        <v>5.5140000000000002</v>
      </c>
      <c r="AJ14" s="158">
        <v>0.17299999999999999</v>
      </c>
      <c r="AK14" s="160">
        <v>-45.39</v>
      </c>
      <c r="AL14" s="158">
        <v>-46.12</v>
      </c>
      <c r="AM14" s="158">
        <v>-75.64</v>
      </c>
      <c r="AN14" s="158">
        <v>45.89</v>
      </c>
      <c r="AO14" s="158">
        <v>45.95</v>
      </c>
      <c r="AP14" s="158">
        <v>10.1012</v>
      </c>
      <c r="AQ14" s="158">
        <v>11.6464</v>
      </c>
      <c r="AR14" s="158">
        <v>55.264600000000002</v>
      </c>
      <c r="AS14" s="158">
        <v>56.782800000000002</v>
      </c>
      <c r="AT14" s="158">
        <v>38.566800000000001</v>
      </c>
      <c r="AU14" s="158">
        <v>-47.662799999999997</v>
      </c>
      <c r="AV14" s="158">
        <v>-47.2866</v>
      </c>
      <c r="AW14" s="158">
        <v>6.9863999999999997</v>
      </c>
      <c r="AX14" s="158">
        <v>6.7882999999999996</v>
      </c>
      <c r="AY14" s="158">
        <v>68.927300000000002</v>
      </c>
      <c r="AZ14" s="158">
        <v>70.533500000000004</v>
      </c>
      <c r="BA14" s="158">
        <v>-35.876899999999999</v>
      </c>
      <c r="BB14" s="158">
        <v>-38.4253</v>
      </c>
      <c r="BC14" s="158">
        <v>-312.7527</v>
      </c>
      <c r="BD14" s="158">
        <v>2.1757</v>
      </c>
      <c r="BE14" s="158">
        <v>-18</v>
      </c>
      <c r="BF14" s="158">
        <v>-18.100000000000001</v>
      </c>
      <c r="BG14" s="158">
        <v>52.829500000000003</v>
      </c>
      <c r="BH14" s="158">
        <v>52.183599999999998</v>
      </c>
      <c r="BI14" s="158">
        <v>-4.6128</v>
      </c>
      <c r="BJ14" s="159"/>
      <c r="BK14" s="158">
        <v>-42.847200000000001</v>
      </c>
      <c r="BL14" s="158">
        <v>5.0989000000000004</v>
      </c>
      <c r="BM14" s="158">
        <v>0</v>
      </c>
      <c r="BN14" s="158">
        <v>2.6844000000000001</v>
      </c>
      <c r="BO14" s="158">
        <v>348.49079999999998</v>
      </c>
      <c r="BP14" s="158">
        <v>84.108999999999995</v>
      </c>
      <c r="BQ14" s="158">
        <v>84.597300000000004</v>
      </c>
      <c r="BR14" s="158">
        <v>-211.24469999999999</v>
      </c>
      <c r="BS14" s="158">
        <v>427.83179999999999</v>
      </c>
      <c r="BT14" s="159"/>
      <c r="BU14" s="158">
        <v>-78.153800000000004</v>
      </c>
      <c r="BV14" s="158">
        <v>79.948499999999996</v>
      </c>
      <c r="BW14" s="158">
        <v>76.054199999999994</v>
      </c>
      <c r="BX14" s="158">
        <v>24.16</v>
      </c>
      <c r="BY14" s="158">
        <v>21.63</v>
      </c>
      <c r="BZ14" s="158">
        <v>47.8</v>
      </c>
      <c r="CA14" s="158">
        <v>75.430000000000007</v>
      </c>
      <c r="CB14" s="158">
        <v>-74.609899999999996</v>
      </c>
      <c r="CC14" s="158">
        <v>-74.074100000000001</v>
      </c>
      <c r="CD14" s="158">
        <v>133.5667</v>
      </c>
      <c r="CE14" s="158">
        <v>132.27799999999999</v>
      </c>
      <c r="CF14" s="158">
        <v>12.538399999999999</v>
      </c>
      <c r="CG14" s="158">
        <v>-97.909400000000005</v>
      </c>
      <c r="CH14" s="158">
        <v>-97.120599999999996</v>
      </c>
      <c r="CI14" s="158">
        <v>-1.3593</v>
      </c>
      <c r="CJ14" s="158">
        <v>0</v>
      </c>
      <c r="CK14" s="159"/>
      <c r="CL14" s="159"/>
      <c r="CM14" s="158">
        <v>79.900000000000006</v>
      </c>
      <c r="CN14" s="158">
        <v>72.400000000000006</v>
      </c>
      <c r="CO14" s="158">
        <v>-15.1</v>
      </c>
      <c r="CP14" s="158">
        <v>44.562800000000003</v>
      </c>
      <c r="CQ14" s="158">
        <v>44.514400000000002</v>
      </c>
      <c r="CR14" s="158">
        <v>43.986199999999997</v>
      </c>
      <c r="CS14" s="158">
        <v>12.603300000000001</v>
      </c>
      <c r="CT14" s="158">
        <v>12.489100000000001</v>
      </c>
      <c r="CU14" s="158">
        <v>-17.148800000000001</v>
      </c>
      <c r="CV14" s="158">
        <v>-33.028100000000002</v>
      </c>
      <c r="CW14" s="158">
        <v>-18.619</v>
      </c>
      <c r="CX14" s="158">
        <v>12.5068</v>
      </c>
      <c r="CY14" s="158">
        <v>56.85</v>
      </c>
      <c r="CZ14" s="158">
        <v>29.95</v>
      </c>
      <c r="DA14" s="158">
        <v>35.163600000000002</v>
      </c>
      <c r="DB14" s="158">
        <v>33.11</v>
      </c>
      <c r="DC14" s="158">
        <v>-27.421099999999999</v>
      </c>
      <c r="DD14" s="159"/>
      <c r="DE14" s="159"/>
      <c r="DF14" s="159"/>
      <c r="DG14" s="158">
        <v>-48.354799999999997</v>
      </c>
      <c r="DH14" s="159"/>
      <c r="DI14" s="159"/>
      <c r="DJ14" s="158">
        <v>-86.8</v>
      </c>
      <c r="DK14" s="160">
        <v>-79.3</v>
      </c>
      <c r="DL14" s="158">
        <v>20.733899999999998</v>
      </c>
      <c r="DM14" s="158">
        <v>34.6</v>
      </c>
      <c r="DN14" s="158">
        <v>46.979300000000002</v>
      </c>
      <c r="DO14" s="158">
        <v>49.237099999999998</v>
      </c>
      <c r="DP14" s="158">
        <v>34.78</v>
      </c>
      <c r="DQ14" s="158">
        <v>-8.59</v>
      </c>
      <c r="DR14" s="158">
        <v>38.966999999999999</v>
      </c>
      <c r="DS14" s="158">
        <v>48.182699999999997</v>
      </c>
      <c r="DT14" s="158">
        <v>-29.44</v>
      </c>
      <c r="DU14" s="158">
        <v>-29.79</v>
      </c>
      <c r="DV14" s="158">
        <v>96.66</v>
      </c>
      <c r="DW14" s="158">
        <v>52.19</v>
      </c>
      <c r="DX14" s="158">
        <v>49.563600000000001</v>
      </c>
      <c r="DY14" s="158">
        <v>50.072699999999998</v>
      </c>
      <c r="DZ14" s="158">
        <v>-64.395399999999995</v>
      </c>
      <c r="EA14" s="158">
        <v>-62.2273</v>
      </c>
      <c r="EB14" s="158">
        <v>144.1103</v>
      </c>
      <c r="EC14" s="158">
        <v>92.390600000000006</v>
      </c>
      <c r="ED14" s="158">
        <v>87.309100000000001</v>
      </c>
      <c r="EE14" s="158">
        <v>89.422899999999998</v>
      </c>
      <c r="EF14" s="158">
        <v>64.375</v>
      </c>
      <c r="EG14" s="158">
        <v>58.348799999999997</v>
      </c>
      <c r="EH14" s="158">
        <v>-17.744</v>
      </c>
      <c r="EI14" s="158">
        <v>221.35659999999999</v>
      </c>
      <c r="EJ14" s="158">
        <v>188.929</v>
      </c>
      <c r="EK14" s="159"/>
      <c r="EL14" s="158">
        <v>-33.943399999999997</v>
      </c>
      <c r="EM14" s="158">
        <v>-31.249199999999998</v>
      </c>
      <c r="EN14" s="158">
        <v>24.2851</v>
      </c>
      <c r="EO14" s="158">
        <v>-24.7364</v>
      </c>
      <c r="EP14" s="158">
        <v>-23.582699999999999</v>
      </c>
      <c r="EQ14" s="158">
        <v>167.48400000000001</v>
      </c>
      <c r="ER14" s="158">
        <v>-85.299400000000006</v>
      </c>
      <c r="ES14" s="158">
        <v>-85.849000000000004</v>
      </c>
      <c r="ET14" s="158">
        <v>-18.399699999999999</v>
      </c>
      <c r="EU14" s="158">
        <v>16.899999999999999</v>
      </c>
      <c r="EV14" s="158">
        <v>-22.23</v>
      </c>
      <c r="EW14" s="158">
        <v>106.3</v>
      </c>
      <c r="EX14" s="158">
        <v>12.072900000000001</v>
      </c>
      <c r="EY14" s="158">
        <v>-97.576400000000007</v>
      </c>
      <c r="EZ14" s="158">
        <v>-36.484299999999998</v>
      </c>
      <c r="FA14" s="158">
        <v>-35.717399999999998</v>
      </c>
      <c r="FB14" s="158">
        <v>9.4627999999999997</v>
      </c>
      <c r="FC14" s="158">
        <v>-53.473100000000002</v>
      </c>
      <c r="FD14" s="158">
        <v>15.702500000000001</v>
      </c>
      <c r="FE14" s="158">
        <v>18.9953</v>
      </c>
      <c r="FF14" s="159"/>
      <c r="FG14" s="158">
        <v>24.240300000000001</v>
      </c>
      <c r="FH14" s="158">
        <v>39.6982</v>
      </c>
      <c r="FI14" s="158">
        <v>40.084899999999998</v>
      </c>
      <c r="FJ14" s="158">
        <v>38.971400000000003</v>
      </c>
      <c r="FK14" s="158">
        <v>73.3459</v>
      </c>
      <c r="FL14" s="158">
        <v>73.680800000000005</v>
      </c>
      <c r="FM14" s="158">
        <v>-120.5686</v>
      </c>
      <c r="FN14" s="158">
        <v>65.782799999999995</v>
      </c>
      <c r="FO14" s="158">
        <v>66.233400000000003</v>
      </c>
      <c r="FP14" s="158">
        <v>-96.413399999999996</v>
      </c>
      <c r="FQ14" s="158">
        <v>-83.256299999999996</v>
      </c>
      <c r="FR14" s="158">
        <v>-33.653500000000001</v>
      </c>
      <c r="FS14" s="158">
        <v>-39.75</v>
      </c>
      <c r="FT14" s="158">
        <v>10.269299999999999</v>
      </c>
      <c r="FU14" s="158">
        <v>0.78639999999999999</v>
      </c>
      <c r="FV14" s="158">
        <v>-6.35</v>
      </c>
      <c r="FW14" s="158">
        <v>14.5</v>
      </c>
      <c r="FX14" s="158">
        <v>-33.396500000000003</v>
      </c>
      <c r="FY14" s="159"/>
      <c r="FZ14" s="158">
        <v>-15.68</v>
      </c>
      <c r="GA14" s="158">
        <v>4.2619999999999996</v>
      </c>
      <c r="GB14" s="159"/>
      <c r="GC14" s="158">
        <v>27</v>
      </c>
      <c r="GD14" s="158">
        <v>84.944400000000002</v>
      </c>
      <c r="GE14" s="158">
        <v>96.722700000000003</v>
      </c>
      <c r="GF14" s="158">
        <v>14.34</v>
      </c>
      <c r="GG14" s="158">
        <v>82.245199999999997</v>
      </c>
      <c r="GH14" s="158">
        <v>27.2</v>
      </c>
      <c r="GI14" s="158">
        <v>-20.788799999999998</v>
      </c>
      <c r="GJ14" s="158">
        <v>2.8309000000000002</v>
      </c>
      <c r="GK14" s="158">
        <v>3.2124000000000001</v>
      </c>
      <c r="GL14" s="158">
        <v>1.3098000000000001</v>
      </c>
      <c r="GM14" s="159"/>
      <c r="GN14" s="159"/>
      <c r="GO14" s="158">
        <v>-14.7121</v>
      </c>
      <c r="GP14" s="158">
        <v>-28.2315</v>
      </c>
      <c r="GQ14" s="158">
        <v>17.3063</v>
      </c>
      <c r="GR14" s="158">
        <v>29.183900000000001</v>
      </c>
      <c r="GS14" s="158">
        <v>55.491</v>
      </c>
      <c r="GT14" s="158">
        <v>57.031999999999996</v>
      </c>
      <c r="GU14" s="158">
        <v>-145.69569999999999</v>
      </c>
      <c r="GV14" s="158">
        <v>-19.374600000000001</v>
      </c>
      <c r="GW14" s="158">
        <v>36.028599999999997</v>
      </c>
      <c r="GX14" s="158">
        <v>-35.976999999999997</v>
      </c>
      <c r="GY14" s="158">
        <v>13.1752</v>
      </c>
      <c r="GZ14" s="158">
        <v>5.0697000000000001</v>
      </c>
      <c r="HA14" s="158">
        <v>4.7778999999999998</v>
      </c>
      <c r="HB14" s="158">
        <v>13.48</v>
      </c>
      <c r="HC14" s="158">
        <v>138.3125</v>
      </c>
      <c r="HD14" s="158">
        <v>139.09970000000001</v>
      </c>
      <c r="HE14" s="158">
        <v>279.89999999999998</v>
      </c>
      <c r="HF14" s="159"/>
      <c r="HG14" s="158">
        <v>-581.66330000000005</v>
      </c>
      <c r="HH14" s="158">
        <v>584.35170000000005</v>
      </c>
      <c r="HI14" s="158">
        <v>480.32619999999997</v>
      </c>
      <c r="HJ14" s="158">
        <v>-134.54949999999999</v>
      </c>
      <c r="HK14" s="158">
        <v>-132.1798</v>
      </c>
      <c r="HL14" s="158">
        <v>-66.301100000000005</v>
      </c>
      <c r="HM14" s="158">
        <v>-60.662100000000002</v>
      </c>
      <c r="HN14" s="158">
        <v>81.878500000000003</v>
      </c>
      <c r="HO14" s="158">
        <v>81.7898</v>
      </c>
      <c r="HP14" s="158">
        <v>-102.92310000000001</v>
      </c>
      <c r="HQ14" s="158">
        <v>-101.10509999999999</v>
      </c>
      <c r="HR14" s="158">
        <v>33.313800000000001</v>
      </c>
      <c r="HS14" s="158">
        <v>32.731499999999997</v>
      </c>
      <c r="HT14" s="158">
        <v>-59.447600000000001</v>
      </c>
      <c r="HU14" s="158">
        <v>-59.616500000000002</v>
      </c>
      <c r="HV14" s="158">
        <v>99.04</v>
      </c>
      <c r="HW14" s="158">
        <v>98.23</v>
      </c>
      <c r="HX14" s="158">
        <v>11.7</v>
      </c>
      <c r="HY14" s="158">
        <v>12.3</v>
      </c>
      <c r="HZ14" s="158">
        <v>21.350899999999999</v>
      </c>
      <c r="IA14" s="158">
        <v>31.28</v>
      </c>
      <c r="IB14" s="158">
        <v>-347.26190000000003</v>
      </c>
      <c r="IC14" s="158">
        <v>104.0039</v>
      </c>
      <c r="ID14" s="158">
        <v>103.1104</v>
      </c>
      <c r="IE14" s="158">
        <v>15</v>
      </c>
      <c r="IF14" s="158">
        <v>-44.2</v>
      </c>
      <c r="IG14" s="158">
        <v>-31.8</v>
      </c>
      <c r="IH14" s="158">
        <v>-31.9</v>
      </c>
      <c r="II14" s="159"/>
      <c r="IJ14" s="159"/>
      <c r="IK14" s="158">
        <v>-473.065</v>
      </c>
      <c r="IL14" s="158">
        <v>-157.3563</v>
      </c>
      <c r="IM14" s="158">
        <v>448.80779999999999</v>
      </c>
      <c r="IN14" s="158">
        <v>367.24169999999998</v>
      </c>
      <c r="IO14" s="158">
        <v>75.487499999999997</v>
      </c>
      <c r="IP14" s="158">
        <v>-356.72590000000002</v>
      </c>
      <c r="IQ14" s="158">
        <v>355.55579999999998</v>
      </c>
      <c r="IR14" s="158">
        <v>-154.6713</v>
      </c>
      <c r="IS14" s="158">
        <v>-224.94139999999999</v>
      </c>
      <c r="IT14" s="158">
        <v>-349.58629999999999</v>
      </c>
      <c r="IU14" s="158">
        <v>94.979100000000003</v>
      </c>
      <c r="IV14" s="158">
        <v>94.036199999999994</v>
      </c>
      <c r="IW14" s="158">
        <v>154.6858</v>
      </c>
      <c r="IX14" s="158">
        <v>-430.33260000000001</v>
      </c>
      <c r="IY14" s="158">
        <v>229.53630000000001</v>
      </c>
      <c r="IZ14" s="158">
        <v>-206.6995</v>
      </c>
      <c r="JA14" s="158">
        <v>209.04050000000001</v>
      </c>
      <c r="JB14" s="158">
        <v>-11.257</v>
      </c>
      <c r="JC14" s="158">
        <v>15.268000000000001</v>
      </c>
      <c r="JD14" s="158">
        <v>8.16</v>
      </c>
      <c r="JE14" s="158">
        <v>1.4330000000000001</v>
      </c>
      <c r="JF14" s="158">
        <v>1.4450000000000001</v>
      </c>
      <c r="JG14" s="158">
        <v>-7.36</v>
      </c>
      <c r="JH14" s="158">
        <v>-16.96</v>
      </c>
      <c r="JI14" s="159"/>
      <c r="JJ14" s="158">
        <v>17.521899999999999</v>
      </c>
      <c r="JK14" s="158">
        <v>-31.465599999999998</v>
      </c>
      <c r="JL14" s="158">
        <v>-40.050400000000003</v>
      </c>
      <c r="JM14" s="158">
        <v>25.1</v>
      </c>
      <c r="JN14" s="158">
        <v>52.868000000000002</v>
      </c>
      <c r="JO14" s="158">
        <v>53.353000000000002</v>
      </c>
      <c r="JP14" s="159"/>
      <c r="JQ14" s="159"/>
      <c r="JR14" s="158">
        <v>52.967100000000002</v>
      </c>
      <c r="JS14" s="158">
        <v>53.529299999999999</v>
      </c>
      <c r="JT14" s="158">
        <v>52.9527</v>
      </c>
      <c r="JU14" s="159"/>
      <c r="JV14" s="158">
        <v>45.3</v>
      </c>
      <c r="JW14" s="158">
        <v>23.0304</v>
      </c>
      <c r="JX14" s="158">
        <v>5.47</v>
      </c>
      <c r="JY14" s="159"/>
      <c r="JZ14" s="158">
        <v>-60.0565</v>
      </c>
      <c r="KA14" s="158">
        <v>84.239199999999997</v>
      </c>
      <c r="KB14" s="158">
        <v>68.462299999999999</v>
      </c>
      <c r="KC14" s="158">
        <v>-59.497900000000001</v>
      </c>
      <c r="KD14" s="158">
        <v>-81.981499999999997</v>
      </c>
      <c r="KE14" s="158">
        <v>59.737299999999998</v>
      </c>
      <c r="KF14" s="158">
        <v>22.224900000000002</v>
      </c>
      <c r="KG14" s="158">
        <v>-63.5</v>
      </c>
      <c r="KH14" s="158">
        <v>63.4</v>
      </c>
      <c r="KI14" s="158">
        <v>-99.010599999999997</v>
      </c>
      <c r="KJ14" s="158">
        <v>290.20069999999998</v>
      </c>
    </row>
    <row r="15" spans="1:296" ht="18" customHeight="1" x14ac:dyDescent="0.3">
      <c r="A15" s="154" t="s">
        <v>103</v>
      </c>
      <c r="B15" s="154" t="s">
        <v>880</v>
      </c>
      <c r="C15" s="158">
        <v>0</v>
      </c>
      <c r="D15" s="159"/>
      <c r="E15" s="158">
        <v>16.1173</v>
      </c>
      <c r="F15" s="160">
        <v>-24.2377</v>
      </c>
      <c r="G15" s="158">
        <v>8.3638999999999992</v>
      </c>
      <c r="H15" s="158">
        <v>32.941499999999998</v>
      </c>
      <c r="I15" s="159"/>
      <c r="J15" s="158">
        <v>46.182499999999997</v>
      </c>
      <c r="K15" s="158">
        <v>-119.5172</v>
      </c>
      <c r="L15" s="158">
        <v>44.817700000000002</v>
      </c>
      <c r="M15" s="158">
        <v>22.641300000000001</v>
      </c>
      <c r="N15" s="158">
        <v>21.9617</v>
      </c>
      <c r="O15" s="158">
        <v>-4.4400000000000004</v>
      </c>
      <c r="P15" s="158">
        <v>-32.088999999999999</v>
      </c>
      <c r="Q15" s="158">
        <v>28.6</v>
      </c>
      <c r="R15" s="159"/>
      <c r="S15" s="160">
        <v>-28.6</v>
      </c>
      <c r="T15" s="158">
        <v>11.5243</v>
      </c>
      <c r="U15" s="158">
        <v>79.761799999999994</v>
      </c>
      <c r="V15" s="158">
        <v>12.4107</v>
      </c>
      <c r="W15" s="158">
        <v>12.464600000000001</v>
      </c>
      <c r="X15" s="158">
        <v>20.5167</v>
      </c>
      <c r="Y15" s="158">
        <v>7.9043000000000001</v>
      </c>
      <c r="Z15" s="158">
        <v>5.1214000000000004</v>
      </c>
      <c r="AA15" s="158">
        <v>7.6243999999999996</v>
      </c>
      <c r="AB15" s="159"/>
      <c r="AC15" s="159"/>
      <c r="AD15" s="158">
        <v>-63.75</v>
      </c>
      <c r="AE15" s="158">
        <v>-63.67</v>
      </c>
      <c r="AF15" s="159"/>
      <c r="AG15" s="158">
        <v>4.4400000000000004</v>
      </c>
      <c r="AH15" s="158">
        <v>30.8</v>
      </c>
      <c r="AI15" s="158">
        <v>6.1280000000000001</v>
      </c>
      <c r="AJ15" s="158">
        <v>0.17899999999999999</v>
      </c>
      <c r="AK15" s="160">
        <v>-47.78</v>
      </c>
      <c r="AL15" s="158">
        <v>-47.96</v>
      </c>
      <c r="AM15" s="158">
        <v>-69.89</v>
      </c>
      <c r="AN15" s="158">
        <v>48.28</v>
      </c>
      <c r="AO15" s="158">
        <v>48.42</v>
      </c>
      <c r="AP15" s="158">
        <v>9.7583000000000002</v>
      </c>
      <c r="AQ15" s="158">
        <v>11.5724</v>
      </c>
      <c r="AR15" s="158">
        <v>55.020699999999998</v>
      </c>
      <c r="AS15" s="158">
        <v>57.082999999999998</v>
      </c>
      <c r="AT15" s="158">
        <v>38.826999999999998</v>
      </c>
      <c r="AU15" s="158">
        <v>-52.036499999999997</v>
      </c>
      <c r="AV15" s="158">
        <v>-51.952800000000003</v>
      </c>
      <c r="AW15" s="158">
        <v>24.489100000000001</v>
      </c>
      <c r="AX15" s="158">
        <v>27.4373</v>
      </c>
      <c r="AY15" s="158">
        <v>67.327600000000004</v>
      </c>
      <c r="AZ15" s="158">
        <v>68.2136</v>
      </c>
      <c r="BA15" s="158">
        <v>-21.2941</v>
      </c>
      <c r="BB15" s="158">
        <v>-21.703600000000002</v>
      </c>
      <c r="BC15" s="158">
        <v>-332.72269999999997</v>
      </c>
      <c r="BD15" s="158">
        <v>-2.9802</v>
      </c>
      <c r="BE15" s="158">
        <v>-18.2</v>
      </c>
      <c r="BF15" s="158">
        <v>-18</v>
      </c>
      <c r="BG15" s="158">
        <v>58.073399999999999</v>
      </c>
      <c r="BH15" s="158">
        <v>56.8217</v>
      </c>
      <c r="BI15" s="158">
        <v>-4.4463999999999997</v>
      </c>
      <c r="BJ15" s="159"/>
      <c r="BK15" s="158">
        <v>-46.595700000000001</v>
      </c>
      <c r="BL15" s="158">
        <v>4.7126000000000001</v>
      </c>
      <c r="BM15" s="158">
        <v>0</v>
      </c>
      <c r="BN15" s="158">
        <v>2.6244000000000001</v>
      </c>
      <c r="BO15" s="158">
        <v>374.0652</v>
      </c>
      <c r="BP15" s="158">
        <v>67.323800000000006</v>
      </c>
      <c r="BQ15" s="158">
        <v>67.262799999999999</v>
      </c>
      <c r="BR15" s="158">
        <v>-180.22139999999999</v>
      </c>
      <c r="BS15" s="158">
        <v>434.75420000000003</v>
      </c>
      <c r="BT15" s="159"/>
      <c r="BU15" s="158">
        <v>-117.89109999999999</v>
      </c>
      <c r="BV15" s="158">
        <v>119.0843</v>
      </c>
      <c r="BW15" s="158">
        <v>76.153999999999996</v>
      </c>
      <c r="BX15" s="158">
        <v>24.18</v>
      </c>
      <c r="BY15" s="158">
        <v>22.56</v>
      </c>
      <c r="BZ15" s="158">
        <v>47.3</v>
      </c>
      <c r="CA15" s="158">
        <v>74.55</v>
      </c>
      <c r="CB15" s="158">
        <v>-67.1083</v>
      </c>
      <c r="CC15" s="158">
        <v>-66.304599999999994</v>
      </c>
      <c r="CD15" s="158">
        <v>130.27289999999999</v>
      </c>
      <c r="CE15" s="158">
        <v>131.05549999999999</v>
      </c>
      <c r="CF15" s="158">
        <v>8.8472000000000008</v>
      </c>
      <c r="CG15" s="158">
        <v>-100.6994</v>
      </c>
      <c r="CH15" s="158">
        <v>-100.9397</v>
      </c>
      <c r="CI15" s="158">
        <v>-1.7333000000000001</v>
      </c>
      <c r="CJ15" s="159"/>
      <c r="CK15" s="159"/>
      <c r="CL15" s="159"/>
      <c r="CM15" s="158">
        <v>79.099999999999994</v>
      </c>
      <c r="CN15" s="158">
        <v>71.400000000000006</v>
      </c>
      <c r="CO15" s="158">
        <v>-15.1</v>
      </c>
      <c r="CP15" s="158">
        <v>42.8127</v>
      </c>
      <c r="CQ15" s="158">
        <v>41.850200000000001</v>
      </c>
      <c r="CR15" s="158">
        <v>42.180700000000002</v>
      </c>
      <c r="CS15" s="158">
        <v>5.4585999999999997</v>
      </c>
      <c r="CT15" s="158">
        <v>6.2636000000000003</v>
      </c>
      <c r="CU15" s="158">
        <v>-10.6332</v>
      </c>
      <c r="CV15" s="158">
        <v>-33.820999999999998</v>
      </c>
      <c r="CW15" s="158">
        <v>-11.6218</v>
      </c>
      <c r="CX15" s="158">
        <v>11.870699999999999</v>
      </c>
      <c r="CY15" s="158">
        <v>74.91</v>
      </c>
      <c r="CZ15" s="158">
        <v>37.46</v>
      </c>
      <c r="DA15" s="158">
        <v>34.226100000000002</v>
      </c>
      <c r="DB15" s="158">
        <v>32.6706</v>
      </c>
      <c r="DC15" s="158">
        <v>-27.232199999999999</v>
      </c>
      <c r="DD15" s="159"/>
      <c r="DE15" s="159"/>
      <c r="DF15" s="159"/>
      <c r="DG15" s="158">
        <v>-46.318800000000003</v>
      </c>
      <c r="DH15" s="159"/>
      <c r="DI15" s="159"/>
      <c r="DJ15" s="158">
        <v>-69.900000000000006</v>
      </c>
      <c r="DK15" s="158">
        <v>-69.900000000000006</v>
      </c>
      <c r="DL15" s="158">
        <v>20.266999999999999</v>
      </c>
      <c r="DM15" s="158">
        <v>34.200000000000003</v>
      </c>
      <c r="DN15" s="158">
        <v>47.918599999999998</v>
      </c>
      <c r="DO15" s="158">
        <v>48.6511</v>
      </c>
      <c r="DP15" s="158">
        <v>34.43</v>
      </c>
      <c r="DQ15" s="158">
        <v>-8.73</v>
      </c>
      <c r="DR15" s="158">
        <v>39.602499999999999</v>
      </c>
      <c r="DS15" s="158">
        <v>45.822600000000001</v>
      </c>
      <c r="DT15" s="158">
        <v>-30.76</v>
      </c>
      <c r="DU15" s="158">
        <v>-31.04</v>
      </c>
      <c r="DV15" s="158">
        <v>98.69</v>
      </c>
      <c r="DW15" s="158">
        <v>51.58</v>
      </c>
      <c r="DX15" s="158">
        <v>47.181800000000003</v>
      </c>
      <c r="DY15" s="158">
        <v>47.4</v>
      </c>
      <c r="DZ15" s="158">
        <v>-61.887500000000003</v>
      </c>
      <c r="EA15" s="158">
        <v>-59.809100000000001</v>
      </c>
      <c r="EB15" s="158">
        <v>141.75720000000001</v>
      </c>
      <c r="EC15" s="158">
        <v>90.761700000000005</v>
      </c>
      <c r="ED15" s="158">
        <v>86.216200000000001</v>
      </c>
      <c r="EE15" s="158">
        <v>88.156700000000001</v>
      </c>
      <c r="EF15" s="158">
        <v>65.615499999999997</v>
      </c>
      <c r="EG15" s="158">
        <v>57.017800000000001</v>
      </c>
      <c r="EH15" s="158">
        <v>-17.88</v>
      </c>
      <c r="EI15" s="158">
        <v>191.2098</v>
      </c>
      <c r="EJ15" s="158">
        <v>187.29990000000001</v>
      </c>
      <c r="EK15" s="159"/>
      <c r="EL15" s="158">
        <v>-33.518900000000002</v>
      </c>
      <c r="EM15" s="158">
        <v>-30.887</v>
      </c>
      <c r="EN15" s="158">
        <v>29.0459</v>
      </c>
      <c r="EO15" s="158">
        <v>-18.124700000000001</v>
      </c>
      <c r="EP15" s="158">
        <v>-16.22</v>
      </c>
      <c r="EQ15" s="158">
        <v>156.732</v>
      </c>
      <c r="ER15" s="158">
        <v>-85.558400000000006</v>
      </c>
      <c r="ES15" s="158">
        <v>-86.406099999999995</v>
      </c>
      <c r="ET15" s="158">
        <v>-17.7012</v>
      </c>
      <c r="EU15" s="158">
        <v>0</v>
      </c>
      <c r="EV15" s="158">
        <v>-24.46</v>
      </c>
      <c r="EW15" s="158">
        <v>107.4</v>
      </c>
      <c r="EX15" s="158">
        <v>12.2356</v>
      </c>
      <c r="EY15" s="158">
        <v>-85.260199999999998</v>
      </c>
      <c r="EZ15" s="158">
        <v>-37.666400000000003</v>
      </c>
      <c r="FA15" s="158">
        <v>-36.1066</v>
      </c>
      <c r="FB15" s="158">
        <v>10.783099999999999</v>
      </c>
      <c r="FC15" s="158">
        <v>-54.8125</v>
      </c>
      <c r="FD15" s="158">
        <v>20.110900000000001</v>
      </c>
      <c r="FE15" s="158">
        <v>19.011900000000001</v>
      </c>
      <c r="FF15" s="159"/>
      <c r="FG15" s="158">
        <v>24.738600000000002</v>
      </c>
      <c r="FH15" s="158">
        <v>40.332099999999997</v>
      </c>
      <c r="FI15" s="158">
        <v>41.249400000000001</v>
      </c>
      <c r="FJ15" s="158">
        <v>39.598399999999998</v>
      </c>
      <c r="FK15" s="158">
        <v>66.982500000000002</v>
      </c>
      <c r="FL15" s="158">
        <v>65.810299999999998</v>
      </c>
      <c r="FM15" s="158">
        <v>-102.3158</v>
      </c>
      <c r="FN15" s="158">
        <v>63.356400000000001</v>
      </c>
      <c r="FO15" s="158">
        <v>62.776400000000002</v>
      </c>
      <c r="FP15" s="158">
        <v>-87.960599999999999</v>
      </c>
      <c r="FQ15" s="158">
        <v>-76.070899999999995</v>
      </c>
      <c r="FR15" s="158">
        <v>-24.021999999999998</v>
      </c>
      <c r="FS15" s="158">
        <v>-39.700000000000003</v>
      </c>
      <c r="FT15" s="158">
        <v>6.3630000000000004</v>
      </c>
      <c r="FU15" s="158">
        <v>0.78639999999999999</v>
      </c>
      <c r="FV15" s="158">
        <v>-3.06</v>
      </c>
      <c r="FW15" s="158">
        <v>12.59</v>
      </c>
      <c r="FX15" s="158">
        <v>-24.149699999999999</v>
      </c>
      <c r="FY15" s="159"/>
      <c r="FZ15" s="160">
        <v>-15.68</v>
      </c>
      <c r="GA15" s="158">
        <v>4.1820000000000004</v>
      </c>
      <c r="GB15" s="159"/>
      <c r="GC15" s="158">
        <v>28.5</v>
      </c>
      <c r="GD15" s="158">
        <v>76.5488</v>
      </c>
      <c r="GE15" s="158">
        <v>87.273600000000002</v>
      </c>
      <c r="GF15" s="158">
        <v>14.56</v>
      </c>
      <c r="GG15" s="158">
        <v>80.684700000000007</v>
      </c>
      <c r="GH15" s="158">
        <v>25.2</v>
      </c>
      <c r="GI15" s="158">
        <v>-20.483699999999999</v>
      </c>
      <c r="GJ15" s="158">
        <v>3.0933000000000002</v>
      </c>
      <c r="GK15" s="158">
        <v>2.9823</v>
      </c>
      <c r="GL15" s="158">
        <v>1.2988</v>
      </c>
      <c r="GM15" s="159"/>
      <c r="GN15" s="159"/>
      <c r="GO15" s="158">
        <v>-14.9497</v>
      </c>
      <c r="GP15" s="158">
        <v>-28.1739</v>
      </c>
      <c r="GQ15" s="158">
        <v>15.2334</v>
      </c>
      <c r="GR15" s="158">
        <v>28.9864</v>
      </c>
      <c r="GS15" s="158">
        <v>59.396700000000003</v>
      </c>
      <c r="GT15" s="158">
        <v>59.492899999999999</v>
      </c>
      <c r="GU15" s="158">
        <v>-145.67169999999999</v>
      </c>
      <c r="GV15" s="158">
        <v>-19.099599999999999</v>
      </c>
      <c r="GW15" s="158">
        <v>35.951000000000001</v>
      </c>
      <c r="GX15" s="158">
        <v>-35.392800000000001</v>
      </c>
      <c r="GY15" s="158">
        <v>12.2753</v>
      </c>
      <c r="GZ15" s="158">
        <v>4.9904000000000002</v>
      </c>
      <c r="HA15" s="158">
        <v>4.7884000000000002</v>
      </c>
      <c r="HB15" s="158">
        <v>13</v>
      </c>
      <c r="HC15" s="158">
        <v>137.7466</v>
      </c>
      <c r="HD15" s="158">
        <v>136.83619999999999</v>
      </c>
      <c r="HE15" s="158">
        <v>282.89999999999998</v>
      </c>
      <c r="HF15" s="158">
        <v>-279.79160000000002</v>
      </c>
      <c r="HG15" s="158">
        <v>-586.05240000000003</v>
      </c>
      <c r="HH15" s="158">
        <v>589.46870000000001</v>
      </c>
      <c r="HI15" s="158">
        <v>494.67380000000003</v>
      </c>
      <c r="HJ15" s="158">
        <v>-133.113</v>
      </c>
      <c r="HK15" s="158">
        <v>-130.40979999999999</v>
      </c>
      <c r="HL15" s="158">
        <v>-68.237300000000005</v>
      </c>
      <c r="HM15" s="158">
        <v>-62.562100000000001</v>
      </c>
      <c r="HN15" s="158">
        <v>77.224500000000006</v>
      </c>
      <c r="HO15" s="158">
        <v>75.611900000000006</v>
      </c>
      <c r="HP15" s="159"/>
      <c r="HQ15" s="159"/>
      <c r="HR15" s="158">
        <v>33.599400000000003</v>
      </c>
      <c r="HS15" s="158">
        <v>33.445599999999999</v>
      </c>
      <c r="HT15" s="158">
        <v>-59.098100000000002</v>
      </c>
      <c r="HU15" s="158">
        <v>-58.924599999999998</v>
      </c>
      <c r="HV15" s="158">
        <v>99.72</v>
      </c>
      <c r="HW15" s="158">
        <v>99.02</v>
      </c>
      <c r="HX15" s="158">
        <v>12.6</v>
      </c>
      <c r="HY15" s="158">
        <v>12.6</v>
      </c>
      <c r="HZ15" s="158">
        <v>20.981300000000001</v>
      </c>
      <c r="IA15" s="158">
        <v>31.6</v>
      </c>
      <c r="IB15" s="158">
        <v>-344.03100000000001</v>
      </c>
      <c r="IC15" s="158">
        <v>103.056</v>
      </c>
      <c r="ID15" s="158">
        <v>102.4119</v>
      </c>
      <c r="IE15" s="158">
        <v>15.6</v>
      </c>
      <c r="IF15" s="158">
        <v>-44.4</v>
      </c>
      <c r="IG15" s="158">
        <v>-32.700000000000003</v>
      </c>
      <c r="IH15" s="158">
        <v>-32.799999999999997</v>
      </c>
      <c r="II15" s="159"/>
      <c r="IJ15" s="159"/>
      <c r="IK15" s="158">
        <v>-481.32369999999997</v>
      </c>
      <c r="IL15" s="158">
        <v>-156.05430000000001</v>
      </c>
      <c r="IM15" s="158">
        <v>435.60610000000003</v>
      </c>
      <c r="IN15" s="158">
        <v>362.00380000000001</v>
      </c>
      <c r="IO15" s="158">
        <v>62.426000000000002</v>
      </c>
      <c r="IP15" s="158">
        <v>-348.30070000000001</v>
      </c>
      <c r="IQ15" s="158">
        <v>348.9579</v>
      </c>
      <c r="IR15" s="158">
        <v>-154.9684</v>
      </c>
      <c r="IS15" s="158">
        <v>-224.57320000000001</v>
      </c>
      <c r="IT15" s="158">
        <v>-338.10129999999998</v>
      </c>
      <c r="IU15" s="158">
        <v>94.072000000000003</v>
      </c>
      <c r="IV15" s="158">
        <v>93.073599999999999</v>
      </c>
      <c r="IW15" s="158">
        <v>155.5206</v>
      </c>
      <c r="IX15" s="158">
        <v>-422.51929999999999</v>
      </c>
      <c r="IY15" s="158">
        <v>230.22550000000001</v>
      </c>
      <c r="IZ15" s="158">
        <v>-197.77459999999999</v>
      </c>
      <c r="JA15" s="158">
        <v>203.02799999999999</v>
      </c>
      <c r="JB15" s="158">
        <v>-11.5482</v>
      </c>
      <c r="JC15" s="158">
        <v>15.182</v>
      </c>
      <c r="JD15" s="158">
        <v>6.72</v>
      </c>
      <c r="JE15" s="158">
        <v>1.448</v>
      </c>
      <c r="JF15" s="158">
        <v>1.4419999999999999</v>
      </c>
      <c r="JG15" s="158">
        <v>-7.04</v>
      </c>
      <c r="JH15" s="158">
        <v>-16.88</v>
      </c>
      <c r="JI15" s="159"/>
      <c r="JJ15" s="158">
        <v>17.698899999999998</v>
      </c>
      <c r="JK15" s="158">
        <v>-32.140099999999997</v>
      </c>
      <c r="JL15" s="158">
        <v>-40.196800000000003</v>
      </c>
      <c r="JM15" s="158">
        <v>27.4</v>
      </c>
      <c r="JN15" s="158">
        <v>57.185000000000002</v>
      </c>
      <c r="JO15" s="158">
        <v>56.274999999999999</v>
      </c>
      <c r="JP15" s="159"/>
      <c r="JQ15" s="159"/>
      <c r="JR15" s="158">
        <v>50.136099999999999</v>
      </c>
      <c r="JS15" s="158">
        <v>50.252600000000001</v>
      </c>
      <c r="JT15" s="158">
        <v>50.48</v>
      </c>
      <c r="JU15" s="159"/>
      <c r="JV15" s="158">
        <v>45.2</v>
      </c>
      <c r="JW15" s="158">
        <v>23.1343</v>
      </c>
      <c r="JX15" s="158">
        <v>5.45</v>
      </c>
      <c r="JY15" s="159"/>
      <c r="JZ15" s="158">
        <v>-61.730899999999998</v>
      </c>
      <c r="KA15" s="158">
        <v>84.383700000000005</v>
      </c>
      <c r="KB15" s="158">
        <v>69.1267</v>
      </c>
      <c r="KC15" s="158">
        <v>-61.276899999999998</v>
      </c>
      <c r="KD15" s="158">
        <v>-82.851500000000001</v>
      </c>
      <c r="KE15" s="158">
        <v>61.370600000000003</v>
      </c>
      <c r="KF15" s="158">
        <v>21.884699999999999</v>
      </c>
      <c r="KG15" s="158">
        <v>-64.3</v>
      </c>
      <c r="KH15" s="158">
        <v>65.099999999999994</v>
      </c>
      <c r="KI15" s="158">
        <v>-93.421099999999996</v>
      </c>
      <c r="KJ15" s="158">
        <v>292.30450000000002</v>
      </c>
    </row>
    <row r="16" spans="1:296" ht="18" customHeight="1" x14ac:dyDescent="0.3">
      <c r="A16" s="154" t="s">
        <v>103</v>
      </c>
      <c r="B16" s="154" t="s">
        <v>881</v>
      </c>
      <c r="C16" s="161">
        <v>0</v>
      </c>
      <c r="D16" s="162"/>
      <c r="E16" s="163">
        <v>16.1173</v>
      </c>
      <c r="F16" s="163">
        <v>-23.93675</v>
      </c>
      <c r="G16" s="161">
        <v>8.2347999999999999</v>
      </c>
      <c r="H16" s="161">
        <v>32.461300000000001</v>
      </c>
      <c r="I16" s="162"/>
      <c r="J16" s="161">
        <v>45.9377</v>
      </c>
      <c r="K16" s="161">
        <v>-120.07089999999999</v>
      </c>
      <c r="L16" s="161">
        <v>44.755099999999999</v>
      </c>
      <c r="M16" s="161">
        <v>22.8613</v>
      </c>
      <c r="N16" s="161">
        <v>22.345400000000001</v>
      </c>
      <c r="O16" s="161">
        <v>-6.66</v>
      </c>
      <c r="P16" s="161">
        <v>-31.591999999999999</v>
      </c>
      <c r="Q16" s="161">
        <v>28.6</v>
      </c>
      <c r="R16" s="162"/>
      <c r="S16" s="161">
        <v>-28.6</v>
      </c>
      <c r="T16" s="161">
        <v>11.6343</v>
      </c>
      <c r="U16" s="161">
        <v>79.805000000000007</v>
      </c>
      <c r="V16" s="161">
        <v>12.417899999999999</v>
      </c>
      <c r="W16" s="161">
        <v>12.7265</v>
      </c>
      <c r="X16" s="161">
        <v>21.034500000000001</v>
      </c>
      <c r="Y16" s="161">
        <v>8.0512999999999995</v>
      </c>
      <c r="Z16" s="161">
        <v>5.5388000000000002</v>
      </c>
      <c r="AA16" s="161">
        <v>7.3455000000000004</v>
      </c>
      <c r="AB16" s="162"/>
      <c r="AC16" s="162"/>
      <c r="AD16" s="161">
        <v>-63.47</v>
      </c>
      <c r="AE16" s="161">
        <v>-63.96</v>
      </c>
      <c r="AF16" s="162"/>
      <c r="AG16" s="161">
        <v>6.66</v>
      </c>
      <c r="AH16" s="163">
        <v>30.8</v>
      </c>
      <c r="AI16" s="161">
        <v>5.9459999999999997</v>
      </c>
      <c r="AJ16" s="161">
        <v>0.17399999999999999</v>
      </c>
      <c r="AK16" s="163">
        <v>-47.77</v>
      </c>
      <c r="AL16" s="161">
        <v>-48.49</v>
      </c>
      <c r="AM16" s="161">
        <v>-71.64</v>
      </c>
      <c r="AN16" s="161">
        <v>48.27</v>
      </c>
      <c r="AO16" s="161">
        <v>48.35</v>
      </c>
      <c r="AP16" s="163">
        <v>9.7583000000000002</v>
      </c>
      <c r="AQ16" s="161">
        <v>11.651199999999999</v>
      </c>
      <c r="AR16" s="161">
        <v>56.003799999999998</v>
      </c>
      <c r="AS16" s="161">
        <v>58.122799999999998</v>
      </c>
      <c r="AT16" s="161">
        <v>39.029499999999999</v>
      </c>
      <c r="AU16" s="161">
        <v>-50.743000000000002</v>
      </c>
      <c r="AV16" s="161">
        <v>-50.619100000000003</v>
      </c>
      <c r="AW16" s="161">
        <v>29.662299999999998</v>
      </c>
      <c r="AX16" s="161">
        <v>29.007200000000001</v>
      </c>
      <c r="AY16" s="161">
        <v>66.538200000000003</v>
      </c>
      <c r="AZ16" s="161">
        <v>69.569100000000006</v>
      </c>
      <c r="BA16" s="161">
        <v>-14.2415</v>
      </c>
      <c r="BB16" s="161">
        <v>-23.116499999999998</v>
      </c>
      <c r="BC16" s="161">
        <v>-340.38139999999999</v>
      </c>
      <c r="BD16" s="161">
        <v>-0.40139999999999998</v>
      </c>
      <c r="BE16" s="161">
        <v>-17.899999999999999</v>
      </c>
      <c r="BF16" s="161">
        <v>-18.100000000000001</v>
      </c>
      <c r="BG16" s="161">
        <v>56.425800000000002</v>
      </c>
      <c r="BH16" s="161">
        <v>56.712000000000003</v>
      </c>
      <c r="BI16" s="161">
        <v>-4.3959999999999999</v>
      </c>
      <c r="BJ16" s="162"/>
      <c r="BK16" s="161">
        <v>-48.068899999999999</v>
      </c>
      <c r="BL16" s="161">
        <v>4.6329000000000002</v>
      </c>
      <c r="BM16" s="161">
        <v>0</v>
      </c>
      <c r="BN16" s="161">
        <v>2.6354000000000002</v>
      </c>
      <c r="BO16" s="161">
        <v>380.4742</v>
      </c>
      <c r="BP16" s="161">
        <v>78.768199999999993</v>
      </c>
      <c r="BQ16" s="161">
        <v>77.883200000000002</v>
      </c>
      <c r="BR16" s="161">
        <v>-209.90870000000001</v>
      </c>
      <c r="BS16" s="161">
        <v>447.84840000000003</v>
      </c>
      <c r="BT16" s="162"/>
      <c r="BU16" s="161">
        <v>-102.77889999999999</v>
      </c>
      <c r="BV16" s="161">
        <v>104.7713</v>
      </c>
      <c r="BW16" s="161">
        <v>74.796700000000001</v>
      </c>
      <c r="BX16" s="161">
        <v>24.44</v>
      </c>
      <c r="BY16" s="161">
        <v>22.94</v>
      </c>
      <c r="BZ16" s="161">
        <v>47.28</v>
      </c>
      <c r="CA16" s="161">
        <v>73.89</v>
      </c>
      <c r="CB16" s="161">
        <v>-66.304599999999994</v>
      </c>
      <c r="CC16" s="161">
        <v>-66.572500000000005</v>
      </c>
      <c r="CD16" s="161">
        <v>128.45339999999999</v>
      </c>
      <c r="CE16" s="161">
        <v>130.29759999999999</v>
      </c>
      <c r="CF16" s="161">
        <v>11.782400000000001</v>
      </c>
      <c r="CG16" s="161">
        <v>-108.90389999999999</v>
      </c>
      <c r="CH16" s="161">
        <v>-108.74979999999999</v>
      </c>
      <c r="CI16" s="161">
        <v>-1.5037</v>
      </c>
      <c r="CJ16" s="162"/>
      <c r="CK16" s="162"/>
      <c r="CL16" s="162"/>
      <c r="CM16" s="161">
        <v>79.400000000000006</v>
      </c>
      <c r="CN16" s="161">
        <v>71.8</v>
      </c>
      <c r="CO16" s="161">
        <v>-15.2</v>
      </c>
      <c r="CP16" s="161">
        <v>39.292700000000004</v>
      </c>
      <c r="CQ16" s="161">
        <v>37.725900000000003</v>
      </c>
      <c r="CR16" s="161">
        <v>37.7973</v>
      </c>
      <c r="CS16" s="161">
        <v>-2.3628</v>
      </c>
      <c r="CT16" s="161">
        <v>-1.1935</v>
      </c>
      <c r="CU16" s="161">
        <v>1</v>
      </c>
      <c r="CV16" s="161">
        <v>-29.280200000000001</v>
      </c>
      <c r="CW16" s="161">
        <v>-8.2470999999999997</v>
      </c>
      <c r="CX16" s="161">
        <v>12.684900000000001</v>
      </c>
      <c r="CY16" s="161">
        <v>56.54</v>
      </c>
      <c r="CZ16" s="161">
        <v>29.55</v>
      </c>
      <c r="DA16" s="161">
        <v>34.694800000000001</v>
      </c>
      <c r="DB16" s="161">
        <v>32.6706</v>
      </c>
      <c r="DC16" s="161">
        <v>-26.949000000000002</v>
      </c>
      <c r="DD16" s="162"/>
      <c r="DE16" s="162"/>
      <c r="DF16" s="162"/>
      <c r="DG16" s="161">
        <v>-55.563400000000001</v>
      </c>
      <c r="DH16" s="162"/>
      <c r="DI16" s="162"/>
      <c r="DJ16" s="161">
        <v>-85.8</v>
      </c>
      <c r="DK16" s="161">
        <v>-85.6</v>
      </c>
      <c r="DL16" s="161">
        <v>20.289000000000001</v>
      </c>
      <c r="DM16" s="161">
        <v>34.299999999999997</v>
      </c>
      <c r="DN16" s="161">
        <v>47.918599999999998</v>
      </c>
      <c r="DO16" s="161">
        <v>49.237099999999998</v>
      </c>
      <c r="DP16" s="163">
        <v>34.61</v>
      </c>
      <c r="DQ16" s="161">
        <v>-8.9700000000000006</v>
      </c>
      <c r="DR16" s="161">
        <v>39.261499999999998</v>
      </c>
      <c r="DS16" s="161">
        <v>54.595599999999997</v>
      </c>
      <c r="DT16" s="161">
        <v>-31.57</v>
      </c>
      <c r="DU16" s="161">
        <v>-32.11</v>
      </c>
      <c r="DV16" s="161">
        <v>100.03</v>
      </c>
      <c r="DW16" s="161">
        <v>51.59</v>
      </c>
      <c r="DX16" s="161">
        <v>56.109099999999998</v>
      </c>
      <c r="DY16" s="161">
        <v>54.9818</v>
      </c>
      <c r="DZ16" s="161">
        <v>-55.998399999999997</v>
      </c>
      <c r="EA16" s="161">
        <v>-55.054499999999997</v>
      </c>
      <c r="EB16" s="161">
        <v>151.24359999999999</v>
      </c>
      <c r="EC16" s="161">
        <v>100.0549</v>
      </c>
      <c r="ED16" s="161">
        <v>96.038300000000007</v>
      </c>
      <c r="EE16" s="161">
        <v>97.688900000000004</v>
      </c>
      <c r="EF16" s="161">
        <v>48.194800000000001</v>
      </c>
      <c r="EG16" s="161">
        <v>42.318399999999997</v>
      </c>
      <c r="EH16" s="161">
        <v>-18.802</v>
      </c>
      <c r="EI16" s="161">
        <v>222.23869999999999</v>
      </c>
      <c r="EJ16" s="161">
        <v>214.55860000000001</v>
      </c>
      <c r="EK16" s="162"/>
      <c r="EL16" s="161">
        <v>-33.686199999999999</v>
      </c>
      <c r="EM16" s="161">
        <v>-31.357700000000001</v>
      </c>
      <c r="EN16" s="161">
        <v>42.164200000000001</v>
      </c>
      <c r="EO16" s="161">
        <v>0.98</v>
      </c>
      <c r="EP16" s="161">
        <v>0.40620000000000001</v>
      </c>
      <c r="EQ16" s="161">
        <v>53.808</v>
      </c>
      <c r="ER16" s="161">
        <v>-71.680000000000007</v>
      </c>
      <c r="ES16" s="161">
        <v>-72.904899999999998</v>
      </c>
      <c r="ET16" s="161">
        <v>-2.4952000000000001</v>
      </c>
      <c r="EU16" s="161">
        <v>0</v>
      </c>
      <c r="EV16" s="161">
        <v>-20.94</v>
      </c>
      <c r="EW16" s="161">
        <v>1</v>
      </c>
      <c r="EX16" s="161">
        <v>12.21</v>
      </c>
      <c r="EY16" s="161">
        <v>-48.777500000000003</v>
      </c>
      <c r="EZ16" s="161">
        <v>-37.896599999999999</v>
      </c>
      <c r="FA16" s="161">
        <v>-37.000700000000002</v>
      </c>
      <c r="FB16" s="161">
        <v>13.236000000000001</v>
      </c>
      <c r="FC16" s="161">
        <v>-38.263300000000001</v>
      </c>
      <c r="FD16" s="161">
        <v>0</v>
      </c>
      <c r="FE16" s="161">
        <v>18.8307</v>
      </c>
      <c r="FF16" s="162"/>
      <c r="FG16" s="161">
        <v>25.0046</v>
      </c>
      <c r="FH16" s="161">
        <v>39.741500000000002</v>
      </c>
      <c r="FI16" s="161">
        <v>40.313200000000002</v>
      </c>
      <c r="FJ16" s="161">
        <v>38.697600000000001</v>
      </c>
      <c r="FK16" s="161">
        <v>66.815100000000001</v>
      </c>
      <c r="FL16" s="161">
        <v>66.312700000000007</v>
      </c>
      <c r="FM16" s="161">
        <v>-96.622299999999996</v>
      </c>
      <c r="FN16" s="161">
        <v>57.768900000000002</v>
      </c>
      <c r="FO16" s="161">
        <v>57.838299999999997</v>
      </c>
      <c r="FP16" s="161">
        <v>-80.090999999999994</v>
      </c>
      <c r="FQ16" s="161">
        <v>-72.375</v>
      </c>
      <c r="FR16" s="161">
        <v>-20.564900000000002</v>
      </c>
      <c r="FS16" s="161">
        <v>-40.21</v>
      </c>
      <c r="FT16" s="161">
        <v>5.2595000000000001</v>
      </c>
      <c r="FU16" s="161">
        <v>0.76329999999999998</v>
      </c>
      <c r="FV16" s="161">
        <v>-2.75</v>
      </c>
      <c r="FW16" s="161">
        <v>13.66</v>
      </c>
      <c r="FX16" s="161">
        <v>-20.049099999999999</v>
      </c>
      <c r="FY16" s="162"/>
      <c r="FZ16" s="163">
        <v>-15.595000000000001</v>
      </c>
      <c r="GA16" s="161">
        <v>4.2759999999999998</v>
      </c>
      <c r="GB16" s="162"/>
      <c r="GC16" s="161">
        <v>28.71</v>
      </c>
      <c r="GD16" s="161">
        <v>71.828400000000002</v>
      </c>
      <c r="GE16" s="161">
        <v>82.151700000000005</v>
      </c>
      <c r="GF16" s="163">
        <v>14.484999999999999</v>
      </c>
      <c r="GG16" s="161">
        <v>81.287800000000004</v>
      </c>
      <c r="GH16" s="161">
        <v>22.5</v>
      </c>
      <c r="GI16" s="161">
        <v>-20.703099999999999</v>
      </c>
      <c r="GJ16" s="161">
        <v>3.1402000000000001</v>
      </c>
      <c r="GK16" s="161">
        <v>3.0442999999999998</v>
      </c>
      <c r="GL16" s="161">
        <v>1.2595000000000001</v>
      </c>
      <c r="GM16" s="162"/>
      <c r="GN16" s="162"/>
      <c r="GO16" s="161">
        <v>-15.6341</v>
      </c>
      <c r="GP16" s="161">
        <v>-28.260300000000001</v>
      </c>
      <c r="GQ16" s="161">
        <v>14.4056</v>
      </c>
      <c r="GR16" s="161">
        <v>28.525500000000001</v>
      </c>
      <c r="GS16" s="161">
        <v>58.674599999999998</v>
      </c>
      <c r="GT16" s="161">
        <v>61.132899999999999</v>
      </c>
      <c r="GU16" s="161">
        <v>-143.83000000000001</v>
      </c>
      <c r="GV16" s="161">
        <v>-18.593900000000001</v>
      </c>
      <c r="GW16" s="161">
        <v>35.6892</v>
      </c>
      <c r="GX16" s="161">
        <v>-33.944000000000003</v>
      </c>
      <c r="GY16" s="161">
        <v>12.746600000000001</v>
      </c>
      <c r="GZ16" s="161">
        <v>5.226</v>
      </c>
      <c r="HA16" s="161">
        <v>4.9255000000000004</v>
      </c>
      <c r="HB16" s="161">
        <v>14</v>
      </c>
      <c r="HC16" s="161">
        <v>143.41329999999999</v>
      </c>
      <c r="HD16" s="161">
        <v>144.90969999999999</v>
      </c>
      <c r="HE16" s="161">
        <v>279.5</v>
      </c>
      <c r="HF16" s="163">
        <v>-278.76620000000003</v>
      </c>
      <c r="HG16" s="161">
        <v>-591.24540000000002</v>
      </c>
      <c r="HH16" s="161">
        <v>597.82129999999995</v>
      </c>
      <c r="HI16" s="161">
        <v>509.99869999999999</v>
      </c>
      <c r="HJ16" s="161">
        <v>-138.41820000000001</v>
      </c>
      <c r="HK16" s="161">
        <v>-136.3339</v>
      </c>
      <c r="HL16" s="161">
        <v>-65.294200000000004</v>
      </c>
      <c r="HM16" s="161">
        <v>-59.543999999999997</v>
      </c>
      <c r="HN16" s="161">
        <v>80.697699999999998</v>
      </c>
      <c r="HO16" s="161">
        <v>77.968999999999994</v>
      </c>
      <c r="HP16" s="162"/>
      <c r="HQ16" s="162"/>
      <c r="HR16" s="161">
        <v>33.610399999999998</v>
      </c>
      <c r="HS16" s="161">
        <v>33.423699999999997</v>
      </c>
      <c r="HT16" s="161">
        <v>-60.415100000000002</v>
      </c>
      <c r="HU16" s="161">
        <v>-60.510399999999997</v>
      </c>
      <c r="HV16" s="161">
        <v>104.1</v>
      </c>
      <c r="HW16" s="161">
        <v>103.41</v>
      </c>
      <c r="HX16" s="161">
        <v>12.6</v>
      </c>
      <c r="HY16" s="161">
        <v>12</v>
      </c>
      <c r="HZ16" s="161">
        <v>21.064599999999999</v>
      </c>
      <c r="IA16" s="161">
        <v>31.36</v>
      </c>
      <c r="IB16" s="161">
        <v>-349.08629999999999</v>
      </c>
      <c r="IC16" s="161">
        <v>103.8186</v>
      </c>
      <c r="ID16" s="161">
        <v>102.9408</v>
      </c>
      <c r="IE16" s="161">
        <v>15.6</v>
      </c>
      <c r="IF16" s="161">
        <v>-44</v>
      </c>
      <c r="IG16" s="161">
        <v>-32.700000000000003</v>
      </c>
      <c r="IH16" s="161">
        <v>-32.799999999999997</v>
      </c>
      <c r="II16" s="162"/>
      <c r="IJ16" s="161">
        <v>1.0056</v>
      </c>
      <c r="IK16" s="161">
        <v>-505.72179999999997</v>
      </c>
      <c r="IL16" s="161">
        <v>-186.13149999999999</v>
      </c>
      <c r="IM16" s="161">
        <v>457.84050000000002</v>
      </c>
      <c r="IN16" s="161">
        <v>369.98050000000001</v>
      </c>
      <c r="IO16" s="161">
        <v>56.523400000000002</v>
      </c>
      <c r="IP16" s="161">
        <v>-363.21820000000002</v>
      </c>
      <c r="IQ16" s="161">
        <v>367.37619999999998</v>
      </c>
      <c r="IR16" s="161">
        <v>-151.30359999999999</v>
      </c>
      <c r="IS16" s="161">
        <v>-226.8219</v>
      </c>
      <c r="IT16" s="161">
        <v>-360.51549999999997</v>
      </c>
      <c r="IU16" s="161">
        <v>101.24809999999999</v>
      </c>
      <c r="IV16" s="161">
        <v>97.842699999999994</v>
      </c>
      <c r="IW16" s="161">
        <v>154.5804</v>
      </c>
      <c r="IX16" s="161">
        <v>-442.20060000000001</v>
      </c>
      <c r="IY16" s="161">
        <v>235.90299999999999</v>
      </c>
      <c r="IZ16" s="161">
        <v>-206.44569999999999</v>
      </c>
      <c r="JA16" s="161">
        <v>207.21969999999999</v>
      </c>
      <c r="JB16" s="161">
        <v>-11.1005</v>
      </c>
      <c r="JC16" s="161">
        <v>14.965</v>
      </c>
      <c r="JD16" s="161">
        <v>7.28</v>
      </c>
      <c r="JE16" s="161">
        <v>1.3859999999999999</v>
      </c>
      <c r="JF16" s="161">
        <v>1.3779999999999999</v>
      </c>
      <c r="JG16" s="161">
        <v>-7.04</v>
      </c>
      <c r="JH16" s="161">
        <v>-16.72</v>
      </c>
      <c r="JI16" s="162"/>
      <c r="JJ16" s="161">
        <v>17.552499999999998</v>
      </c>
      <c r="JK16" s="161">
        <v>-31.993600000000001</v>
      </c>
      <c r="JL16" s="161">
        <v>-40.254800000000003</v>
      </c>
      <c r="JM16" s="161">
        <v>26.4</v>
      </c>
      <c r="JN16" s="161">
        <v>54.817999999999998</v>
      </c>
      <c r="JO16" s="161">
        <v>55.017000000000003</v>
      </c>
      <c r="JP16" s="162"/>
      <c r="JQ16" s="162"/>
      <c r="JR16" s="161">
        <v>52.78</v>
      </c>
      <c r="JS16" s="161">
        <v>51.4968</v>
      </c>
      <c r="JT16" s="161">
        <v>51.685000000000002</v>
      </c>
      <c r="JU16" s="162"/>
      <c r="JV16" s="161">
        <v>43.8</v>
      </c>
      <c r="JW16" s="161">
        <v>23.448799999999999</v>
      </c>
      <c r="JX16" s="161">
        <v>5.5</v>
      </c>
      <c r="JY16" s="162"/>
      <c r="JZ16" s="161">
        <v>-59.852600000000002</v>
      </c>
      <c r="KA16" s="161">
        <v>82.576999999999998</v>
      </c>
      <c r="KB16" s="161">
        <v>66.370400000000004</v>
      </c>
      <c r="KC16" s="161">
        <v>-59.628799999999998</v>
      </c>
      <c r="KD16" s="161">
        <v>-80.984300000000005</v>
      </c>
      <c r="KE16" s="161">
        <v>58.691699999999997</v>
      </c>
      <c r="KF16" s="161">
        <v>22.3062</v>
      </c>
      <c r="KG16" s="161">
        <v>-62.4</v>
      </c>
      <c r="KH16" s="161">
        <v>62.6</v>
      </c>
      <c r="KI16" s="161">
        <v>-80.489000000000004</v>
      </c>
      <c r="KJ16" s="161">
        <v>273.38679999999999</v>
      </c>
    </row>
    <row r="17" spans="1:296" ht="18" customHeight="1" x14ac:dyDescent="0.3">
      <c r="A17" s="154" t="s">
        <v>103</v>
      </c>
      <c r="B17" s="154" t="s">
        <v>882</v>
      </c>
      <c r="C17" s="155">
        <v>0</v>
      </c>
      <c r="D17" s="156"/>
      <c r="E17" s="157">
        <v>16.031199999999998</v>
      </c>
      <c r="F17" s="155">
        <v>-23.6358</v>
      </c>
      <c r="G17" s="155">
        <v>8.3058999999999994</v>
      </c>
      <c r="H17" s="155">
        <v>33.053400000000003</v>
      </c>
      <c r="I17" s="156"/>
      <c r="J17" s="155">
        <v>46.787300000000002</v>
      </c>
      <c r="K17" s="155">
        <v>-122.17570000000001</v>
      </c>
      <c r="L17" s="155">
        <v>45.147399999999998</v>
      </c>
      <c r="M17" s="155">
        <v>22.981300000000001</v>
      </c>
      <c r="N17" s="155">
        <v>22.537099999999999</v>
      </c>
      <c r="O17" s="155">
        <v>-8.8800000000000008</v>
      </c>
      <c r="P17" s="155">
        <v>-32.094999999999999</v>
      </c>
      <c r="Q17" s="155">
        <v>28.6</v>
      </c>
      <c r="R17" s="156"/>
      <c r="S17" s="155">
        <v>-28.6</v>
      </c>
      <c r="T17" s="155">
        <v>11.5642</v>
      </c>
      <c r="U17" s="155">
        <v>80.5364</v>
      </c>
      <c r="V17" s="155">
        <v>12.7887</v>
      </c>
      <c r="W17" s="155">
        <v>12.882199999999999</v>
      </c>
      <c r="X17" s="155">
        <v>21.5259</v>
      </c>
      <c r="Y17" s="155">
        <v>8.0494000000000003</v>
      </c>
      <c r="Z17" s="155">
        <v>6.0963000000000003</v>
      </c>
      <c r="AA17" s="155">
        <v>7.6840000000000002</v>
      </c>
      <c r="AB17" s="156"/>
      <c r="AC17" s="156"/>
      <c r="AD17" s="155">
        <v>-64.88</v>
      </c>
      <c r="AE17" s="155">
        <v>-64.25</v>
      </c>
      <c r="AF17" s="156"/>
      <c r="AG17" s="155">
        <v>8.8800000000000008</v>
      </c>
      <c r="AH17" s="157">
        <v>31.9</v>
      </c>
      <c r="AI17" s="155">
        <v>5.4660000000000002</v>
      </c>
      <c r="AJ17" s="155">
        <v>0.17499999999999999</v>
      </c>
      <c r="AK17" s="157">
        <v>-49.78</v>
      </c>
      <c r="AL17" s="155">
        <v>-50.13</v>
      </c>
      <c r="AM17" s="155">
        <v>-68.790000000000006</v>
      </c>
      <c r="AN17" s="155">
        <v>50.28</v>
      </c>
      <c r="AO17" s="155">
        <v>49.11</v>
      </c>
      <c r="AP17" s="157">
        <v>9.6828000000000003</v>
      </c>
      <c r="AQ17" s="155">
        <v>11.819699999999999</v>
      </c>
      <c r="AR17" s="155">
        <v>56.508099999999999</v>
      </c>
      <c r="AS17" s="155">
        <v>58.331699999999998</v>
      </c>
      <c r="AT17" s="155">
        <v>43.530700000000003</v>
      </c>
      <c r="AU17" s="155">
        <v>-50.628999999999998</v>
      </c>
      <c r="AV17" s="155">
        <v>-49.892800000000001</v>
      </c>
      <c r="AW17" s="155">
        <v>24.8781</v>
      </c>
      <c r="AX17" s="155">
        <v>20.569700000000001</v>
      </c>
      <c r="AY17" s="155">
        <v>70.927499999999995</v>
      </c>
      <c r="AZ17" s="155">
        <v>71.695400000000006</v>
      </c>
      <c r="BA17" s="155">
        <v>-16.934799999999999</v>
      </c>
      <c r="BB17" s="155">
        <v>-35.627499999999998</v>
      </c>
      <c r="BC17" s="155">
        <v>-355.53179999999998</v>
      </c>
      <c r="BD17" s="155">
        <v>1.246</v>
      </c>
      <c r="BE17" s="155">
        <v>-18</v>
      </c>
      <c r="BF17" s="155">
        <v>-18.100000000000001</v>
      </c>
      <c r="BG17" s="155">
        <v>56.072600000000001</v>
      </c>
      <c r="BH17" s="155">
        <v>56.759599999999999</v>
      </c>
      <c r="BI17" s="155">
        <v>-4.3836000000000004</v>
      </c>
      <c r="BJ17" s="156"/>
      <c r="BK17" s="155">
        <v>-47.853299999999997</v>
      </c>
      <c r="BL17" s="155">
        <v>4.3853999999999997</v>
      </c>
      <c r="BM17" s="155">
        <v>0</v>
      </c>
      <c r="BN17" s="155">
        <v>3.0366</v>
      </c>
      <c r="BO17" s="155">
        <v>404.79739999999998</v>
      </c>
      <c r="BP17" s="155">
        <v>85.787499999999994</v>
      </c>
      <c r="BQ17" s="155">
        <v>85.695899999999995</v>
      </c>
      <c r="BR17" s="155">
        <v>-261.0557</v>
      </c>
      <c r="BS17" s="155">
        <v>447.79309999999998</v>
      </c>
      <c r="BT17" s="156"/>
      <c r="BU17" s="155">
        <v>-92.271299999999997</v>
      </c>
      <c r="BV17" s="155">
        <v>93.646500000000003</v>
      </c>
      <c r="BW17" s="155">
        <v>76.862499999999997</v>
      </c>
      <c r="BX17" s="155">
        <v>25.42</v>
      </c>
      <c r="BY17" s="155">
        <v>23.72</v>
      </c>
      <c r="BZ17" s="155">
        <v>48.79</v>
      </c>
      <c r="CA17" s="155">
        <v>76.22</v>
      </c>
      <c r="CB17" s="155">
        <v>-64.161299999999997</v>
      </c>
      <c r="CC17" s="155">
        <v>-63.089599999999997</v>
      </c>
      <c r="CD17" s="155">
        <v>124.72969999999999</v>
      </c>
      <c r="CE17" s="155">
        <v>125.9015</v>
      </c>
      <c r="CF17" s="155">
        <v>12.0061</v>
      </c>
      <c r="CG17" s="155">
        <v>-104.1891</v>
      </c>
      <c r="CH17" s="155">
        <v>-103.09350000000001</v>
      </c>
      <c r="CI17" s="155">
        <v>-4.8464999999999998</v>
      </c>
      <c r="CJ17" s="156"/>
      <c r="CK17" s="156"/>
      <c r="CL17" s="156"/>
      <c r="CM17" s="155">
        <v>81.7</v>
      </c>
      <c r="CN17" s="155">
        <v>73.5</v>
      </c>
      <c r="CO17" s="155">
        <v>-15.02</v>
      </c>
      <c r="CP17" s="155">
        <v>43.502600000000001</v>
      </c>
      <c r="CQ17" s="155">
        <v>42.410899999999998</v>
      </c>
      <c r="CR17" s="155">
        <v>41.957299999999996</v>
      </c>
      <c r="CS17" s="155">
        <v>-3.0825</v>
      </c>
      <c r="CT17" s="155">
        <v>0.23619999999999999</v>
      </c>
      <c r="CU17" s="155">
        <v>1</v>
      </c>
      <c r="CV17" s="155">
        <v>-34.1188</v>
      </c>
      <c r="CW17" s="155">
        <v>-5.1418999999999997</v>
      </c>
      <c r="CX17" s="155">
        <v>12.396000000000001</v>
      </c>
      <c r="CY17" s="155">
        <v>57.11</v>
      </c>
      <c r="CZ17" s="155">
        <v>29.88</v>
      </c>
      <c r="DA17" s="155">
        <v>34.694800000000001</v>
      </c>
      <c r="DB17" s="155">
        <v>33.11</v>
      </c>
      <c r="DC17" s="155">
        <v>-27.1968</v>
      </c>
      <c r="DD17" s="156"/>
      <c r="DE17" s="156"/>
      <c r="DF17" s="156"/>
      <c r="DG17" s="155">
        <v>-53.277000000000001</v>
      </c>
      <c r="DH17" s="156"/>
      <c r="DI17" s="156"/>
      <c r="DJ17" s="155">
        <v>-88.1</v>
      </c>
      <c r="DK17" s="155">
        <v>-88.1</v>
      </c>
      <c r="DL17" s="155">
        <v>19.970400000000001</v>
      </c>
      <c r="DM17" s="155">
        <v>34.9</v>
      </c>
      <c r="DN17" s="155">
        <v>47.918599999999998</v>
      </c>
      <c r="DO17" s="155">
        <v>49.823</v>
      </c>
      <c r="DP17" s="155">
        <v>34.79</v>
      </c>
      <c r="DQ17" s="155">
        <v>-8.7899999999999991</v>
      </c>
      <c r="DR17" s="155">
        <v>37.478999999999999</v>
      </c>
      <c r="DS17" s="155">
        <v>53.086799999999997</v>
      </c>
      <c r="DT17" s="155">
        <v>-32.28</v>
      </c>
      <c r="DU17" s="155">
        <v>-32.409999999999997</v>
      </c>
      <c r="DV17" s="155">
        <v>101.97</v>
      </c>
      <c r="DW17" s="155">
        <v>52.72</v>
      </c>
      <c r="DX17" s="155">
        <v>54.2</v>
      </c>
      <c r="DY17" s="155">
        <v>53.0364</v>
      </c>
      <c r="DZ17" s="155">
        <v>-53.919400000000003</v>
      </c>
      <c r="EA17" s="155">
        <v>-52.9818</v>
      </c>
      <c r="EB17" s="155">
        <v>152.2638</v>
      </c>
      <c r="EC17" s="155">
        <v>100.6901</v>
      </c>
      <c r="ED17" s="155">
        <v>96.879000000000005</v>
      </c>
      <c r="EE17" s="155">
        <v>98.261399999999995</v>
      </c>
      <c r="EF17" s="155">
        <v>55.533999999999999</v>
      </c>
      <c r="EG17" s="155">
        <v>49.381</v>
      </c>
      <c r="EH17" s="155">
        <v>-18.251000000000001</v>
      </c>
      <c r="EI17" s="155">
        <v>272.99829999999997</v>
      </c>
      <c r="EJ17" s="155">
        <v>260.55959999999999</v>
      </c>
      <c r="EK17" s="156"/>
      <c r="EL17" s="155">
        <v>-34.453699999999998</v>
      </c>
      <c r="EM17" s="155">
        <v>-32.295499999999997</v>
      </c>
      <c r="EN17" s="155">
        <v>34.420699999999997</v>
      </c>
      <c r="EO17" s="155">
        <v>7.9059999999999997</v>
      </c>
      <c r="EP17" s="155">
        <v>7.1489000000000003</v>
      </c>
      <c r="EQ17" s="155">
        <v>64.56</v>
      </c>
      <c r="ER17" s="155">
        <v>-74.174000000000007</v>
      </c>
      <c r="ES17" s="155">
        <v>-75.460800000000006</v>
      </c>
      <c r="ET17" s="155">
        <v>-9.6493000000000002</v>
      </c>
      <c r="EU17" s="155">
        <v>16.02</v>
      </c>
      <c r="EV17" s="155">
        <v>-17.43</v>
      </c>
      <c r="EW17" s="155">
        <v>1</v>
      </c>
      <c r="EX17" s="155">
        <v>12.2959</v>
      </c>
      <c r="EY17" s="155">
        <v>-35.928600000000003</v>
      </c>
      <c r="EZ17" s="155">
        <v>-37.406399999999998</v>
      </c>
      <c r="FA17" s="155">
        <v>-36.514499999999998</v>
      </c>
      <c r="FB17" s="155">
        <v>10.978</v>
      </c>
      <c r="FC17" s="155">
        <v>-45.856299999999997</v>
      </c>
      <c r="FD17" s="155">
        <v>11.734299999999999</v>
      </c>
      <c r="FE17" s="155">
        <v>19.165600000000001</v>
      </c>
      <c r="FF17" s="156"/>
      <c r="FG17" s="155">
        <v>23.985600000000002</v>
      </c>
      <c r="FH17" s="155">
        <v>39.423999999999999</v>
      </c>
      <c r="FI17" s="155">
        <v>39.811599999999999</v>
      </c>
      <c r="FJ17" s="155">
        <v>38.2712</v>
      </c>
      <c r="FK17" s="155">
        <v>64.303200000000004</v>
      </c>
      <c r="FL17" s="155">
        <v>62.9636</v>
      </c>
      <c r="FM17" s="155">
        <v>-92.435900000000004</v>
      </c>
      <c r="FN17" s="155">
        <v>55.574199999999998</v>
      </c>
      <c r="FO17" s="155">
        <v>56.044600000000003</v>
      </c>
      <c r="FP17" s="155">
        <v>-77.971999999999994</v>
      </c>
      <c r="FQ17" s="155">
        <v>-68.394400000000005</v>
      </c>
      <c r="FR17" s="155">
        <v>-20.7333</v>
      </c>
      <c r="FS17" s="155">
        <v>-39.26</v>
      </c>
      <c r="FT17" s="155">
        <v>5.5694999999999997</v>
      </c>
      <c r="FU17" s="155">
        <v>0.7974</v>
      </c>
      <c r="FV17" s="155">
        <v>-2.92</v>
      </c>
      <c r="FW17" s="155">
        <v>13.86</v>
      </c>
      <c r="FX17" s="155">
        <v>-21.722200000000001</v>
      </c>
      <c r="FY17" s="156"/>
      <c r="FZ17" s="157">
        <v>-15.51</v>
      </c>
      <c r="GA17" s="155">
        <v>4.2789999999999999</v>
      </c>
      <c r="GB17" s="156"/>
      <c r="GC17" s="155">
        <v>28.25</v>
      </c>
      <c r="GD17" s="155">
        <v>68.913399999999996</v>
      </c>
      <c r="GE17" s="155">
        <v>78.872500000000002</v>
      </c>
      <c r="GF17" s="155">
        <v>14.41</v>
      </c>
      <c r="GG17" s="155">
        <v>80.157600000000002</v>
      </c>
      <c r="GH17" s="155">
        <v>25</v>
      </c>
      <c r="GI17" s="155">
        <v>-20.634599999999999</v>
      </c>
      <c r="GJ17" s="155">
        <v>2.8395000000000001</v>
      </c>
      <c r="GK17" s="155">
        <v>3.2046000000000001</v>
      </c>
      <c r="GL17" s="155">
        <v>1.2948</v>
      </c>
      <c r="GM17" s="156"/>
      <c r="GN17" s="156"/>
      <c r="GO17" s="155">
        <v>-14.7171</v>
      </c>
      <c r="GP17" s="155">
        <v>-28.2501</v>
      </c>
      <c r="GQ17" s="155">
        <v>16.889700000000001</v>
      </c>
      <c r="GR17" s="155">
        <v>29.348500000000001</v>
      </c>
      <c r="GS17" s="155">
        <v>58.356200000000001</v>
      </c>
      <c r="GT17" s="155">
        <v>58.8371</v>
      </c>
      <c r="GU17" s="155">
        <v>-144.50120000000001</v>
      </c>
      <c r="GV17" s="155">
        <v>-18.9377</v>
      </c>
      <c r="GW17" s="155">
        <v>35.936599999999999</v>
      </c>
      <c r="GX17" s="155">
        <v>-35.291200000000003</v>
      </c>
      <c r="GY17" s="155">
        <v>12.6999</v>
      </c>
      <c r="GZ17" s="155">
        <v>5.4798999999999998</v>
      </c>
      <c r="HA17" s="155">
        <v>5.1470000000000002</v>
      </c>
      <c r="HB17" s="155">
        <v>14.211</v>
      </c>
      <c r="HC17" s="155">
        <v>146.999</v>
      </c>
      <c r="HD17" s="155">
        <v>145.83179999999999</v>
      </c>
      <c r="HE17" s="155">
        <v>279.10000000000002</v>
      </c>
      <c r="HF17" s="155">
        <v>-277.7407</v>
      </c>
      <c r="HG17" s="155">
        <v>-587.64499999999998</v>
      </c>
      <c r="HH17" s="155">
        <v>592.44420000000002</v>
      </c>
      <c r="HI17" s="155">
        <v>532.1327</v>
      </c>
      <c r="HJ17" s="155">
        <v>-141.67160000000001</v>
      </c>
      <c r="HK17" s="155">
        <v>-139.6671</v>
      </c>
      <c r="HL17" s="155">
        <v>-63.368000000000002</v>
      </c>
      <c r="HM17" s="155">
        <v>-57.167700000000004</v>
      </c>
      <c r="HN17" s="155">
        <v>81.525899999999993</v>
      </c>
      <c r="HO17" s="155">
        <v>81.685199999999995</v>
      </c>
      <c r="HP17" s="156"/>
      <c r="HQ17" s="156"/>
      <c r="HR17" s="155">
        <v>32.764499999999998</v>
      </c>
      <c r="HS17" s="155">
        <v>31.720800000000001</v>
      </c>
      <c r="HT17" s="155">
        <v>-62.770200000000003</v>
      </c>
      <c r="HU17" s="155">
        <v>-62.562600000000003</v>
      </c>
      <c r="HV17" s="155">
        <v>105.92</v>
      </c>
      <c r="HW17" s="155">
        <v>105.04</v>
      </c>
      <c r="HX17" s="155">
        <v>14.4</v>
      </c>
      <c r="HY17" s="155">
        <v>14.3</v>
      </c>
      <c r="HZ17" s="155">
        <v>21.145800000000001</v>
      </c>
      <c r="IA17" s="155">
        <v>32.880000000000003</v>
      </c>
      <c r="IB17" s="155">
        <v>-353.03019999999998</v>
      </c>
      <c r="IC17" s="155">
        <v>102.7899</v>
      </c>
      <c r="ID17" s="155">
        <v>103.1863</v>
      </c>
      <c r="IE17" s="155">
        <v>16.2</v>
      </c>
      <c r="IF17" s="155">
        <v>-43.8</v>
      </c>
      <c r="IG17" s="155">
        <v>-31.7</v>
      </c>
      <c r="IH17" s="155">
        <v>-31.1</v>
      </c>
      <c r="II17" s="156"/>
      <c r="IJ17" s="156"/>
      <c r="IK17" s="155">
        <v>-526.1952</v>
      </c>
      <c r="IL17" s="155">
        <v>-222.2364</v>
      </c>
      <c r="IM17" s="155">
        <v>465.8381</v>
      </c>
      <c r="IN17" s="155">
        <v>379.66289999999998</v>
      </c>
      <c r="IO17" s="155">
        <v>38.3461</v>
      </c>
      <c r="IP17" s="155">
        <v>-371.39909999999998</v>
      </c>
      <c r="IQ17" s="155">
        <v>368.37560000000002</v>
      </c>
      <c r="IR17" s="155">
        <v>-150.32820000000001</v>
      </c>
      <c r="IS17" s="155">
        <v>-229.99860000000001</v>
      </c>
      <c r="IT17" s="155">
        <v>-364.00299999999999</v>
      </c>
      <c r="IU17" s="155">
        <v>101.4982</v>
      </c>
      <c r="IV17" s="155">
        <v>101.69629999999999</v>
      </c>
      <c r="IW17" s="155">
        <v>151.1422</v>
      </c>
      <c r="IX17" s="155">
        <v>-443.29300000000001</v>
      </c>
      <c r="IY17" s="155">
        <v>237.21530000000001</v>
      </c>
      <c r="IZ17" s="155">
        <v>-215.80600000000001</v>
      </c>
      <c r="JA17" s="155">
        <v>216.0368</v>
      </c>
      <c r="JB17" s="155">
        <v>-11.2845</v>
      </c>
      <c r="JC17" s="155">
        <v>14.647</v>
      </c>
      <c r="JD17" s="155">
        <v>6.16</v>
      </c>
      <c r="JE17" s="155">
        <v>1.3260000000000001</v>
      </c>
      <c r="JF17" s="155">
        <v>1.3140000000000001</v>
      </c>
      <c r="JG17" s="155">
        <v>-8.08</v>
      </c>
      <c r="JH17" s="155">
        <v>-16.88</v>
      </c>
      <c r="JI17" s="156"/>
      <c r="JJ17" s="155">
        <v>17.198399999999999</v>
      </c>
      <c r="JK17" s="155">
        <v>-31.172699999999999</v>
      </c>
      <c r="JL17" s="155">
        <v>-40.224299999999999</v>
      </c>
      <c r="JM17" s="155">
        <v>25.8</v>
      </c>
      <c r="JN17" s="155">
        <v>55.4</v>
      </c>
      <c r="JO17" s="155">
        <v>55.35</v>
      </c>
      <c r="JP17" s="156"/>
      <c r="JQ17" s="156"/>
      <c r="JR17" s="155">
        <v>52.547499999999999</v>
      </c>
      <c r="JS17" s="155">
        <v>53.2226</v>
      </c>
      <c r="JT17" s="155">
        <v>51.801099999999998</v>
      </c>
      <c r="JU17" s="156"/>
      <c r="JV17" s="155">
        <v>42.5</v>
      </c>
      <c r="JW17" s="155">
        <v>23.136099999999999</v>
      </c>
      <c r="JX17" s="155">
        <v>5.54</v>
      </c>
      <c r="JY17" s="156"/>
      <c r="JZ17" s="155">
        <v>-57.467700000000001</v>
      </c>
      <c r="KA17" s="155">
        <v>81.53</v>
      </c>
      <c r="KB17" s="155">
        <v>64.748800000000003</v>
      </c>
      <c r="KC17" s="155">
        <v>-56.9283</v>
      </c>
      <c r="KD17" s="155">
        <v>-80.107900000000001</v>
      </c>
      <c r="KE17" s="155">
        <v>56.374000000000002</v>
      </c>
      <c r="KF17" s="155">
        <v>23.9099</v>
      </c>
      <c r="KG17" s="155">
        <v>-60.5</v>
      </c>
      <c r="KH17" s="155">
        <v>60.6</v>
      </c>
      <c r="KI17" s="155">
        <v>-55.286900000000003</v>
      </c>
      <c r="KJ17" s="155">
        <v>239.9409</v>
      </c>
    </row>
    <row r="18" spans="1:296" ht="18" customHeight="1" x14ac:dyDescent="0.3">
      <c r="A18" s="154" t="s">
        <v>103</v>
      </c>
      <c r="B18" s="154" t="s">
        <v>883</v>
      </c>
      <c r="C18" s="158">
        <v>0</v>
      </c>
      <c r="D18" s="159"/>
      <c r="E18" s="158">
        <v>15.945</v>
      </c>
      <c r="F18" s="158">
        <v>-24.328299999999999</v>
      </c>
      <c r="G18" s="158">
        <v>8.4367999999999999</v>
      </c>
      <c r="H18" s="158">
        <v>33.467199999999998</v>
      </c>
      <c r="I18" s="159"/>
      <c r="J18" s="158">
        <v>47.294400000000003</v>
      </c>
      <c r="K18" s="158">
        <v>-124.285</v>
      </c>
      <c r="L18" s="158">
        <v>46.019399999999997</v>
      </c>
      <c r="M18" s="158">
        <v>23.165299999999998</v>
      </c>
      <c r="N18" s="158">
        <v>22.770600000000002</v>
      </c>
      <c r="O18" s="158">
        <v>-11.1</v>
      </c>
      <c r="P18" s="158">
        <v>-32.341999999999999</v>
      </c>
      <c r="Q18" s="160">
        <v>28.6</v>
      </c>
      <c r="R18" s="158">
        <v>17.388000000000002</v>
      </c>
      <c r="S18" s="160">
        <v>-28.6</v>
      </c>
      <c r="T18" s="158">
        <v>11.4749</v>
      </c>
      <c r="U18" s="158">
        <v>80.906800000000004</v>
      </c>
      <c r="V18" s="158">
        <v>13.196099999999999</v>
      </c>
      <c r="W18" s="158">
        <v>13.5482</v>
      </c>
      <c r="X18" s="158">
        <v>22.195599999999999</v>
      </c>
      <c r="Y18" s="158">
        <v>8.0124999999999993</v>
      </c>
      <c r="Z18" s="158">
        <v>5.5175000000000001</v>
      </c>
      <c r="AA18" s="158">
        <v>8.0452999999999992</v>
      </c>
      <c r="AB18" s="159"/>
      <c r="AC18" s="159"/>
      <c r="AD18" s="158">
        <v>-67.97</v>
      </c>
      <c r="AE18" s="158">
        <v>-67.83</v>
      </c>
      <c r="AF18" s="159"/>
      <c r="AG18" s="158">
        <v>11.1</v>
      </c>
      <c r="AH18" s="160">
        <v>33</v>
      </c>
      <c r="AI18" s="158">
        <v>5.9279999999999999</v>
      </c>
      <c r="AJ18" s="158">
        <v>0.18099999999999999</v>
      </c>
      <c r="AK18" s="160">
        <v>-52.92</v>
      </c>
      <c r="AL18" s="158">
        <v>-53.54</v>
      </c>
      <c r="AM18" s="158">
        <v>-68.62</v>
      </c>
      <c r="AN18" s="158">
        <v>53.42</v>
      </c>
      <c r="AO18" s="158">
        <v>53.58</v>
      </c>
      <c r="AP18" s="158">
        <v>9.6072000000000006</v>
      </c>
      <c r="AQ18" s="158">
        <v>11.616899999999999</v>
      </c>
      <c r="AR18" s="158">
        <v>55.911200000000001</v>
      </c>
      <c r="AS18" s="158">
        <v>58.262799999999999</v>
      </c>
      <c r="AT18" s="158">
        <v>43.996299999999998</v>
      </c>
      <c r="AU18" s="158">
        <v>-55.0764</v>
      </c>
      <c r="AV18" s="158">
        <v>-54.558900000000001</v>
      </c>
      <c r="AW18" s="158">
        <v>30.475000000000001</v>
      </c>
      <c r="AX18" s="158">
        <v>27.105799999999999</v>
      </c>
      <c r="AY18" s="158">
        <v>69.919899999999998</v>
      </c>
      <c r="AZ18" s="158">
        <v>71.908600000000007</v>
      </c>
      <c r="BA18" s="158">
        <v>-22.751799999999999</v>
      </c>
      <c r="BB18" s="158">
        <v>-22.0078</v>
      </c>
      <c r="BC18" s="158">
        <v>-349.68099999999998</v>
      </c>
      <c r="BD18" s="158">
        <v>-1.988</v>
      </c>
      <c r="BE18" s="158">
        <v>-18</v>
      </c>
      <c r="BF18" s="158">
        <v>-18</v>
      </c>
      <c r="BG18" s="158">
        <v>60.877699999999997</v>
      </c>
      <c r="BH18" s="158">
        <v>58.678899999999999</v>
      </c>
      <c r="BI18" s="158">
        <v>-4.3208000000000002</v>
      </c>
      <c r="BJ18" s="159"/>
      <c r="BK18" s="158">
        <v>-46.692</v>
      </c>
      <c r="BL18" s="158">
        <v>4.9562999999999997</v>
      </c>
      <c r="BM18" s="158">
        <v>0</v>
      </c>
      <c r="BN18" s="158">
        <v>3.2037</v>
      </c>
      <c r="BO18" s="158">
        <v>394.20749999999998</v>
      </c>
      <c r="BP18" s="158">
        <v>80.324700000000007</v>
      </c>
      <c r="BQ18" s="158">
        <v>79.500699999999995</v>
      </c>
      <c r="BR18" s="158">
        <v>-240.0351</v>
      </c>
      <c r="BS18" s="158">
        <v>440.76609999999999</v>
      </c>
      <c r="BT18" s="159"/>
      <c r="BU18" s="158">
        <v>-116.2315</v>
      </c>
      <c r="BV18" s="158">
        <v>118.2671</v>
      </c>
      <c r="BW18" s="158">
        <v>78.209800000000001</v>
      </c>
      <c r="BX18" s="158">
        <v>25.71</v>
      </c>
      <c r="BY18" s="158">
        <v>24.34</v>
      </c>
      <c r="BZ18" s="158">
        <v>49.3</v>
      </c>
      <c r="CA18" s="158">
        <v>77.14</v>
      </c>
      <c r="CB18" s="158">
        <v>-67.912099999999995</v>
      </c>
      <c r="CC18" s="158">
        <v>-68.447900000000004</v>
      </c>
      <c r="CD18" s="158">
        <v>132.29490000000001</v>
      </c>
      <c r="CE18" s="158">
        <v>131.8005</v>
      </c>
      <c r="CF18" s="158">
        <v>9.4151000000000007</v>
      </c>
      <c r="CG18" s="158">
        <v>-107.8754</v>
      </c>
      <c r="CH18" s="158">
        <v>-107.2174</v>
      </c>
      <c r="CI18" s="158">
        <v>-3.8736999999999999</v>
      </c>
      <c r="CJ18" s="159"/>
      <c r="CK18" s="159"/>
      <c r="CL18" s="159"/>
      <c r="CM18" s="158">
        <v>82.9</v>
      </c>
      <c r="CN18" s="158">
        <v>74.8</v>
      </c>
      <c r="CO18" s="158">
        <v>-14.99</v>
      </c>
      <c r="CP18" s="158">
        <v>42.7014</v>
      </c>
      <c r="CQ18" s="158">
        <v>41.775799999999997</v>
      </c>
      <c r="CR18" s="158">
        <v>41.622999999999998</v>
      </c>
      <c r="CS18" s="158">
        <v>-4.1807999999999996</v>
      </c>
      <c r="CT18" s="158">
        <v>-3.4744999999999999</v>
      </c>
      <c r="CU18" s="158">
        <v>-10.5152</v>
      </c>
      <c r="CV18" s="158">
        <v>-25.209199999999999</v>
      </c>
      <c r="CW18" s="158">
        <v>-11.550800000000001</v>
      </c>
      <c r="CX18" s="158">
        <v>12.9749</v>
      </c>
      <c r="CY18" s="158">
        <v>58.49</v>
      </c>
      <c r="CZ18" s="158">
        <v>31.06</v>
      </c>
      <c r="DA18" s="158">
        <v>35.163600000000002</v>
      </c>
      <c r="DB18" s="158">
        <v>33.549500000000002</v>
      </c>
      <c r="DC18" s="158">
        <v>-27.515899999999998</v>
      </c>
      <c r="DD18" s="159"/>
      <c r="DE18" s="159"/>
      <c r="DF18" s="159"/>
      <c r="DG18" s="158">
        <v>-39.627299999999998</v>
      </c>
      <c r="DH18" s="159"/>
      <c r="DI18" s="159"/>
      <c r="DJ18" s="160">
        <v>-90.6</v>
      </c>
      <c r="DK18" s="160">
        <v>-91.1</v>
      </c>
      <c r="DL18" s="158">
        <v>20.387899999999998</v>
      </c>
      <c r="DM18" s="158">
        <v>35.799999999999997</v>
      </c>
      <c r="DN18" s="158">
        <v>48.857900000000001</v>
      </c>
      <c r="DO18" s="158">
        <v>50.994900000000001</v>
      </c>
      <c r="DP18" s="158">
        <v>35.909999999999997</v>
      </c>
      <c r="DQ18" s="158">
        <v>-8.49</v>
      </c>
      <c r="DR18" s="158">
        <v>37.277500000000003</v>
      </c>
      <c r="DS18" s="158">
        <v>39.538499999999999</v>
      </c>
      <c r="DT18" s="158">
        <v>-32.17</v>
      </c>
      <c r="DU18" s="158">
        <v>-32.409999999999997</v>
      </c>
      <c r="DV18" s="158">
        <v>104.87</v>
      </c>
      <c r="DW18" s="158">
        <v>53.74</v>
      </c>
      <c r="DX18" s="158">
        <v>40.0182</v>
      </c>
      <c r="DY18" s="158">
        <v>39.181800000000003</v>
      </c>
      <c r="DZ18" s="158">
        <v>-64.041600000000003</v>
      </c>
      <c r="EA18" s="158">
        <v>-62.618200000000002</v>
      </c>
      <c r="EB18" s="158">
        <v>142.5958</v>
      </c>
      <c r="EC18" s="158">
        <v>90.66</v>
      </c>
      <c r="ED18" s="158">
        <v>87.919700000000006</v>
      </c>
      <c r="EE18" s="158">
        <v>88.164000000000001</v>
      </c>
      <c r="EF18" s="158">
        <v>77.508700000000005</v>
      </c>
      <c r="EG18" s="158">
        <v>71.419200000000004</v>
      </c>
      <c r="EH18" s="158">
        <v>-16.385999999999999</v>
      </c>
      <c r="EI18" s="158">
        <v>251.22550000000001</v>
      </c>
      <c r="EJ18" s="158">
        <v>272.50200000000001</v>
      </c>
      <c r="EK18" s="159"/>
      <c r="EL18" s="158">
        <v>-34.329000000000001</v>
      </c>
      <c r="EM18" s="158">
        <v>-32.230800000000002</v>
      </c>
      <c r="EN18" s="158">
        <v>13.267099999999999</v>
      </c>
      <c r="EO18" s="158">
        <v>7.1913999999999998</v>
      </c>
      <c r="EP18" s="158">
        <v>6.1841999999999997</v>
      </c>
      <c r="EQ18" s="158">
        <v>164.41200000000001</v>
      </c>
      <c r="ER18" s="158">
        <v>-89.269499999999994</v>
      </c>
      <c r="ES18" s="158">
        <v>-90.647999999999996</v>
      </c>
      <c r="ET18" s="158">
        <v>-31.2209</v>
      </c>
      <c r="EU18" s="158">
        <v>0</v>
      </c>
      <c r="EV18" s="158">
        <v>-24.67</v>
      </c>
      <c r="EW18" s="158">
        <v>108.7</v>
      </c>
      <c r="EX18" s="158">
        <v>12.5692</v>
      </c>
      <c r="EY18" s="158">
        <v>-39.761299999999999</v>
      </c>
      <c r="EZ18" s="158">
        <v>-34.839199999999998</v>
      </c>
      <c r="FA18" s="158">
        <v>-34.409599999999998</v>
      </c>
      <c r="FB18" s="158">
        <v>11.029199999999999</v>
      </c>
      <c r="FC18" s="158">
        <v>-67.593699999999998</v>
      </c>
      <c r="FD18" s="158">
        <v>33.882100000000001</v>
      </c>
      <c r="FE18" s="158">
        <v>19.228200000000001</v>
      </c>
      <c r="FF18" s="159"/>
      <c r="FG18" s="158">
        <v>20.244399999999999</v>
      </c>
      <c r="FH18" s="158">
        <v>39.807899999999997</v>
      </c>
      <c r="FI18" s="158">
        <v>40.14</v>
      </c>
      <c r="FJ18" s="158">
        <v>39.1387</v>
      </c>
      <c r="FK18" s="158">
        <v>67.484899999999996</v>
      </c>
      <c r="FL18" s="158">
        <v>67.150000000000006</v>
      </c>
      <c r="FM18" s="158">
        <v>-132.29050000000001</v>
      </c>
      <c r="FN18" s="158">
        <v>65.8857</v>
      </c>
      <c r="FO18" s="158">
        <v>65.694299999999998</v>
      </c>
      <c r="FP18" s="158">
        <v>-99.581699999999998</v>
      </c>
      <c r="FQ18" s="158">
        <v>-86.396299999999997</v>
      </c>
      <c r="FR18" s="158">
        <v>-43.358199999999997</v>
      </c>
      <c r="FS18" s="158">
        <v>-37.57</v>
      </c>
      <c r="FT18" s="158">
        <v>11.5657</v>
      </c>
      <c r="FU18" s="158">
        <v>0.82189999999999996</v>
      </c>
      <c r="FV18" s="158">
        <v>-7.2</v>
      </c>
      <c r="FW18" s="158">
        <v>11.55</v>
      </c>
      <c r="FX18" s="158">
        <v>-43.3215</v>
      </c>
      <c r="FY18" s="159"/>
      <c r="FZ18" s="158">
        <v>-15.51</v>
      </c>
      <c r="GA18" s="158">
        <v>4.1970000000000001</v>
      </c>
      <c r="GB18" s="159"/>
      <c r="GC18" s="158">
        <v>24.63</v>
      </c>
      <c r="GD18" s="158">
        <v>87.903499999999994</v>
      </c>
      <c r="GE18" s="158">
        <v>102.15989999999999</v>
      </c>
      <c r="GF18" s="160">
        <v>14.5</v>
      </c>
      <c r="GG18" s="158">
        <v>81.365899999999996</v>
      </c>
      <c r="GH18" s="158">
        <v>23.8</v>
      </c>
      <c r="GI18" s="158">
        <v>-22.587299999999999</v>
      </c>
      <c r="GJ18" s="158">
        <v>2.9041999999999999</v>
      </c>
      <c r="GK18" s="158">
        <v>3.3723000000000001</v>
      </c>
      <c r="GL18" s="158">
        <v>1.3521000000000001</v>
      </c>
      <c r="GM18" s="159"/>
      <c r="GN18" s="159"/>
      <c r="GO18" s="158">
        <v>-14.291</v>
      </c>
      <c r="GP18" s="158">
        <v>-30.532900000000001</v>
      </c>
      <c r="GQ18" s="158">
        <v>16.126200000000001</v>
      </c>
      <c r="GR18" s="158">
        <v>31.6158</v>
      </c>
      <c r="GS18" s="158">
        <v>59.892699999999998</v>
      </c>
      <c r="GT18" s="158">
        <v>61.932400000000001</v>
      </c>
      <c r="GU18" s="158">
        <v>-154.9599</v>
      </c>
      <c r="GV18" s="158">
        <v>-19.507200000000001</v>
      </c>
      <c r="GW18" s="158">
        <v>37.735199999999999</v>
      </c>
      <c r="GX18" s="158">
        <v>-36.570900000000002</v>
      </c>
      <c r="GY18" s="158">
        <v>12.6708</v>
      </c>
      <c r="GZ18" s="158">
        <v>5.9389000000000003</v>
      </c>
      <c r="HA18" s="158">
        <v>5.5913000000000004</v>
      </c>
      <c r="HB18" s="158">
        <v>14.5063</v>
      </c>
      <c r="HC18" s="158">
        <v>148.9093</v>
      </c>
      <c r="HD18" s="158">
        <v>148.35570000000001</v>
      </c>
      <c r="HE18" s="158">
        <v>283.3</v>
      </c>
      <c r="HF18" s="158">
        <v>-280.61470000000003</v>
      </c>
      <c r="HG18" s="158">
        <v>-587.65909999999997</v>
      </c>
      <c r="HH18" s="160">
        <v>592.86850000000004</v>
      </c>
      <c r="HI18" s="158">
        <v>552.48910000000001</v>
      </c>
      <c r="HJ18" s="158">
        <v>-143.06829999999999</v>
      </c>
      <c r="HK18" s="158">
        <v>-139.23820000000001</v>
      </c>
      <c r="HL18" s="158">
        <v>-62.033299999999997</v>
      </c>
      <c r="HM18" s="158">
        <v>-54.634500000000003</v>
      </c>
      <c r="HN18" s="158">
        <v>78.618200000000002</v>
      </c>
      <c r="HO18" s="158">
        <v>78.543700000000001</v>
      </c>
      <c r="HP18" s="159"/>
      <c r="HQ18" s="158">
        <v>-110.4405</v>
      </c>
      <c r="HR18" s="158">
        <v>32.698599999999999</v>
      </c>
      <c r="HS18" s="158">
        <v>31.8965</v>
      </c>
      <c r="HT18" s="158">
        <v>-64.258700000000005</v>
      </c>
      <c r="HU18" s="158">
        <v>-64.453699999999998</v>
      </c>
      <c r="HV18" s="158">
        <v>104.98</v>
      </c>
      <c r="HW18" s="158">
        <v>104.13</v>
      </c>
      <c r="HX18" s="158">
        <v>14.2</v>
      </c>
      <c r="HY18" s="158">
        <v>13.1</v>
      </c>
      <c r="HZ18" s="158">
        <v>20.878799999999998</v>
      </c>
      <c r="IA18" s="158">
        <v>33.04</v>
      </c>
      <c r="IB18" s="158">
        <v>-357.21480000000003</v>
      </c>
      <c r="IC18" s="158">
        <v>102.5844</v>
      </c>
      <c r="ID18" s="158">
        <v>103.5183</v>
      </c>
      <c r="IE18" s="158">
        <v>16.8</v>
      </c>
      <c r="IF18" s="158">
        <v>-42</v>
      </c>
      <c r="IG18" s="158">
        <v>-31</v>
      </c>
      <c r="IH18" s="158">
        <v>-31.1</v>
      </c>
      <c r="II18" s="158">
        <v>1.2781</v>
      </c>
      <c r="IJ18" s="158">
        <v>1.1616</v>
      </c>
      <c r="IK18" s="158">
        <v>-541.46479999999997</v>
      </c>
      <c r="IL18" s="158">
        <v>-243.6591</v>
      </c>
      <c r="IM18" s="158">
        <v>467.86079999999998</v>
      </c>
      <c r="IN18" s="158">
        <v>382.58210000000003</v>
      </c>
      <c r="IO18" s="158">
        <v>27.7636</v>
      </c>
      <c r="IP18" s="158">
        <v>-374.28960000000001</v>
      </c>
      <c r="IQ18" s="158">
        <v>371.80779999999999</v>
      </c>
      <c r="IR18" s="158">
        <v>-152.17859999999999</v>
      </c>
      <c r="IS18" s="158">
        <v>-229.69300000000001</v>
      </c>
      <c r="IT18" s="158">
        <v>-365.78809999999999</v>
      </c>
      <c r="IU18" s="158">
        <v>101.6739</v>
      </c>
      <c r="IV18" s="158">
        <v>101.62390000000001</v>
      </c>
      <c r="IW18" s="158">
        <v>152.31460000000001</v>
      </c>
      <c r="IX18" s="158">
        <v>-449.68560000000002</v>
      </c>
      <c r="IY18" s="158">
        <v>239.2433</v>
      </c>
      <c r="IZ18" s="158">
        <v>-219.0548</v>
      </c>
      <c r="JA18" s="158">
        <v>217.35069999999999</v>
      </c>
      <c r="JB18" s="158">
        <v>-11.020799999999999</v>
      </c>
      <c r="JC18" s="158">
        <v>15.157</v>
      </c>
      <c r="JD18" s="158">
        <v>7.92</v>
      </c>
      <c r="JE18" s="158">
        <v>1.1759999999999999</v>
      </c>
      <c r="JF18" s="158">
        <v>1.1839999999999999</v>
      </c>
      <c r="JG18" s="158">
        <v>-7.76</v>
      </c>
      <c r="JH18" s="158">
        <v>-17.600000000000001</v>
      </c>
      <c r="JI18" s="159"/>
      <c r="JJ18" s="158">
        <v>17.784400000000002</v>
      </c>
      <c r="JK18" s="158">
        <v>-30.6447</v>
      </c>
      <c r="JL18" s="158">
        <v>-39.757399999999997</v>
      </c>
      <c r="JM18" s="158">
        <v>24.3</v>
      </c>
      <c r="JN18" s="158">
        <v>53.56</v>
      </c>
      <c r="JO18" s="158">
        <v>51.948999999999998</v>
      </c>
      <c r="JP18" s="159"/>
      <c r="JQ18" s="159"/>
      <c r="JR18" s="158">
        <v>51.843699999999998</v>
      </c>
      <c r="JS18" s="158">
        <v>50.983699999999999</v>
      </c>
      <c r="JT18" s="158">
        <v>49.918999999999997</v>
      </c>
      <c r="JU18" s="159"/>
      <c r="JV18" s="158">
        <v>41.9</v>
      </c>
      <c r="JW18" s="158">
        <v>22.718699999999998</v>
      </c>
      <c r="JX18" s="158">
        <v>5.74</v>
      </c>
      <c r="JY18" s="159"/>
      <c r="JZ18" s="158">
        <v>-55.730400000000003</v>
      </c>
      <c r="KA18" s="158">
        <v>81.996799999999993</v>
      </c>
      <c r="KB18" s="158">
        <v>63.097200000000001</v>
      </c>
      <c r="KC18" s="158">
        <v>-54.793399999999998</v>
      </c>
      <c r="KD18" s="158">
        <v>-79.885099999999994</v>
      </c>
      <c r="KE18" s="158">
        <v>54.908299999999997</v>
      </c>
      <c r="KF18" s="158">
        <v>25.0244</v>
      </c>
      <c r="KG18" s="158">
        <v>-60.1</v>
      </c>
      <c r="KH18" s="158">
        <v>60.5</v>
      </c>
      <c r="KI18" s="158">
        <v>-37.153599999999997</v>
      </c>
      <c r="KJ18" s="158">
        <v>242.1413</v>
      </c>
    </row>
    <row r="19" spans="1:296" ht="18" customHeight="1" x14ac:dyDescent="0.3">
      <c r="A19" s="154" t="s">
        <v>103</v>
      </c>
      <c r="B19" s="154" t="s">
        <v>884</v>
      </c>
      <c r="C19" s="158">
        <v>0</v>
      </c>
      <c r="D19" s="159"/>
      <c r="E19" s="158">
        <v>16.157599999999999</v>
      </c>
      <c r="F19" s="158">
        <v>-24.883199999999999</v>
      </c>
      <c r="G19" s="158">
        <v>8.9832999999999998</v>
      </c>
      <c r="H19" s="158">
        <v>33.424999999999997</v>
      </c>
      <c r="I19" s="159"/>
      <c r="J19" s="158">
        <v>49.779200000000003</v>
      </c>
      <c r="K19" s="158">
        <v>-127.5314</v>
      </c>
      <c r="L19" s="158">
        <v>47.821599999999997</v>
      </c>
      <c r="M19" s="158">
        <v>24.229299999999999</v>
      </c>
      <c r="N19" s="158">
        <v>23.881699999999999</v>
      </c>
      <c r="O19" s="158">
        <v>-13.32</v>
      </c>
      <c r="P19" s="158">
        <v>-34.023000000000003</v>
      </c>
      <c r="Q19" s="158">
        <v>28.6</v>
      </c>
      <c r="R19" s="158">
        <v>18.216000000000001</v>
      </c>
      <c r="S19" s="158">
        <v>-28.6</v>
      </c>
      <c r="T19" s="158">
        <v>11.4941</v>
      </c>
      <c r="U19" s="158">
        <v>83.572999999999993</v>
      </c>
      <c r="V19" s="158">
        <v>13.9854</v>
      </c>
      <c r="W19" s="158">
        <v>14.0047</v>
      </c>
      <c r="X19" s="158">
        <v>23.5959</v>
      </c>
      <c r="Y19" s="158">
        <v>8.0412999999999997</v>
      </c>
      <c r="Z19" s="158">
        <v>5.7785000000000002</v>
      </c>
      <c r="AA19" s="158">
        <v>7.6397000000000004</v>
      </c>
      <c r="AB19" s="159"/>
      <c r="AC19" s="159"/>
      <c r="AD19" s="158">
        <v>-70.599999999999994</v>
      </c>
      <c r="AE19" s="158">
        <v>-71.069999999999993</v>
      </c>
      <c r="AF19" s="159"/>
      <c r="AG19" s="158">
        <v>15.54</v>
      </c>
      <c r="AH19" s="158">
        <v>33</v>
      </c>
      <c r="AI19" s="158">
        <v>7.79</v>
      </c>
      <c r="AJ19" s="158">
        <v>0.19500000000000001</v>
      </c>
      <c r="AK19" s="160">
        <v>-55.4</v>
      </c>
      <c r="AL19" s="158">
        <v>-55.51</v>
      </c>
      <c r="AM19" s="158">
        <v>-71.540000000000006</v>
      </c>
      <c r="AN19" s="158">
        <v>55.9</v>
      </c>
      <c r="AO19" s="158">
        <v>56.29</v>
      </c>
      <c r="AP19" s="158">
        <v>10.179600000000001</v>
      </c>
      <c r="AQ19" s="158">
        <v>11.184900000000001</v>
      </c>
      <c r="AR19" s="158">
        <v>58.811399999999999</v>
      </c>
      <c r="AS19" s="158">
        <v>60.138199999999998</v>
      </c>
      <c r="AT19" s="158">
        <v>46.481000000000002</v>
      </c>
      <c r="AU19" s="158">
        <v>-55.597099999999998</v>
      </c>
      <c r="AV19" s="158">
        <v>-57.271500000000003</v>
      </c>
      <c r="AW19" s="158">
        <v>21.748799999999999</v>
      </c>
      <c r="AX19" s="158">
        <v>23.492799999999999</v>
      </c>
      <c r="AY19" s="158">
        <v>73.453199999999995</v>
      </c>
      <c r="AZ19" s="158">
        <v>76.48</v>
      </c>
      <c r="BA19" s="158">
        <v>-27.005700000000001</v>
      </c>
      <c r="BB19" s="158">
        <v>-24.895099999999999</v>
      </c>
      <c r="BC19" s="158">
        <v>-386.18090000000001</v>
      </c>
      <c r="BD19" s="158">
        <v>-4.5892999999999997</v>
      </c>
      <c r="BE19" s="158">
        <v>-17.8</v>
      </c>
      <c r="BF19" s="158">
        <v>-17.8</v>
      </c>
      <c r="BG19" s="158">
        <v>62.980499999999999</v>
      </c>
      <c r="BH19" s="158">
        <v>62.5077</v>
      </c>
      <c r="BI19" s="158">
        <v>-4.4795999999999996</v>
      </c>
      <c r="BJ19" s="159"/>
      <c r="BK19" s="158">
        <v>-50.0961</v>
      </c>
      <c r="BL19" s="158">
        <v>5.1898</v>
      </c>
      <c r="BM19" s="158">
        <v>0</v>
      </c>
      <c r="BN19" s="158">
        <v>3.1837</v>
      </c>
      <c r="BO19" s="158">
        <v>409.2226</v>
      </c>
      <c r="BP19" s="158">
        <v>81.148700000000005</v>
      </c>
      <c r="BQ19" s="158">
        <v>80.721400000000003</v>
      </c>
      <c r="BR19" s="158">
        <v>-248.75710000000001</v>
      </c>
      <c r="BS19" s="158">
        <v>457.54230000000001</v>
      </c>
      <c r="BT19" s="159"/>
      <c r="BU19" s="158">
        <v>-120.55549999999999</v>
      </c>
      <c r="BV19" s="158">
        <v>125.56189999999999</v>
      </c>
      <c r="BW19" s="158">
        <v>80.515000000000001</v>
      </c>
      <c r="BX19" s="158">
        <v>26.35</v>
      </c>
      <c r="BY19" s="158">
        <v>25.67</v>
      </c>
      <c r="BZ19" s="158">
        <v>51.95</v>
      </c>
      <c r="CA19" s="158">
        <v>78.91</v>
      </c>
      <c r="CB19" s="158">
        <v>-69.117699999999999</v>
      </c>
      <c r="CC19" s="158">
        <v>-68.849800000000002</v>
      </c>
      <c r="CD19" s="158">
        <v>134.4109</v>
      </c>
      <c r="CE19" s="158">
        <v>135.26689999999999</v>
      </c>
      <c r="CF19" s="158">
        <v>8.0977999999999994</v>
      </c>
      <c r="CG19" s="158">
        <v>-116.7916</v>
      </c>
      <c r="CH19" s="158">
        <v>-115.6001</v>
      </c>
      <c r="CI19" s="158">
        <v>-4.6148999999999996</v>
      </c>
      <c r="CJ19" s="159"/>
      <c r="CK19" s="159"/>
      <c r="CL19" s="159"/>
      <c r="CM19" s="158">
        <v>85.4</v>
      </c>
      <c r="CN19" s="158">
        <v>78.400000000000006</v>
      </c>
      <c r="CO19" s="158">
        <v>-15.48</v>
      </c>
      <c r="CP19" s="158">
        <v>41.548299999999998</v>
      </c>
      <c r="CQ19" s="158">
        <v>40.347299999999997</v>
      </c>
      <c r="CR19" s="158">
        <v>39.898400000000002</v>
      </c>
      <c r="CS19" s="158">
        <v>-0.37959999999999999</v>
      </c>
      <c r="CT19" s="158">
        <v>-0.48630000000000001</v>
      </c>
      <c r="CU19" s="158">
        <v>-9.9245000000000001</v>
      </c>
      <c r="CV19" s="158">
        <v>-30.9557</v>
      </c>
      <c r="CW19" s="158">
        <v>-10.346500000000001</v>
      </c>
      <c r="CX19" s="158">
        <v>12.8323</v>
      </c>
      <c r="CY19" s="158">
        <v>63.46</v>
      </c>
      <c r="CZ19" s="158">
        <v>32.659999999999997</v>
      </c>
      <c r="DA19" s="158">
        <v>36.569800000000001</v>
      </c>
      <c r="DB19" s="158">
        <v>34.867899999999999</v>
      </c>
      <c r="DC19" s="158">
        <v>-28.145700000000001</v>
      </c>
      <c r="DD19" s="159"/>
      <c r="DE19" s="159"/>
      <c r="DF19" s="159"/>
      <c r="DG19" s="158">
        <v>-49.9009</v>
      </c>
      <c r="DH19" s="159"/>
      <c r="DI19" s="159"/>
      <c r="DJ19" s="158">
        <v>-93.1</v>
      </c>
      <c r="DK19" s="158">
        <v>-94.1</v>
      </c>
      <c r="DL19" s="158">
        <v>20.426300000000001</v>
      </c>
      <c r="DM19" s="158">
        <v>38.9</v>
      </c>
      <c r="DN19" s="158">
        <v>53.554299999999998</v>
      </c>
      <c r="DO19" s="158">
        <v>55.096400000000003</v>
      </c>
      <c r="DP19" s="158">
        <v>38.68</v>
      </c>
      <c r="DQ19" s="158">
        <v>-9.3699999999999992</v>
      </c>
      <c r="DR19" s="158">
        <v>37.432499999999997</v>
      </c>
      <c r="DS19" s="158">
        <v>49.830300000000001</v>
      </c>
      <c r="DT19" s="158">
        <v>-31.88</v>
      </c>
      <c r="DU19" s="158">
        <v>-32.04</v>
      </c>
      <c r="DV19" s="158">
        <v>109.64</v>
      </c>
      <c r="DW19" s="158">
        <v>56.02</v>
      </c>
      <c r="DX19" s="158">
        <v>50.490900000000003</v>
      </c>
      <c r="DY19" s="158">
        <v>49.236400000000003</v>
      </c>
      <c r="DZ19" s="158">
        <v>-61.061199999999999</v>
      </c>
      <c r="EA19" s="158">
        <v>-60.081800000000001</v>
      </c>
      <c r="EB19" s="158">
        <v>154.5479</v>
      </c>
      <c r="EC19" s="158">
        <v>103.8386</v>
      </c>
      <c r="ED19" s="158">
        <v>98.768299999999996</v>
      </c>
      <c r="EE19" s="158">
        <v>101.8189</v>
      </c>
      <c r="EF19" s="158">
        <v>75.829400000000007</v>
      </c>
      <c r="EG19" s="158">
        <v>66.8536</v>
      </c>
      <c r="EH19" s="158">
        <v>-16.446999999999999</v>
      </c>
      <c r="EI19" s="158">
        <v>258.53199999999998</v>
      </c>
      <c r="EJ19" s="158">
        <v>266.09539999999998</v>
      </c>
      <c r="EK19" s="159"/>
      <c r="EL19" s="158">
        <v>-34.955300000000001</v>
      </c>
      <c r="EM19" s="158">
        <v>-32.6265</v>
      </c>
      <c r="EN19" s="158">
        <v>0</v>
      </c>
      <c r="EO19" s="158">
        <v>5.8616000000000001</v>
      </c>
      <c r="EP19" s="158">
        <v>6.4485999999999999</v>
      </c>
      <c r="EQ19" s="158">
        <v>159.804</v>
      </c>
      <c r="ER19" s="158">
        <v>-86.226200000000006</v>
      </c>
      <c r="ES19" s="158">
        <v>-88.008399999999995</v>
      </c>
      <c r="ET19" s="158">
        <v>-30.6999</v>
      </c>
      <c r="EU19" s="158">
        <v>0</v>
      </c>
      <c r="EV19" s="158">
        <v>-24.42</v>
      </c>
      <c r="EW19" s="158">
        <v>108.3</v>
      </c>
      <c r="EX19" s="158">
        <v>13.4123</v>
      </c>
      <c r="EY19" s="158">
        <v>-45.003900000000002</v>
      </c>
      <c r="EZ19" s="158">
        <v>-35.040199999999999</v>
      </c>
      <c r="FA19" s="158">
        <v>-33.875</v>
      </c>
      <c r="FB19" s="158">
        <v>13.067500000000001</v>
      </c>
      <c r="FC19" s="158">
        <v>-63.579300000000003</v>
      </c>
      <c r="FD19" s="158">
        <v>30.8872</v>
      </c>
      <c r="FE19" s="158">
        <v>19.463999999999999</v>
      </c>
      <c r="FF19" s="159"/>
      <c r="FG19" s="158">
        <v>17.2532</v>
      </c>
      <c r="FH19" s="158">
        <v>39.875399999999999</v>
      </c>
      <c r="FI19" s="158">
        <v>40.405299999999997</v>
      </c>
      <c r="FJ19" s="158">
        <v>39.099499999999999</v>
      </c>
      <c r="FK19" s="158">
        <v>68.992000000000004</v>
      </c>
      <c r="FL19" s="158">
        <v>68.154700000000005</v>
      </c>
      <c r="FM19" s="158">
        <v>-132.62540000000001</v>
      </c>
      <c r="FN19" s="158">
        <v>63.649700000000003</v>
      </c>
      <c r="FO19" s="158">
        <v>63.04</v>
      </c>
      <c r="FP19" s="158">
        <v>-97.393699999999995</v>
      </c>
      <c r="FQ19" s="158">
        <v>-82.366600000000005</v>
      </c>
      <c r="FR19" s="158">
        <v>-45.028199999999998</v>
      </c>
      <c r="FS19" s="158">
        <v>-36.46</v>
      </c>
      <c r="FT19" s="158">
        <v>12.2713</v>
      </c>
      <c r="FU19" s="158">
        <v>0.89139999999999997</v>
      </c>
      <c r="FV19" s="158">
        <v>-7.35</v>
      </c>
      <c r="FW19" s="158">
        <v>10.16</v>
      </c>
      <c r="FX19" s="158">
        <v>-45.007199999999997</v>
      </c>
      <c r="FY19" s="159"/>
      <c r="FZ19" s="158">
        <v>-15.345000000000001</v>
      </c>
      <c r="GA19" s="158">
        <v>4.2759999999999998</v>
      </c>
      <c r="GB19" s="159"/>
      <c r="GC19" s="158">
        <v>24.25</v>
      </c>
      <c r="GD19" s="158">
        <v>85.289100000000005</v>
      </c>
      <c r="GE19" s="158">
        <v>100.1729</v>
      </c>
      <c r="GF19" s="158">
        <v>14.59</v>
      </c>
      <c r="GG19" s="158">
        <v>81.155500000000004</v>
      </c>
      <c r="GH19" s="158">
        <v>23.3</v>
      </c>
      <c r="GI19" s="158">
        <v>-23.1555</v>
      </c>
      <c r="GJ19" s="158">
        <v>2.8854000000000002</v>
      </c>
      <c r="GK19" s="158">
        <v>3.2235999999999998</v>
      </c>
      <c r="GL19" s="158">
        <v>1.4245000000000001</v>
      </c>
      <c r="GM19" s="159"/>
      <c r="GN19" s="159"/>
      <c r="GO19" s="158">
        <v>-15.7902</v>
      </c>
      <c r="GP19" s="158">
        <v>-33.194000000000003</v>
      </c>
      <c r="GQ19" s="158">
        <v>15.7744</v>
      </c>
      <c r="GR19" s="158">
        <v>34.4071</v>
      </c>
      <c r="GS19" s="158">
        <v>59.888300000000001</v>
      </c>
      <c r="GT19" s="158">
        <v>62.7714</v>
      </c>
      <c r="GU19" s="158">
        <v>-159.05520000000001</v>
      </c>
      <c r="GV19" s="158">
        <v>-20.3245</v>
      </c>
      <c r="GW19" s="158">
        <v>38.561399999999999</v>
      </c>
      <c r="GX19" s="158">
        <v>-37.830399999999997</v>
      </c>
      <c r="GY19" s="158">
        <v>12.4442</v>
      </c>
      <c r="GZ19" s="158">
        <v>6.6712999999999996</v>
      </c>
      <c r="HA19" s="158">
        <v>6.2873999999999999</v>
      </c>
      <c r="HB19" s="158">
        <v>14</v>
      </c>
      <c r="HC19" s="158">
        <v>149.75729999999999</v>
      </c>
      <c r="HD19" s="158">
        <v>149.8544</v>
      </c>
      <c r="HE19" s="158">
        <v>281.2</v>
      </c>
      <c r="HF19" s="158">
        <v>-281.00569999999999</v>
      </c>
      <c r="HG19" s="158">
        <v>-593.80359999999996</v>
      </c>
      <c r="HH19" s="158">
        <v>593.29269999999997</v>
      </c>
      <c r="HI19" s="158">
        <v>557.25469999999996</v>
      </c>
      <c r="HJ19" s="158">
        <v>-144.88990000000001</v>
      </c>
      <c r="HK19" s="158">
        <v>-140.55779999999999</v>
      </c>
      <c r="HL19" s="158">
        <v>-62.447299999999998</v>
      </c>
      <c r="HM19" s="158">
        <v>-55.934100000000001</v>
      </c>
      <c r="HN19" s="158">
        <v>75.841300000000004</v>
      </c>
      <c r="HO19" s="158">
        <v>75.409000000000006</v>
      </c>
      <c r="HP19" s="158">
        <v>-108.07210000000001</v>
      </c>
      <c r="HQ19" s="159"/>
      <c r="HR19" s="158">
        <v>32.775500000000001</v>
      </c>
      <c r="HS19" s="158">
        <v>32.709499999999998</v>
      </c>
      <c r="HT19" s="158">
        <v>-68.775599999999997</v>
      </c>
      <c r="HU19" s="158">
        <v>-67.912400000000005</v>
      </c>
      <c r="HV19" s="158">
        <v>104.78</v>
      </c>
      <c r="HW19" s="158">
        <v>104.11</v>
      </c>
      <c r="HX19" s="158">
        <v>14.5</v>
      </c>
      <c r="HY19" s="158">
        <v>15.6</v>
      </c>
      <c r="HZ19" s="158">
        <v>20.9194</v>
      </c>
      <c r="IA19" s="158">
        <v>34.32</v>
      </c>
      <c r="IB19" s="158">
        <v>-351.65570000000002</v>
      </c>
      <c r="IC19" s="158">
        <v>103.1211</v>
      </c>
      <c r="ID19" s="158">
        <v>103.7047</v>
      </c>
      <c r="IE19" s="158">
        <v>17.3</v>
      </c>
      <c r="IF19" s="158">
        <v>-40.299999999999997</v>
      </c>
      <c r="IG19" s="158">
        <v>-31</v>
      </c>
      <c r="IH19" s="158">
        <v>-30.9</v>
      </c>
      <c r="II19" s="159"/>
      <c r="IJ19" s="159"/>
      <c r="IK19" s="158">
        <v>-539.60760000000005</v>
      </c>
      <c r="IL19" s="158">
        <v>-239.27340000000001</v>
      </c>
      <c r="IM19" s="158">
        <v>474.23630000000003</v>
      </c>
      <c r="IN19" s="158">
        <v>385.44139999999999</v>
      </c>
      <c r="IO19" s="158">
        <v>32.845100000000002</v>
      </c>
      <c r="IP19" s="158">
        <v>-378.61919999999998</v>
      </c>
      <c r="IQ19" s="158">
        <v>377.71420000000001</v>
      </c>
      <c r="IR19" s="158">
        <v>-151.76490000000001</v>
      </c>
      <c r="IS19" s="158">
        <v>-233.37440000000001</v>
      </c>
      <c r="IT19" s="158">
        <v>-364.14420000000001</v>
      </c>
      <c r="IU19" s="158">
        <v>103.1142</v>
      </c>
      <c r="IV19" s="158">
        <v>101.81789999999999</v>
      </c>
      <c r="IW19" s="158">
        <v>150.85480000000001</v>
      </c>
      <c r="IX19" s="158">
        <v>-456.13510000000002</v>
      </c>
      <c r="IY19" s="158">
        <v>240.62649999999999</v>
      </c>
      <c r="IZ19" s="158">
        <v>-220.98589999999999</v>
      </c>
      <c r="JA19" s="158">
        <v>218.9023</v>
      </c>
      <c r="JB19" s="158">
        <v>-11.311999999999999</v>
      </c>
      <c r="JC19" s="158">
        <v>15.241</v>
      </c>
      <c r="JD19" s="158">
        <v>7.28</v>
      </c>
      <c r="JE19" s="158">
        <v>0.98699999999999999</v>
      </c>
      <c r="JF19" s="158">
        <v>0.98499999999999999</v>
      </c>
      <c r="JG19" s="158">
        <v>-7.2</v>
      </c>
      <c r="JH19" s="158">
        <v>-16.88</v>
      </c>
      <c r="JI19" s="159"/>
      <c r="JJ19" s="158">
        <v>17.726400000000002</v>
      </c>
      <c r="JK19" s="158">
        <v>-30.528700000000001</v>
      </c>
      <c r="JL19" s="158">
        <v>-40.050400000000003</v>
      </c>
      <c r="JM19" s="158">
        <v>24.4</v>
      </c>
      <c r="JN19" s="158">
        <v>54.3</v>
      </c>
      <c r="JO19" s="158">
        <v>54.037999999999997</v>
      </c>
      <c r="JP19" s="159"/>
      <c r="JQ19" s="159"/>
      <c r="JR19" s="158">
        <v>49.434199999999997</v>
      </c>
      <c r="JS19" s="158">
        <v>49.857399999999998</v>
      </c>
      <c r="JT19" s="158">
        <v>51.676699999999997</v>
      </c>
      <c r="JU19" s="159"/>
      <c r="JV19" s="158">
        <v>42.4</v>
      </c>
      <c r="JW19" s="158">
        <v>22.6782</v>
      </c>
      <c r="JX19" s="158">
        <v>6.23</v>
      </c>
      <c r="JY19" s="159"/>
      <c r="JZ19" s="158">
        <v>-55.247700000000002</v>
      </c>
      <c r="KA19" s="158">
        <v>81.420500000000004</v>
      </c>
      <c r="KB19" s="158">
        <v>63.9529</v>
      </c>
      <c r="KC19" s="158">
        <v>-54.953000000000003</v>
      </c>
      <c r="KD19" s="158">
        <v>-80.9756</v>
      </c>
      <c r="KE19" s="158">
        <v>54.108899999999998</v>
      </c>
      <c r="KF19" s="158">
        <v>26.344899999999999</v>
      </c>
      <c r="KG19" s="158">
        <v>-60</v>
      </c>
      <c r="KH19" s="158">
        <v>59.6</v>
      </c>
      <c r="KI19" s="158">
        <v>-42.0261</v>
      </c>
      <c r="KJ19" s="158">
        <v>249.80950000000001</v>
      </c>
    </row>
    <row r="20" spans="1:296" ht="18" customHeight="1" x14ac:dyDescent="0.3">
      <c r="A20" s="154" t="s">
        <v>103</v>
      </c>
      <c r="B20" s="154" t="s">
        <v>885</v>
      </c>
      <c r="C20" s="158">
        <v>0</v>
      </c>
      <c r="D20" s="159"/>
      <c r="E20" s="158">
        <v>16.7638</v>
      </c>
      <c r="F20" s="158">
        <v>-25.150700000000001</v>
      </c>
      <c r="G20" s="158">
        <v>9.2128999999999994</v>
      </c>
      <c r="H20" s="158">
        <v>33.591099999999997</v>
      </c>
      <c r="I20" s="159"/>
      <c r="J20" s="158">
        <v>51.461100000000002</v>
      </c>
      <c r="K20" s="158">
        <v>-132.97829999999999</v>
      </c>
      <c r="L20" s="158">
        <v>50.417099999999998</v>
      </c>
      <c r="M20" s="158">
        <v>25.473199999999999</v>
      </c>
      <c r="N20" s="158">
        <v>24.821999999999999</v>
      </c>
      <c r="O20" s="158">
        <v>-17.760000000000002</v>
      </c>
      <c r="P20" s="158">
        <v>-35.51</v>
      </c>
      <c r="Q20" s="158">
        <v>30.8</v>
      </c>
      <c r="R20" s="158">
        <v>19.044</v>
      </c>
      <c r="S20" s="158">
        <v>-30.8</v>
      </c>
      <c r="T20" s="158">
        <v>11.696300000000001</v>
      </c>
      <c r="U20" s="158">
        <v>86.336200000000005</v>
      </c>
      <c r="V20" s="158">
        <v>14.632199999999999</v>
      </c>
      <c r="W20" s="158">
        <v>14.753</v>
      </c>
      <c r="X20" s="158">
        <v>24.3446</v>
      </c>
      <c r="Y20" s="158">
        <v>8.0111000000000008</v>
      </c>
      <c r="Z20" s="158">
        <v>5.4987000000000004</v>
      </c>
      <c r="AA20" s="158">
        <v>7.4189999999999996</v>
      </c>
      <c r="AB20" s="159"/>
      <c r="AC20" s="159"/>
      <c r="AD20" s="158">
        <v>-74.11</v>
      </c>
      <c r="AE20" s="158">
        <v>-74.2</v>
      </c>
      <c r="AF20" s="159"/>
      <c r="AG20" s="158">
        <v>17.760000000000002</v>
      </c>
      <c r="AH20" s="160">
        <v>35.200000000000003</v>
      </c>
      <c r="AI20" s="158">
        <v>10.241</v>
      </c>
      <c r="AJ20" s="158">
        <v>0.20699999999999999</v>
      </c>
      <c r="AK20" s="160">
        <v>-55.74</v>
      </c>
      <c r="AL20" s="158">
        <v>-56.29</v>
      </c>
      <c r="AM20" s="158">
        <v>-76.930000000000007</v>
      </c>
      <c r="AN20" s="158">
        <v>56.24</v>
      </c>
      <c r="AO20" s="158">
        <v>56.87</v>
      </c>
      <c r="AP20" s="158">
        <v>10.131600000000001</v>
      </c>
      <c r="AQ20" s="158">
        <v>10.7746</v>
      </c>
      <c r="AR20" s="158">
        <v>62.4574</v>
      </c>
      <c r="AS20" s="158">
        <v>64.358800000000002</v>
      </c>
      <c r="AT20" s="158">
        <v>49.906199999999998</v>
      </c>
      <c r="AU20" s="158">
        <v>-55.179900000000004</v>
      </c>
      <c r="AV20" s="158">
        <v>-54.984200000000001</v>
      </c>
      <c r="AW20" s="158">
        <v>4.8529999999999998</v>
      </c>
      <c r="AX20" s="158">
        <v>4.6456999999999997</v>
      </c>
      <c r="AY20" s="158">
        <v>79.709800000000001</v>
      </c>
      <c r="AZ20" s="158">
        <v>81.591099999999997</v>
      </c>
      <c r="BA20" s="158">
        <v>-36.996099999999998</v>
      </c>
      <c r="BB20" s="158">
        <v>-39.380000000000003</v>
      </c>
      <c r="BC20" s="158">
        <v>-377.0412</v>
      </c>
      <c r="BD20" s="158">
        <v>-2.6147</v>
      </c>
      <c r="BE20" s="158">
        <v>-18</v>
      </c>
      <c r="BF20" s="158">
        <v>-18</v>
      </c>
      <c r="BG20" s="158">
        <v>61.3977</v>
      </c>
      <c r="BH20" s="158">
        <v>59.788200000000003</v>
      </c>
      <c r="BI20" s="158">
        <v>-4.4858000000000002</v>
      </c>
      <c r="BJ20" s="159"/>
      <c r="BK20" s="158">
        <v>-48.205800000000004</v>
      </c>
      <c r="BL20" s="158">
        <v>5.9539</v>
      </c>
      <c r="BM20" s="158">
        <v>0</v>
      </c>
      <c r="BN20" s="158">
        <v>3.5438999999999998</v>
      </c>
      <c r="BO20" s="158">
        <v>413.52569999999997</v>
      </c>
      <c r="BP20" s="158">
        <v>92.3185</v>
      </c>
      <c r="BQ20" s="158">
        <v>92.562600000000003</v>
      </c>
      <c r="BR20" s="158">
        <v>-276.51299999999998</v>
      </c>
      <c r="BS20" s="158">
        <v>472.82150000000001</v>
      </c>
      <c r="BT20" s="159"/>
      <c r="BU20" s="158">
        <v>-118.386</v>
      </c>
      <c r="BV20" s="158">
        <v>118.94970000000001</v>
      </c>
      <c r="BW20" s="158">
        <v>84.6965</v>
      </c>
      <c r="BX20" s="158">
        <v>26.6</v>
      </c>
      <c r="BY20" s="158">
        <v>26.48</v>
      </c>
      <c r="BZ20" s="158">
        <v>54.1</v>
      </c>
      <c r="CA20" s="158">
        <v>79.739999999999995</v>
      </c>
      <c r="CB20" s="158">
        <v>-72.198700000000002</v>
      </c>
      <c r="CC20" s="158">
        <v>-72.198700000000002</v>
      </c>
      <c r="CD20" s="158">
        <v>138.37950000000001</v>
      </c>
      <c r="CE20" s="158">
        <v>137.6044</v>
      </c>
      <c r="CF20" s="158">
        <v>8.8885000000000005</v>
      </c>
      <c r="CG20" s="158">
        <v>-118.38590000000001</v>
      </c>
      <c r="CH20" s="158">
        <v>-118.2696</v>
      </c>
      <c r="CI20" s="158">
        <v>-1.6465000000000001</v>
      </c>
      <c r="CJ20" s="159"/>
      <c r="CK20" s="159"/>
      <c r="CL20" s="159"/>
      <c r="CM20" s="158">
        <v>92.3</v>
      </c>
      <c r="CN20" s="158">
        <v>84.4</v>
      </c>
      <c r="CO20" s="158">
        <v>-16.2</v>
      </c>
      <c r="CP20" s="158">
        <v>46.804299999999998</v>
      </c>
      <c r="CQ20" s="158">
        <v>45.119900000000001</v>
      </c>
      <c r="CR20" s="158">
        <v>45.316600000000001</v>
      </c>
      <c r="CS20" s="158">
        <v>7.9283999999999999</v>
      </c>
      <c r="CT20" s="158">
        <v>8.8043999999999993</v>
      </c>
      <c r="CU20" s="158">
        <v>-11.184900000000001</v>
      </c>
      <c r="CV20" s="158">
        <v>-40.5015</v>
      </c>
      <c r="CW20" s="158">
        <v>-11.1845</v>
      </c>
      <c r="CX20" s="158">
        <v>13.688599999999999</v>
      </c>
      <c r="CY20" s="158">
        <v>63.6</v>
      </c>
      <c r="CZ20" s="158">
        <v>33.270000000000003</v>
      </c>
      <c r="DA20" s="158">
        <v>38.913600000000002</v>
      </c>
      <c r="DB20" s="158">
        <v>36.625700000000002</v>
      </c>
      <c r="DC20" s="158">
        <v>-29.439699999999998</v>
      </c>
      <c r="DD20" s="159"/>
      <c r="DE20" s="159"/>
      <c r="DF20" s="159"/>
      <c r="DG20" s="158">
        <v>-43.584800000000001</v>
      </c>
      <c r="DH20" s="159"/>
      <c r="DI20" s="159"/>
      <c r="DJ20" s="158">
        <v>-99.1</v>
      </c>
      <c r="DK20" s="158">
        <v>-99.2</v>
      </c>
      <c r="DL20" s="158">
        <v>21.123999999999999</v>
      </c>
      <c r="DM20" s="158">
        <v>43.6</v>
      </c>
      <c r="DN20" s="158">
        <v>57.781100000000002</v>
      </c>
      <c r="DO20" s="158">
        <v>62.127699999999997</v>
      </c>
      <c r="DP20" s="158">
        <v>43.39</v>
      </c>
      <c r="DQ20" s="158">
        <v>-9.82</v>
      </c>
      <c r="DR20" s="158">
        <v>36.657499999999999</v>
      </c>
      <c r="DS20" s="158">
        <v>43.077399999999997</v>
      </c>
      <c r="DT20" s="158">
        <v>-31.78</v>
      </c>
      <c r="DU20" s="158">
        <v>-31.98</v>
      </c>
      <c r="DV20" s="158">
        <v>110.68</v>
      </c>
      <c r="DW20" s="158">
        <v>58.15</v>
      </c>
      <c r="DX20" s="158">
        <v>44</v>
      </c>
      <c r="DY20" s="158">
        <v>43.327300000000001</v>
      </c>
      <c r="DZ20" s="158">
        <v>-67.043899999999994</v>
      </c>
      <c r="EA20" s="158">
        <v>-65.181799999999996</v>
      </c>
      <c r="EB20" s="158">
        <v>157.0917</v>
      </c>
      <c r="EC20" s="158">
        <v>103.0052</v>
      </c>
      <c r="ED20" s="158">
        <v>99.895300000000006</v>
      </c>
      <c r="EE20" s="158">
        <v>100.8232</v>
      </c>
      <c r="EF20" s="158">
        <v>73.153199999999998</v>
      </c>
      <c r="EG20" s="158">
        <v>62.7926</v>
      </c>
      <c r="EH20" s="158">
        <v>-16.625</v>
      </c>
      <c r="EI20" s="158">
        <v>288.95310000000001</v>
      </c>
      <c r="EJ20" s="158">
        <v>267.40789999999998</v>
      </c>
      <c r="EK20" s="159"/>
      <c r="EL20" s="158">
        <v>-35.575899999999997</v>
      </c>
      <c r="EM20" s="158">
        <v>-32.7712</v>
      </c>
      <c r="EN20" s="158">
        <v>0</v>
      </c>
      <c r="EO20" s="158">
        <v>7.1776</v>
      </c>
      <c r="EP20" s="158">
        <v>6.4378000000000002</v>
      </c>
      <c r="EQ20" s="158">
        <v>161.34</v>
      </c>
      <c r="ER20" s="158">
        <v>-88.089500000000001</v>
      </c>
      <c r="ES20" s="158">
        <v>-88.775400000000005</v>
      </c>
      <c r="ET20" s="158">
        <v>-27.059799999999999</v>
      </c>
      <c r="EU20" s="158">
        <v>0</v>
      </c>
      <c r="EV20" s="158">
        <v>-24.28</v>
      </c>
      <c r="EW20" s="158">
        <v>101.7</v>
      </c>
      <c r="EX20" s="158">
        <v>14.375</v>
      </c>
      <c r="EY20" s="158">
        <v>-45.274500000000003</v>
      </c>
      <c r="EZ20" s="158">
        <v>-33.733199999999997</v>
      </c>
      <c r="FA20" s="158">
        <v>-33.469700000000003</v>
      </c>
      <c r="FB20" s="158">
        <v>12.676399999999999</v>
      </c>
      <c r="FC20" s="158">
        <v>-59.921199999999999</v>
      </c>
      <c r="FD20" s="158">
        <v>29.4435</v>
      </c>
      <c r="FE20" s="158">
        <v>19.275700000000001</v>
      </c>
      <c r="FF20" s="159"/>
      <c r="FG20" s="158">
        <v>14.470499999999999</v>
      </c>
      <c r="FH20" s="158">
        <v>38.730699999999999</v>
      </c>
      <c r="FI20" s="158">
        <v>39.591000000000001</v>
      </c>
      <c r="FJ20" s="158">
        <v>37.977400000000003</v>
      </c>
      <c r="FK20" s="158">
        <v>75.187899999999999</v>
      </c>
      <c r="FL20" s="158">
        <v>72.843500000000006</v>
      </c>
      <c r="FM20" s="158">
        <v>-130.95079999999999</v>
      </c>
      <c r="FN20" s="158">
        <v>69.435699999999997</v>
      </c>
      <c r="FO20" s="158">
        <v>68.679599999999994</v>
      </c>
      <c r="FP20" s="158">
        <v>-98.331100000000006</v>
      </c>
      <c r="FQ20" s="158">
        <v>-83.828900000000004</v>
      </c>
      <c r="FR20" s="158">
        <v>-46.082900000000002</v>
      </c>
      <c r="FS20" s="158">
        <v>-35.380000000000003</v>
      </c>
      <c r="FT20" s="158">
        <v>12.1761</v>
      </c>
      <c r="FU20" s="158">
        <v>0.95</v>
      </c>
      <c r="FV20" s="158">
        <v>-7.61</v>
      </c>
      <c r="FW20" s="158">
        <v>9.58</v>
      </c>
      <c r="FX20" s="158">
        <v>-45.057699999999997</v>
      </c>
      <c r="FY20" s="159"/>
      <c r="FZ20" s="158">
        <v>-15.151</v>
      </c>
      <c r="GA20" s="158">
        <v>4.3609999999999998</v>
      </c>
      <c r="GB20" s="158">
        <v>11.5603</v>
      </c>
      <c r="GC20" s="158">
        <v>24.55</v>
      </c>
      <c r="GD20" s="158">
        <v>84.247600000000006</v>
      </c>
      <c r="GE20" s="158">
        <v>99.143199999999993</v>
      </c>
      <c r="GF20" s="158">
        <v>14.83</v>
      </c>
      <c r="GG20" s="158">
        <v>82.071399999999997</v>
      </c>
      <c r="GH20" s="158">
        <v>23.6</v>
      </c>
      <c r="GI20" s="158">
        <v>-23.695399999999999</v>
      </c>
      <c r="GJ20" s="158">
        <v>2.2909000000000002</v>
      </c>
      <c r="GK20" s="158">
        <v>2.6187</v>
      </c>
      <c r="GL20" s="158">
        <v>1.5889</v>
      </c>
      <c r="GM20" s="159"/>
      <c r="GN20" s="159"/>
      <c r="GO20" s="158">
        <v>-15.088200000000001</v>
      </c>
      <c r="GP20" s="158">
        <v>-34.938400000000001</v>
      </c>
      <c r="GQ20" s="158">
        <v>14.6554</v>
      </c>
      <c r="GR20" s="158">
        <v>36.076700000000002</v>
      </c>
      <c r="GS20" s="158">
        <v>55.951700000000002</v>
      </c>
      <c r="GT20" s="158">
        <v>58.052300000000002</v>
      </c>
      <c r="GU20" s="158">
        <v>-158.82040000000001</v>
      </c>
      <c r="GV20" s="158">
        <v>-21.0335</v>
      </c>
      <c r="GW20" s="158">
        <v>39.281100000000002</v>
      </c>
      <c r="GX20" s="158">
        <v>-40.706499999999998</v>
      </c>
      <c r="GY20" s="158">
        <v>11.9443</v>
      </c>
      <c r="GZ20" s="158">
        <v>8.0776000000000003</v>
      </c>
      <c r="HA20" s="158">
        <v>7.6479999999999997</v>
      </c>
      <c r="HB20" s="158">
        <v>13.8041</v>
      </c>
      <c r="HC20" s="158">
        <v>153.06469999999999</v>
      </c>
      <c r="HD20" s="158">
        <v>151.4212</v>
      </c>
      <c r="HE20" s="158">
        <v>291.3</v>
      </c>
      <c r="HF20" s="158">
        <v>-292.4547</v>
      </c>
      <c r="HG20" s="158">
        <v>-601.01089999999999</v>
      </c>
      <c r="HH20" s="158">
        <v>607.8365</v>
      </c>
      <c r="HI20" s="158">
        <v>553.68340000000001</v>
      </c>
      <c r="HJ20" s="158">
        <v>-145.15100000000001</v>
      </c>
      <c r="HK20" s="158">
        <v>-142.5164</v>
      </c>
      <c r="HL20" s="158">
        <v>-61.0443</v>
      </c>
      <c r="HM20" s="158">
        <v>-52.486699999999999</v>
      </c>
      <c r="HN20" s="158">
        <v>78.690899999999999</v>
      </c>
      <c r="HO20" s="158">
        <v>78.079800000000006</v>
      </c>
      <c r="HP20" s="160">
        <v>-108.07210000000001</v>
      </c>
      <c r="HQ20" s="159"/>
      <c r="HR20" s="158">
        <v>33.610399999999998</v>
      </c>
      <c r="HS20" s="158">
        <v>33.170999999999999</v>
      </c>
      <c r="HT20" s="158">
        <v>-69.105999999999995</v>
      </c>
      <c r="HU20" s="158">
        <v>-70.014899999999997</v>
      </c>
      <c r="HV20" s="158">
        <v>103.04</v>
      </c>
      <c r="HW20" s="158">
        <v>103.01</v>
      </c>
      <c r="HX20" s="158">
        <v>13.3</v>
      </c>
      <c r="HY20" s="158">
        <v>14.6</v>
      </c>
      <c r="HZ20" s="158">
        <v>21.2697</v>
      </c>
      <c r="IA20" s="158">
        <v>33.76</v>
      </c>
      <c r="IB20" s="158">
        <v>-357.4402</v>
      </c>
      <c r="IC20" s="158">
        <v>106.4607</v>
      </c>
      <c r="ID20" s="158">
        <v>105.3646</v>
      </c>
      <c r="IE20" s="158">
        <v>17.899999999999999</v>
      </c>
      <c r="IF20" s="158">
        <v>-41.6</v>
      </c>
      <c r="IG20" s="158">
        <v>-31</v>
      </c>
      <c r="IH20" s="158">
        <v>-31.1</v>
      </c>
      <c r="II20" s="158">
        <v>1.4145000000000001</v>
      </c>
      <c r="IJ20" s="158">
        <v>1.0813999999999999</v>
      </c>
      <c r="IK20" s="158">
        <v>-539.0856</v>
      </c>
      <c r="IL20" s="158">
        <v>-236.9999</v>
      </c>
      <c r="IM20" s="158">
        <v>480.87630000000001</v>
      </c>
      <c r="IN20" s="158">
        <v>386.1816</v>
      </c>
      <c r="IO20" s="158">
        <v>39.222900000000003</v>
      </c>
      <c r="IP20" s="158">
        <v>-376.3965</v>
      </c>
      <c r="IQ20" s="158">
        <v>381.80329999999998</v>
      </c>
      <c r="IR20" s="158">
        <v>-151.33709999999999</v>
      </c>
      <c r="IS20" s="158">
        <v>-231.39609999999999</v>
      </c>
      <c r="IT20" s="158">
        <v>-370.56099999999998</v>
      </c>
      <c r="IU20" s="158">
        <v>109.14060000000001</v>
      </c>
      <c r="IV20" s="158">
        <v>105.67149999999999</v>
      </c>
      <c r="IW20" s="158">
        <v>155.22130000000001</v>
      </c>
      <c r="IX20" s="158">
        <v>-458.35419999999999</v>
      </c>
      <c r="IY20" s="158">
        <v>241.6969</v>
      </c>
      <c r="IZ20" s="158">
        <v>-223.72909999999999</v>
      </c>
      <c r="JA20" s="158">
        <v>227.2405</v>
      </c>
      <c r="JB20" s="158">
        <v>-11.3642</v>
      </c>
      <c r="JC20" s="158">
        <v>14.821</v>
      </c>
      <c r="JD20" s="158">
        <v>5.28</v>
      </c>
      <c r="JE20" s="158">
        <v>0.70499999999999996</v>
      </c>
      <c r="JF20" s="158">
        <v>0.7</v>
      </c>
      <c r="JG20" s="158">
        <v>-5.04</v>
      </c>
      <c r="JH20" s="158">
        <v>-16.399999999999999</v>
      </c>
      <c r="JI20" s="159"/>
      <c r="JJ20" s="158">
        <v>16.994</v>
      </c>
      <c r="JK20" s="158">
        <v>-28.331399999999999</v>
      </c>
      <c r="JL20" s="158">
        <v>-39.815399999999997</v>
      </c>
      <c r="JM20" s="158">
        <v>22.1</v>
      </c>
      <c r="JN20" s="158">
        <v>53.465000000000003</v>
      </c>
      <c r="JO20" s="158">
        <v>53.290999999999997</v>
      </c>
      <c r="JP20" s="159"/>
      <c r="JQ20" s="159"/>
      <c r="JR20" s="158">
        <v>52.0871</v>
      </c>
      <c r="JS20" s="158">
        <v>52.636000000000003</v>
      </c>
      <c r="JT20" s="158">
        <v>52.947000000000003</v>
      </c>
      <c r="JU20" s="159"/>
      <c r="JV20" s="158">
        <v>41.9</v>
      </c>
      <c r="JW20" s="158">
        <v>22.750299999999999</v>
      </c>
      <c r="JX20" s="158">
        <v>6.59</v>
      </c>
      <c r="JY20" s="159"/>
      <c r="JZ20" s="158">
        <v>-51.336100000000002</v>
      </c>
      <c r="KA20" s="158">
        <v>82.302300000000002</v>
      </c>
      <c r="KB20" s="158">
        <v>61.689799999999998</v>
      </c>
      <c r="KC20" s="158">
        <v>-50.596899999999998</v>
      </c>
      <c r="KD20" s="158">
        <v>-79.694299999999998</v>
      </c>
      <c r="KE20" s="158">
        <v>51.176200000000001</v>
      </c>
      <c r="KF20" s="158">
        <v>28.311900000000001</v>
      </c>
      <c r="KG20" s="158">
        <v>-60</v>
      </c>
      <c r="KH20" s="158">
        <v>59.9</v>
      </c>
      <c r="KI20" s="158">
        <v>-47.868899999999996</v>
      </c>
      <c r="KJ20" s="158">
        <v>256.89010000000002</v>
      </c>
    </row>
    <row r="21" spans="1:296" ht="18" customHeight="1" x14ac:dyDescent="0.3">
      <c r="A21" s="154" t="s">
        <v>103</v>
      </c>
      <c r="B21" s="154" t="s">
        <v>886</v>
      </c>
      <c r="C21" s="158">
        <v>0</v>
      </c>
      <c r="D21" s="159"/>
      <c r="E21" s="158">
        <v>17.2315</v>
      </c>
      <c r="F21" s="158">
        <v>-25.6844</v>
      </c>
      <c r="G21" s="158">
        <v>10.250299999999999</v>
      </c>
      <c r="H21" s="158">
        <v>35.022300000000001</v>
      </c>
      <c r="I21" s="159"/>
      <c r="J21" s="158">
        <v>55.0627</v>
      </c>
      <c r="K21" s="158">
        <v>-141.5325</v>
      </c>
      <c r="L21" s="158">
        <v>55.230800000000002</v>
      </c>
      <c r="M21" s="158">
        <v>28.219100000000001</v>
      </c>
      <c r="N21" s="158">
        <v>27.439900000000002</v>
      </c>
      <c r="O21" s="158">
        <v>-24.42</v>
      </c>
      <c r="P21" s="158">
        <v>-37.895000000000003</v>
      </c>
      <c r="Q21" s="158">
        <v>33</v>
      </c>
      <c r="R21" s="158">
        <v>20.7</v>
      </c>
      <c r="S21" s="158">
        <v>-30.8</v>
      </c>
      <c r="T21" s="158">
        <v>11.719099999999999</v>
      </c>
      <c r="U21" s="158">
        <v>89.182400000000001</v>
      </c>
      <c r="V21" s="158">
        <v>16.2956</v>
      </c>
      <c r="W21" s="158">
        <v>16.494900000000001</v>
      </c>
      <c r="X21" s="158">
        <v>27.572700000000001</v>
      </c>
      <c r="Y21" s="158">
        <v>7.7572000000000001</v>
      </c>
      <c r="Z21" s="158">
        <v>5.7678000000000003</v>
      </c>
      <c r="AA21" s="158">
        <v>7.8452999999999999</v>
      </c>
      <c r="AB21" s="159"/>
      <c r="AC21" s="159"/>
      <c r="AD21" s="158">
        <v>-79.430000000000007</v>
      </c>
      <c r="AE21" s="158">
        <v>-79.150000000000006</v>
      </c>
      <c r="AF21" s="159"/>
      <c r="AG21" s="158">
        <v>24.42</v>
      </c>
      <c r="AH21" s="158">
        <v>37.4</v>
      </c>
      <c r="AI21" s="158">
        <v>13.686999999999999</v>
      </c>
      <c r="AJ21" s="158">
        <v>0.221</v>
      </c>
      <c r="AK21" s="160">
        <v>-66.540000000000006</v>
      </c>
      <c r="AL21" s="158">
        <v>-66.31</v>
      </c>
      <c r="AM21" s="158">
        <v>-66.63</v>
      </c>
      <c r="AN21" s="158">
        <v>67.040000000000006</v>
      </c>
      <c r="AO21" s="158">
        <v>67.09</v>
      </c>
      <c r="AP21" s="158">
        <v>11.498900000000001</v>
      </c>
      <c r="AQ21" s="158">
        <v>10.102499999999999</v>
      </c>
      <c r="AR21" s="158">
        <v>66.084900000000005</v>
      </c>
      <c r="AS21" s="158">
        <v>68.489000000000004</v>
      </c>
      <c r="AT21" s="158">
        <v>55.2697</v>
      </c>
      <c r="AU21" s="158">
        <v>-63.311999999999998</v>
      </c>
      <c r="AV21" s="158">
        <v>-62.5214</v>
      </c>
      <c r="AW21" s="158">
        <v>20.643999999999998</v>
      </c>
      <c r="AX21" s="158">
        <v>19.741299999999999</v>
      </c>
      <c r="AY21" s="158">
        <v>84.247299999999996</v>
      </c>
      <c r="AZ21" s="158">
        <v>85.358400000000003</v>
      </c>
      <c r="BA21" s="158">
        <v>-14.246499999999999</v>
      </c>
      <c r="BB21" s="158">
        <v>-14.837300000000001</v>
      </c>
      <c r="BC21" s="158">
        <v>-446.42309999999998</v>
      </c>
      <c r="BD21" s="158">
        <v>-2.8595999999999999</v>
      </c>
      <c r="BE21" s="158">
        <v>-17.8</v>
      </c>
      <c r="BF21" s="158">
        <v>-17.8</v>
      </c>
      <c r="BG21" s="158">
        <v>70.297700000000006</v>
      </c>
      <c r="BH21" s="158">
        <v>69.209599999999995</v>
      </c>
      <c r="BI21" s="158">
        <v>-3.9948999999999999</v>
      </c>
      <c r="BJ21" s="159"/>
      <c r="BK21" s="158">
        <v>-57.533099999999997</v>
      </c>
      <c r="BL21" s="158">
        <v>5.3682999999999996</v>
      </c>
      <c r="BM21" s="158">
        <v>6.1515000000000004</v>
      </c>
      <c r="BN21" s="158">
        <v>4.2565999999999997</v>
      </c>
      <c r="BO21" s="158">
        <v>477.88920000000002</v>
      </c>
      <c r="BP21" s="158">
        <v>95.126199999999997</v>
      </c>
      <c r="BQ21" s="158">
        <v>95.5839</v>
      </c>
      <c r="BR21" s="158">
        <v>-306.37830000000002</v>
      </c>
      <c r="BS21" s="158">
        <v>526.66549999999995</v>
      </c>
      <c r="BT21" s="159"/>
      <c r="BU21" s="158">
        <v>-105.7966</v>
      </c>
      <c r="BV21" s="158">
        <v>107.74979999999999</v>
      </c>
      <c r="BW21" s="158">
        <v>82.491</v>
      </c>
      <c r="BX21" s="158">
        <v>25.08</v>
      </c>
      <c r="BY21" s="158">
        <v>25.05</v>
      </c>
      <c r="BZ21" s="158">
        <v>54.08</v>
      </c>
      <c r="CA21" s="158">
        <v>78.14</v>
      </c>
      <c r="CB21" s="158">
        <v>-75.9495</v>
      </c>
      <c r="CC21" s="158">
        <v>-75.547600000000003</v>
      </c>
      <c r="CD21" s="158">
        <v>139.9314</v>
      </c>
      <c r="CE21" s="158">
        <v>140.69309999999999</v>
      </c>
      <c r="CF21" s="158">
        <v>9.4868000000000006</v>
      </c>
      <c r="CG21" s="158">
        <v>-124.76860000000001</v>
      </c>
      <c r="CH21" s="158">
        <v>-124.6816</v>
      </c>
      <c r="CI21" s="158">
        <v>-1.6342000000000001</v>
      </c>
      <c r="CJ21" s="159"/>
      <c r="CK21" s="159"/>
      <c r="CL21" s="159"/>
      <c r="CM21" s="158">
        <v>97.4</v>
      </c>
      <c r="CN21" s="158">
        <v>89</v>
      </c>
      <c r="CO21" s="158">
        <v>-16.510000000000002</v>
      </c>
      <c r="CP21" s="158">
        <v>46.164499999999997</v>
      </c>
      <c r="CQ21" s="158">
        <v>44.993000000000002</v>
      </c>
      <c r="CR21" s="158">
        <v>45.157400000000003</v>
      </c>
      <c r="CS21" s="158">
        <v>7.4782999999999999</v>
      </c>
      <c r="CT21" s="158">
        <v>7.3456999999999999</v>
      </c>
      <c r="CU21" s="158">
        <v>1</v>
      </c>
      <c r="CV21" s="158">
        <v>-47.7746</v>
      </c>
      <c r="CW21" s="158">
        <v>0</v>
      </c>
      <c r="CX21" s="158">
        <v>14.1348</v>
      </c>
      <c r="CY21" s="158">
        <v>71.95</v>
      </c>
      <c r="CZ21" s="158">
        <v>36.26</v>
      </c>
      <c r="DA21" s="158">
        <v>41.257300000000001</v>
      </c>
      <c r="DB21" s="158">
        <v>38.822899999999997</v>
      </c>
      <c r="DC21" s="158">
        <v>-28.9499</v>
      </c>
      <c r="DD21" s="159"/>
      <c r="DE21" s="159"/>
      <c r="DF21" s="159"/>
      <c r="DG21" s="158">
        <v>-61.476300000000002</v>
      </c>
      <c r="DH21" s="159"/>
      <c r="DI21" s="159"/>
      <c r="DJ21" s="158">
        <v>-101.6</v>
      </c>
      <c r="DK21" s="158">
        <v>-101.7</v>
      </c>
      <c r="DL21" s="158">
        <v>21.607399999999998</v>
      </c>
      <c r="DM21" s="158">
        <v>49.1</v>
      </c>
      <c r="DN21" s="158">
        <v>65.295500000000004</v>
      </c>
      <c r="DO21" s="158">
        <v>70.330799999999996</v>
      </c>
      <c r="DP21" s="158">
        <v>49.4</v>
      </c>
      <c r="DQ21" s="158">
        <v>-11.1</v>
      </c>
      <c r="DR21" s="158">
        <v>32.658499999999997</v>
      </c>
      <c r="DS21" s="158">
        <v>61.964799999999997</v>
      </c>
      <c r="DT21" s="158">
        <v>-31.76</v>
      </c>
      <c r="DU21" s="158">
        <v>-32.04</v>
      </c>
      <c r="DV21" s="158">
        <v>115.33</v>
      </c>
      <c r="DW21" s="158">
        <v>59.91</v>
      </c>
      <c r="DX21" s="158">
        <v>62.8</v>
      </c>
      <c r="DY21" s="158">
        <v>60.472700000000003</v>
      </c>
      <c r="DZ21" s="158">
        <v>-64.292199999999994</v>
      </c>
      <c r="EA21" s="158">
        <v>-63.9</v>
      </c>
      <c r="EB21" s="158">
        <v>174.50460000000001</v>
      </c>
      <c r="EC21" s="158">
        <v>123.098</v>
      </c>
      <c r="ED21" s="158">
        <v>118.2816</v>
      </c>
      <c r="EE21" s="158">
        <v>119.4046</v>
      </c>
      <c r="EF21" s="158">
        <v>53.048699999999997</v>
      </c>
      <c r="EG21" s="158">
        <v>44.07</v>
      </c>
      <c r="EH21" s="158">
        <v>-16.082999999999998</v>
      </c>
      <c r="EI21" s="158">
        <v>312.34309999999999</v>
      </c>
      <c r="EJ21" s="158">
        <v>231.92949999999999</v>
      </c>
      <c r="EK21" s="159"/>
      <c r="EL21" s="158">
        <v>-37.058399999999999</v>
      </c>
      <c r="EM21" s="158">
        <v>-34.640799999999999</v>
      </c>
      <c r="EN21" s="158">
        <v>23.7209</v>
      </c>
      <c r="EO21" s="158">
        <v>15.8901</v>
      </c>
      <c r="EP21" s="158">
        <v>15.7913</v>
      </c>
      <c r="EQ21" s="158">
        <v>52.271999999999998</v>
      </c>
      <c r="ER21" s="158">
        <v>-75.314700000000002</v>
      </c>
      <c r="ES21" s="158">
        <v>-76.314700000000002</v>
      </c>
      <c r="ET21" s="158">
        <v>-7.9562999999999997</v>
      </c>
      <c r="EU21" s="158">
        <v>0</v>
      </c>
      <c r="EV21" s="158">
        <v>-22.78</v>
      </c>
      <c r="EW21" s="158">
        <v>1</v>
      </c>
      <c r="EX21" s="158">
        <v>12.957700000000001</v>
      </c>
      <c r="EY21" s="158">
        <v>-22.258099999999999</v>
      </c>
      <c r="EZ21" s="158">
        <v>-31.322500000000002</v>
      </c>
      <c r="FA21" s="158">
        <v>-30.785499999999999</v>
      </c>
      <c r="FB21" s="158">
        <v>11.606999999999999</v>
      </c>
      <c r="FC21" s="158">
        <v>-41.4818</v>
      </c>
      <c r="FD21" s="158">
        <v>10.8766</v>
      </c>
      <c r="FE21" s="158">
        <v>19.437100000000001</v>
      </c>
      <c r="FF21" s="159"/>
      <c r="FG21" s="158">
        <v>12.5725</v>
      </c>
      <c r="FH21" s="158">
        <v>39.322299999999998</v>
      </c>
      <c r="FI21" s="158">
        <v>39.8461</v>
      </c>
      <c r="FJ21" s="158">
        <v>38.0563</v>
      </c>
      <c r="FK21" s="158">
        <v>75.3553</v>
      </c>
      <c r="FL21" s="158">
        <v>76.192599999999999</v>
      </c>
      <c r="FM21" s="158">
        <v>-126.59699999999999</v>
      </c>
      <c r="FN21" s="158">
        <v>66.295299999999997</v>
      </c>
      <c r="FO21" s="158">
        <v>66.164599999999993</v>
      </c>
      <c r="FP21" s="158">
        <v>-90.653000000000006</v>
      </c>
      <c r="FQ21" s="158">
        <v>-74.327200000000005</v>
      </c>
      <c r="FR21" s="158">
        <v>-49.151800000000001</v>
      </c>
      <c r="FS21" s="158">
        <v>-32.15</v>
      </c>
      <c r="FT21" s="158">
        <v>13.4725</v>
      </c>
      <c r="FU21" s="158">
        <v>0.95</v>
      </c>
      <c r="FV21" s="158">
        <v>-8.5500000000000007</v>
      </c>
      <c r="FW21" s="158">
        <v>9.18</v>
      </c>
      <c r="FX21" s="158">
        <v>-48.661200000000001</v>
      </c>
      <c r="FY21" s="159"/>
      <c r="FZ21" s="158">
        <v>-15.318</v>
      </c>
      <c r="GA21" s="158">
        <v>4.3360000000000003</v>
      </c>
      <c r="GB21" s="159"/>
      <c r="GC21" s="158">
        <v>24.17</v>
      </c>
      <c r="GD21" s="158">
        <v>75.151799999999994</v>
      </c>
      <c r="GE21" s="158">
        <v>92.618399999999994</v>
      </c>
      <c r="GF21" s="158">
        <v>14.57</v>
      </c>
      <c r="GG21" s="158">
        <v>81.784999999999997</v>
      </c>
      <c r="GH21" s="158">
        <v>22</v>
      </c>
      <c r="GI21" s="158">
        <v>-25.035</v>
      </c>
      <c r="GJ21" s="158">
        <v>1.5768</v>
      </c>
      <c r="GK21" s="158">
        <v>1.5438000000000001</v>
      </c>
      <c r="GL21" s="158">
        <v>1.6778</v>
      </c>
      <c r="GM21" s="159"/>
      <c r="GN21" s="159"/>
      <c r="GO21" s="158">
        <v>-13.114100000000001</v>
      </c>
      <c r="GP21" s="158">
        <v>-38.989899999999999</v>
      </c>
      <c r="GQ21" s="158">
        <v>15.3042</v>
      </c>
      <c r="GR21" s="158">
        <v>39.997799999999998</v>
      </c>
      <c r="GS21" s="158">
        <v>56.533999999999999</v>
      </c>
      <c r="GT21" s="158">
        <v>58.112000000000002</v>
      </c>
      <c r="GU21" s="158">
        <v>-167.9983</v>
      </c>
      <c r="GV21" s="158">
        <v>-21.6844</v>
      </c>
      <c r="GW21" s="158">
        <v>42.564799999999998</v>
      </c>
      <c r="GX21" s="158">
        <v>-43.366999999999997</v>
      </c>
      <c r="GY21" s="158">
        <v>11.3095</v>
      </c>
      <c r="GZ21" s="158">
        <v>9.4937000000000005</v>
      </c>
      <c r="HA21" s="158">
        <v>9.0614000000000008</v>
      </c>
      <c r="HB21" s="158">
        <v>13</v>
      </c>
      <c r="HC21" s="158">
        <v>144.32220000000001</v>
      </c>
      <c r="HD21" s="158">
        <v>143.708</v>
      </c>
      <c r="HE21" s="158">
        <v>283.3</v>
      </c>
      <c r="HF21" s="158">
        <v>-282.35570000000001</v>
      </c>
      <c r="HG21" s="158">
        <v>-590.07420000000002</v>
      </c>
      <c r="HH21" s="158">
        <v>597.62620000000004</v>
      </c>
      <c r="HI21" s="158">
        <v>514.14239999999995</v>
      </c>
      <c r="HJ21" s="158">
        <v>-137.5872</v>
      </c>
      <c r="HK21" s="158">
        <v>-136.43129999999999</v>
      </c>
      <c r="HL21" s="158">
        <v>-62.426499999999997</v>
      </c>
      <c r="HM21" s="158">
        <v>-54.585700000000003</v>
      </c>
      <c r="HN21" s="158">
        <v>76.2684</v>
      </c>
      <c r="HO21" s="158">
        <v>78.478999999999999</v>
      </c>
      <c r="HP21" s="160">
        <v>-101.93819999999999</v>
      </c>
      <c r="HQ21" s="159"/>
      <c r="HR21" s="158">
        <v>33.610399999999998</v>
      </c>
      <c r="HS21" s="158">
        <v>33.423699999999997</v>
      </c>
      <c r="HT21" s="158">
        <v>-54.029000000000003</v>
      </c>
      <c r="HU21" s="158">
        <v>-54.0578</v>
      </c>
      <c r="HV21" s="158">
        <v>110</v>
      </c>
      <c r="HW21" s="158">
        <v>109.1</v>
      </c>
      <c r="HX21" s="158">
        <v>10.8</v>
      </c>
      <c r="HY21" s="158">
        <v>10.9</v>
      </c>
      <c r="HZ21" s="158">
        <v>21.167200000000001</v>
      </c>
      <c r="IA21" s="158">
        <v>28.72</v>
      </c>
      <c r="IB21" s="158">
        <v>-347.57369999999997</v>
      </c>
      <c r="IC21" s="158">
        <v>99.415800000000004</v>
      </c>
      <c r="ID21" s="158">
        <v>99.897599999999997</v>
      </c>
      <c r="IE21" s="158">
        <v>18.5</v>
      </c>
      <c r="IF21" s="158">
        <v>-40.1</v>
      </c>
      <c r="IG21" s="158">
        <v>-31</v>
      </c>
      <c r="IH21" s="158">
        <v>-31.1</v>
      </c>
      <c r="II21" s="158">
        <v>1.2054</v>
      </c>
      <c r="IJ21" s="159"/>
      <c r="IK21" s="158">
        <v>-502.83929999999998</v>
      </c>
      <c r="IL21" s="158">
        <v>-203.8391</v>
      </c>
      <c r="IM21" s="158">
        <v>434.8836</v>
      </c>
      <c r="IN21" s="158">
        <v>360.6277</v>
      </c>
      <c r="IO21" s="158">
        <v>37.171199999999999</v>
      </c>
      <c r="IP21" s="158">
        <v>-347.15879999999999</v>
      </c>
      <c r="IQ21" s="158">
        <v>348.5804</v>
      </c>
      <c r="IR21" s="158">
        <v>-140.56360000000001</v>
      </c>
      <c r="IS21" s="158">
        <v>-217.1875</v>
      </c>
      <c r="IT21" s="158">
        <v>-341.78390000000002</v>
      </c>
      <c r="IU21" s="158">
        <v>104.8901</v>
      </c>
      <c r="IV21" s="158">
        <v>105.57170000000001</v>
      </c>
      <c r="IW21" s="158">
        <v>143.04849999999999</v>
      </c>
      <c r="IX21" s="158">
        <v>-421.45729999999998</v>
      </c>
      <c r="IY21" s="158">
        <v>225.16890000000001</v>
      </c>
      <c r="IZ21" s="158">
        <v>-202.28530000000001</v>
      </c>
      <c r="JA21" s="158">
        <v>200.21539999999999</v>
      </c>
      <c r="JB21" s="158">
        <v>-11.048299999999999</v>
      </c>
      <c r="JC21" s="158">
        <v>13.535</v>
      </c>
      <c r="JD21" s="158">
        <v>8.32</v>
      </c>
      <c r="JE21" s="158">
        <v>0.80700000000000005</v>
      </c>
      <c r="JF21" s="158">
        <v>0.79800000000000004</v>
      </c>
      <c r="JG21" s="158">
        <v>-8.24</v>
      </c>
      <c r="JH21" s="158">
        <v>-12.56</v>
      </c>
      <c r="JI21" s="159"/>
      <c r="JJ21" s="158">
        <v>13.9757</v>
      </c>
      <c r="JK21" s="158">
        <v>-27.422000000000001</v>
      </c>
      <c r="JL21" s="158">
        <v>-39.052399999999999</v>
      </c>
      <c r="JM21" s="158">
        <v>24.4</v>
      </c>
      <c r="JN21" s="158">
        <v>54.109000000000002</v>
      </c>
      <c r="JO21" s="158">
        <v>51.268000000000001</v>
      </c>
      <c r="JP21" s="159"/>
      <c r="JQ21" s="159"/>
      <c r="JR21" s="158">
        <v>50.244</v>
      </c>
      <c r="JS21" s="158">
        <v>50.588200000000001</v>
      </c>
      <c r="JT21" s="158">
        <v>50.817700000000002</v>
      </c>
      <c r="JU21" s="159"/>
      <c r="JV21" s="158">
        <v>42.1</v>
      </c>
      <c r="JW21" s="158">
        <v>21.648299999999999</v>
      </c>
      <c r="JX21" s="158">
        <v>7.01</v>
      </c>
      <c r="JY21" s="159"/>
      <c r="JZ21" s="158">
        <v>-53.836599999999997</v>
      </c>
      <c r="KA21" s="158">
        <v>82.944599999999994</v>
      </c>
      <c r="KB21" s="158">
        <v>62.555999999999997</v>
      </c>
      <c r="KC21" s="158">
        <v>-53.043399999999998</v>
      </c>
      <c r="KD21" s="158">
        <v>-81.5017</v>
      </c>
      <c r="KE21" s="158">
        <v>53.116500000000002</v>
      </c>
      <c r="KF21" s="158">
        <v>27.4436</v>
      </c>
      <c r="KG21" s="158">
        <v>-60.5</v>
      </c>
      <c r="KH21" s="158">
        <v>61.7</v>
      </c>
      <c r="KI21" s="158">
        <v>-73.964399999999998</v>
      </c>
      <c r="KJ21" s="158">
        <v>286.084</v>
      </c>
    </row>
    <row r="22" spans="1:296" ht="18" customHeight="1" x14ac:dyDescent="0.3">
      <c r="A22" s="154" t="s">
        <v>103</v>
      </c>
      <c r="B22" s="154" t="s">
        <v>887</v>
      </c>
      <c r="C22" s="158">
        <v>0</v>
      </c>
      <c r="D22" s="159"/>
      <c r="E22" s="158">
        <v>16.341699999999999</v>
      </c>
      <c r="F22" s="158">
        <v>-24.0444</v>
      </c>
      <c r="G22" s="158">
        <v>9.5939999999999994</v>
      </c>
      <c r="H22" s="158">
        <v>35.820900000000002</v>
      </c>
      <c r="I22" s="159"/>
      <c r="J22" s="158">
        <v>53.3748</v>
      </c>
      <c r="K22" s="158">
        <v>-137.25149999999999</v>
      </c>
      <c r="L22" s="158">
        <v>55.487200000000001</v>
      </c>
      <c r="M22" s="158">
        <v>28.097100000000001</v>
      </c>
      <c r="N22" s="158">
        <v>27.416</v>
      </c>
      <c r="O22" s="158">
        <v>-22.2</v>
      </c>
      <c r="P22" s="158">
        <v>-39.222999999999999</v>
      </c>
      <c r="Q22" s="158">
        <v>33</v>
      </c>
      <c r="R22" s="158">
        <v>20.7</v>
      </c>
      <c r="S22" s="158">
        <v>-33</v>
      </c>
      <c r="T22" s="158">
        <v>11.5608</v>
      </c>
      <c r="U22" s="158">
        <v>86.781199999999998</v>
      </c>
      <c r="V22" s="158">
        <v>14.4923</v>
      </c>
      <c r="W22" s="158">
        <v>14.5098</v>
      </c>
      <c r="X22" s="158">
        <v>24.167999999999999</v>
      </c>
      <c r="Y22" s="158">
        <v>7.7991999999999999</v>
      </c>
      <c r="Z22" s="158">
        <v>1.5988</v>
      </c>
      <c r="AA22" s="158">
        <v>7.4496000000000002</v>
      </c>
      <c r="AB22" s="159"/>
      <c r="AC22" s="159"/>
      <c r="AD22" s="158">
        <v>-77</v>
      </c>
      <c r="AE22" s="158">
        <v>-77.349999999999994</v>
      </c>
      <c r="AF22" s="159"/>
      <c r="AG22" s="158">
        <v>22.2</v>
      </c>
      <c r="AH22" s="158">
        <v>37.4</v>
      </c>
      <c r="AI22" s="158">
        <v>12.342000000000001</v>
      </c>
      <c r="AJ22" s="158">
        <v>0.21199999999999999</v>
      </c>
      <c r="AK22" s="160">
        <v>-64.06</v>
      </c>
      <c r="AL22" s="158">
        <v>-63.76</v>
      </c>
      <c r="AM22" s="158">
        <v>-68.599999999999994</v>
      </c>
      <c r="AN22" s="158">
        <v>64.56</v>
      </c>
      <c r="AO22" s="158">
        <v>64.709999999999994</v>
      </c>
      <c r="AP22" s="158">
        <v>11.002700000000001</v>
      </c>
      <c r="AQ22" s="158">
        <v>10.185</v>
      </c>
      <c r="AR22" s="158">
        <v>65.865600000000001</v>
      </c>
      <c r="AS22" s="158">
        <v>68.153099999999995</v>
      </c>
      <c r="AT22" s="158">
        <v>53.051400000000001</v>
      </c>
      <c r="AU22" s="158">
        <v>-60.218299999999999</v>
      </c>
      <c r="AV22" s="158">
        <v>-60.055100000000003</v>
      </c>
      <c r="AW22" s="158">
        <v>25.049499999999998</v>
      </c>
      <c r="AX22" s="158">
        <v>25.090599999999998</v>
      </c>
      <c r="AY22" s="158">
        <v>82.314599999999999</v>
      </c>
      <c r="AZ22" s="158">
        <v>84.222499999999997</v>
      </c>
      <c r="BA22" s="158">
        <v>-21.746300000000002</v>
      </c>
      <c r="BB22" s="158">
        <v>-23.409500000000001</v>
      </c>
      <c r="BC22" s="158">
        <v>-427.78359999999998</v>
      </c>
      <c r="BD22" s="158">
        <v>-3.5998999999999999</v>
      </c>
      <c r="BE22" s="158">
        <v>-17.8</v>
      </c>
      <c r="BF22" s="158">
        <v>-17.7</v>
      </c>
      <c r="BG22" s="158">
        <v>66.920599999999993</v>
      </c>
      <c r="BH22" s="158">
        <v>64.548100000000005</v>
      </c>
      <c r="BI22" s="158">
        <v>-4.3409000000000004</v>
      </c>
      <c r="BJ22" s="159"/>
      <c r="BK22" s="158">
        <v>-53.7864</v>
      </c>
      <c r="BL22" s="158">
        <v>5.9827000000000004</v>
      </c>
      <c r="BM22" s="158">
        <v>6.7290999999999999</v>
      </c>
      <c r="BN22" s="158">
        <v>4.7076000000000002</v>
      </c>
      <c r="BO22" s="158">
        <v>470.4427</v>
      </c>
      <c r="BP22" s="158">
        <v>107.7608</v>
      </c>
      <c r="BQ22" s="158">
        <v>107.6082</v>
      </c>
      <c r="BR22" s="158">
        <v>-311.18380000000002</v>
      </c>
      <c r="BS22" s="158">
        <v>541.89030000000002</v>
      </c>
      <c r="BT22" s="159"/>
      <c r="BU22" s="158">
        <v>-96.720100000000002</v>
      </c>
      <c r="BV22" s="158">
        <v>99.113100000000003</v>
      </c>
      <c r="BW22" s="158">
        <v>85.544700000000006</v>
      </c>
      <c r="BX22" s="158">
        <v>25.44</v>
      </c>
      <c r="BY22" s="158">
        <v>26.06</v>
      </c>
      <c r="BZ22" s="158">
        <v>55.83</v>
      </c>
      <c r="CA22" s="158">
        <v>79.14</v>
      </c>
      <c r="CB22" s="158">
        <v>-80.370099999999994</v>
      </c>
      <c r="CC22" s="158">
        <v>-80.504000000000005</v>
      </c>
      <c r="CD22" s="158">
        <v>143.58840000000001</v>
      </c>
      <c r="CE22" s="158">
        <v>145.26519999999999</v>
      </c>
      <c r="CF22" s="158">
        <v>8.1762999999999995</v>
      </c>
      <c r="CG22" s="158">
        <v>-120.039</v>
      </c>
      <c r="CH22" s="158">
        <v>-120.22320000000001</v>
      </c>
      <c r="CI22" s="158">
        <v>-1.3767</v>
      </c>
      <c r="CJ22" s="159"/>
      <c r="CK22" s="159"/>
      <c r="CL22" s="159"/>
      <c r="CM22" s="158">
        <v>100.6</v>
      </c>
      <c r="CN22" s="158">
        <v>91.9</v>
      </c>
      <c r="CO22" s="158">
        <v>-16.54</v>
      </c>
      <c r="CP22" s="158">
        <v>50.227499999999999</v>
      </c>
      <c r="CQ22" s="158">
        <v>49.5379</v>
      </c>
      <c r="CR22" s="158">
        <v>49.758699999999997</v>
      </c>
      <c r="CS22" s="158">
        <v>17.148599999999998</v>
      </c>
      <c r="CT22" s="158">
        <v>18.642399999999999</v>
      </c>
      <c r="CU22" s="159"/>
      <c r="CV22" s="158">
        <v>-58.826999999999998</v>
      </c>
      <c r="CW22" s="158">
        <v>-1.1181000000000001</v>
      </c>
      <c r="CX22" s="158">
        <v>13.534000000000001</v>
      </c>
      <c r="CY22" s="158">
        <v>67.540000000000006</v>
      </c>
      <c r="CZ22" s="158">
        <v>34.99</v>
      </c>
      <c r="DA22" s="158">
        <v>43.601100000000002</v>
      </c>
      <c r="DB22" s="158">
        <v>41.459699999999998</v>
      </c>
      <c r="DC22" s="158">
        <v>-29.639299999999999</v>
      </c>
      <c r="DD22" s="159"/>
      <c r="DE22" s="159"/>
      <c r="DF22" s="159"/>
      <c r="DG22" s="158">
        <v>-49.545900000000003</v>
      </c>
      <c r="DH22" s="159"/>
      <c r="DI22" s="159"/>
      <c r="DJ22" s="158">
        <v>-104.9</v>
      </c>
      <c r="DK22" s="158">
        <v>-104.8</v>
      </c>
      <c r="DL22" s="158">
        <v>21.882000000000001</v>
      </c>
      <c r="DM22" s="158">
        <v>54.4</v>
      </c>
      <c r="DN22" s="158">
        <v>66.704400000000007</v>
      </c>
      <c r="DO22" s="158">
        <v>77.362099999999998</v>
      </c>
      <c r="DP22" s="158">
        <v>54.32</v>
      </c>
      <c r="DQ22" s="158">
        <v>-10.74</v>
      </c>
      <c r="DR22" s="158">
        <v>32.271000000000001</v>
      </c>
      <c r="DS22" s="158">
        <v>47.8352</v>
      </c>
      <c r="DT22" s="158">
        <v>-32.51</v>
      </c>
      <c r="DU22" s="158">
        <v>-32.67</v>
      </c>
      <c r="DV22" s="158">
        <v>119.56</v>
      </c>
      <c r="DW22" s="158">
        <v>61.47</v>
      </c>
      <c r="DX22" s="158">
        <v>49.2545</v>
      </c>
      <c r="DY22" s="158">
        <v>51.509099999999997</v>
      </c>
      <c r="DZ22" s="158">
        <v>-73.955399999999997</v>
      </c>
      <c r="EA22" s="158">
        <v>-72.754499999999993</v>
      </c>
      <c r="EB22" s="158">
        <v>168.7697</v>
      </c>
      <c r="EC22" s="158">
        <v>117.10590000000001</v>
      </c>
      <c r="ED22" s="158">
        <v>112.7377</v>
      </c>
      <c r="EE22" s="158">
        <v>115.8909</v>
      </c>
      <c r="EF22" s="158">
        <v>66.364000000000004</v>
      </c>
      <c r="EG22" s="158">
        <v>58.269100000000002</v>
      </c>
      <c r="EH22" s="158">
        <v>-14.619</v>
      </c>
      <c r="EI22" s="158">
        <v>319.06189999999998</v>
      </c>
      <c r="EJ22" s="158">
        <v>153.5445</v>
      </c>
      <c r="EK22" s="159"/>
      <c r="EL22" s="158">
        <v>-37.833100000000002</v>
      </c>
      <c r="EM22" s="158">
        <v>-35.842599999999997</v>
      </c>
      <c r="EN22" s="158">
        <v>17.222200000000001</v>
      </c>
      <c r="EO22" s="158">
        <v>-0.16900000000000001</v>
      </c>
      <c r="EP22" s="158">
        <v>-0.51049999999999995</v>
      </c>
      <c r="EQ22" s="158">
        <v>164.41200000000001</v>
      </c>
      <c r="ER22" s="158">
        <v>-89.596299999999999</v>
      </c>
      <c r="ES22" s="158">
        <v>-90.889899999999997</v>
      </c>
      <c r="ET22" s="158">
        <v>-18.9161</v>
      </c>
      <c r="EU22" s="158">
        <v>16.78</v>
      </c>
      <c r="EV22" s="158">
        <v>-16.13</v>
      </c>
      <c r="EW22" s="158">
        <v>81</v>
      </c>
      <c r="EX22" s="158">
        <v>12.1685</v>
      </c>
      <c r="EY22" s="158">
        <v>-52.190300000000001</v>
      </c>
      <c r="EZ22" s="158">
        <v>-29.7959</v>
      </c>
      <c r="FA22" s="158">
        <v>-29.261399999999998</v>
      </c>
      <c r="FB22" s="158">
        <v>9.6819000000000006</v>
      </c>
      <c r="FC22" s="158">
        <v>-55.216000000000001</v>
      </c>
      <c r="FD22" s="158">
        <v>24.609400000000001</v>
      </c>
      <c r="FE22" s="158">
        <v>20.2685</v>
      </c>
      <c r="FF22" s="159"/>
      <c r="FG22" s="158">
        <v>13.372999999999999</v>
      </c>
      <c r="FH22" s="158">
        <v>39.262700000000002</v>
      </c>
      <c r="FI22" s="158">
        <v>39.584400000000002</v>
      </c>
      <c r="FJ22" s="158">
        <v>38.333799999999997</v>
      </c>
      <c r="FK22" s="158">
        <v>82.053600000000003</v>
      </c>
      <c r="FL22" s="158">
        <v>81.048900000000003</v>
      </c>
      <c r="FM22" s="158">
        <v>-127.43429999999999</v>
      </c>
      <c r="FN22" s="158">
        <v>74.933999999999997</v>
      </c>
      <c r="FO22" s="158">
        <v>74.654600000000002</v>
      </c>
      <c r="FP22" s="158">
        <v>-90.345100000000002</v>
      </c>
      <c r="FQ22" s="158">
        <v>-74.534199999999998</v>
      </c>
      <c r="FR22" s="158">
        <v>-48.4559</v>
      </c>
      <c r="FS22" s="158">
        <v>-31.93</v>
      </c>
      <c r="FT22" s="158">
        <v>13.2601</v>
      </c>
      <c r="FU22" s="158">
        <v>0.99760000000000004</v>
      </c>
      <c r="FV22" s="158">
        <v>-8.32</v>
      </c>
      <c r="FW22" s="158">
        <v>8.99</v>
      </c>
      <c r="FX22" s="158">
        <v>-48.277000000000001</v>
      </c>
      <c r="FY22" s="159"/>
      <c r="FZ22" s="158">
        <v>-14.97</v>
      </c>
      <c r="GA22" s="158">
        <v>4.2050000000000001</v>
      </c>
      <c r="GB22" s="159"/>
      <c r="GC22" s="158">
        <v>23.99</v>
      </c>
      <c r="GD22" s="158">
        <v>75.519099999999995</v>
      </c>
      <c r="GE22" s="158">
        <v>90.793300000000002</v>
      </c>
      <c r="GF22" s="160">
        <v>14.97</v>
      </c>
      <c r="GG22" s="158">
        <v>80.452200000000005</v>
      </c>
      <c r="GH22" s="158">
        <v>22.3</v>
      </c>
      <c r="GI22" s="158">
        <v>-25.682099999999998</v>
      </c>
      <c r="GJ22" s="158">
        <v>1.9463999999999999</v>
      </c>
      <c r="GK22" s="158">
        <v>2.1545999999999998</v>
      </c>
      <c r="GL22" s="158">
        <v>1.6734</v>
      </c>
      <c r="GM22" s="159"/>
      <c r="GN22" s="159"/>
      <c r="GO22" s="158">
        <v>-13.4353</v>
      </c>
      <c r="GP22" s="158">
        <v>-38.9099</v>
      </c>
      <c r="GQ22" s="158">
        <v>14.7333</v>
      </c>
      <c r="GR22" s="158">
        <v>40.622900000000001</v>
      </c>
      <c r="GS22" s="158">
        <v>57.988300000000002</v>
      </c>
      <c r="GT22" s="158">
        <v>59.355600000000003</v>
      </c>
      <c r="GU22" s="158">
        <v>-163.80969999999999</v>
      </c>
      <c r="GV22" s="158">
        <v>-22.981300000000001</v>
      </c>
      <c r="GW22" s="158">
        <v>42.2592</v>
      </c>
      <c r="GX22" s="158">
        <v>-45.949800000000003</v>
      </c>
      <c r="GY22" s="158">
        <v>11.613300000000001</v>
      </c>
      <c r="GZ22" s="158">
        <v>10.471500000000001</v>
      </c>
      <c r="HA22" s="158">
        <v>10.116099999999999</v>
      </c>
      <c r="HB22" s="158">
        <v>13</v>
      </c>
      <c r="HC22" s="158">
        <v>123.9765</v>
      </c>
      <c r="HD22" s="158">
        <v>123.66500000000001</v>
      </c>
      <c r="HE22" s="158">
        <v>279.89999999999998</v>
      </c>
      <c r="HF22" s="158">
        <v>-278.4676</v>
      </c>
      <c r="HG22" s="158">
        <v>-572.66240000000005</v>
      </c>
      <c r="HH22" s="158">
        <v>578.22640000000001</v>
      </c>
      <c r="HI22" s="158">
        <v>437.72719999999998</v>
      </c>
      <c r="HJ22" s="158">
        <v>-119.15519999999999</v>
      </c>
      <c r="HK22" s="158">
        <v>-117.1108</v>
      </c>
      <c r="HL22" s="158">
        <v>-59.177500000000002</v>
      </c>
      <c r="HM22" s="158">
        <v>-50.625999999999998</v>
      </c>
      <c r="HN22" s="158">
        <v>75.94</v>
      </c>
      <c r="HO22" s="158">
        <v>75.497799999999998</v>
      </c>
      <c r="HP22" s="158">
        <v>-95.804199999999994</v>
      </c>
      <c r="HQ22" s="158">
        <v>-102.05459999999999</v>
      </c>
      <c r="HR22" s="158">
        <v>19.185199999999998</v>
      </c>
      <c r="HS22" s="158">
        <v>19.130199999999999</v>
      </c>
      <c r="HT22" s="158">
        <v>-70.645799999999994</v>
      </c>
      <c r="HU22" s="158">
        <v>-70.2851</v>
      </c>
      <c r="HV22" s="158">
        <v>71.45</v>
      </c>
      <c r="HW22" s="158">
        <v>70.92</v>
      </c>
      <c r="HX22" s="158">
        <v>13.4</v>
      </c>
      <c r="HY22" s="158">
        <v>13.7</v>
      </c>
      <c r="HZ22" s="158">
        <v>21.021899999999999</v>
      </c>
      <c r="IA22" s="158">
        <v>18</v>
      </c>
      <c r="IB22" s="158">
        <v>-329.91829999999999</v>
      </c>
      <c r="IC22" s="158">
        <v>86.918999999999997</v>
      </c>
      <c r="ID22" s="158">
        <v>86.356899999999996</v>
      </c>
      <c r="IE22" s="158">
        <v>16.2</v>
      </c>
      <c r="IF22" s="158">
        <v>-33.1</v>
      </c>
      <c r="IG22" s="158">
        <v>-17.3</v>
      </c>
      <c r="IH22" s="158">
        <v>-17.399999999999999</v>
      </c>
      <c r="II22" s="159"/>
      <c r="IJ22" s="158">
        <v>0.97589999999999999</v>
      </c>
      <c r="IK22" s="158">
        <v>-430.58179999999999</v>
      </c>
      <c r="IL22" s="158">
        <v>-123.1129</v>
      </c>
      <c r="IM22" s="158">
        <v>334.95510000000002</v>
      </c>
      <c r="IN22" s="158">
        <v>262.1216</v>
      </c>
      <c r="IO22" s="158">
        <v>17.6038</v>
      </c>
      <c r="IP22" s="158">
        <v>-254.28700000000001</v>
      </c>
      <c r="IQ22" s="158">
        <v>255.6378</v>
      </c>
      <c r="IR22" s="158">
        <v>-149.44390000000001</v>
      </c>
      <c r="IS22" s="158">
        <v>-139.91589999999999</v>
      </c>
      <c r="IT22" s="158">
        <v>-247.86089999999999</v>
      </c>
      <c r="IU22" s="158">
        <v>138.24959999999999</v>
      </c>
      <c r="IV22" s="158">
        <v>137.14009999999999</v>
      </c>
      <c r="IW22" s="158">
        <v>151.02289999999999</v>
      </c>
      <c r="IX22" s="158">
        <v>-321.43209999999999</v>
      </c>
      <c r="IY22" s="158">
        <v>145.6523</v>
      </c>
      <c r="IZ22" s="158">
        <v>-176.86199999999999</v>
      </c>
      <c r="JA22" s="158">
        <v>180.08750000000001</v>
      </c>
      <c r="JB22" s="158">
        <v>-10.125400000000001</v>
      </c>
      <c r="JC22" s="158">
        <v>9.7270000000000003</v>
      </c>
      <c r="JD22" s="158">
        <v>4.5599999999999996</v>
      </c>
      <c r="JE22" s="158">
        <v>0.80800000000000005</v>
      </c>
      <c r="JF22" s="158">
        <v>0.80200000000000005</v>
      </c>
      <c r="JG22" s="158">
        <v>-4.96</v>
      </c>
      <c r="JH22" s="158">
        <v>-16.64</v>
      </c>
      <c r="JI22" s="159"/>
      <c r="JJ22" s="158">
        <v>17.521899999999999</v>
      </c>
      <c r="JK22" s="158">
        <v>-23.848299999999998</v>
      </c>
      <c r="JL22" s="158">
        <v>-39.992400000000004</v>
      </c>
      <c r="JM22" s="158">
        <v>19.5</v>
      </c>
      <c r="JN22" s="158">
        <v>52.396999999999998</v>
      </c>
      <c r="JO22" s="158">
        <v>52.475000000000001</v>
      </c>
      <c r="JP22" s="158">
        <v>9.5241000000000007</v>
      </c>
      <c r="JQ22" s="158">
        <v>11.386799999999999</v>
      </c>
      <c r="JR22" s="158">
        <v>48.869100000000003</v>
      </c>
      <c r="JS22" s="158">
        <v>50.685400000000001</v>
      </c>
      <c r="JT22" s="158">
        <v>49.838299999999997</v>
      </c>
      <c r="JU22" s="159"/>
      <c r="JV22" s="158">
        <v>34.299999999999997</v>
      </c>
      <c r="JW22" s="158">
        <v>21.297699999999999</v>
      </c>
      <c r="JX22" s="158">
        <v>6.84</v>
      </c>
      <c r="JY22" s="159"/>
      <c r="JZ22" s="158">
        <v>-52.307099999999998</v>
      </c>
      <c r="KA22" s="158">
        <v>80.7834</v>
      </c>
      <c r="KB22" s="158">
        <v>59.674500000000002</v>
      </c>
      <c r="KC22" s="158">
        <v>-51.186599999999999</v>
      </c>
      <c r="KD22" s="158">
        <v>-79.233800000000002</v>
      </c>
      <c r="KE22" s="158">
        <v>50.190600000000003</v>
      </c>
      <c r="KF22" s="158">
        <v>29.218299999999999</v>
      </c>
      <c r="KG22" s="158">
        <v>-53.3</v>
      </c>
      <c r="KH22" s="158">
        <v>53.1</v>
      </c>
      <c r="KI22" s="158">
        <v>-135.4008</v>
      </c>
      <c r="KJ22" s="158">
        <v>330.18</v>
      </c>
    </row>
    <row r="23" spans="1:296" ht="18" customHeight="1" x14ac:dyDescent="0.3">
      <c r="A23" s="154" t="s">
        <v>103</v>
      </c>
      <c r="B23" s="154" t="s">
        <v>888</v>
      </c>
      <c r="C23" s="158">
        <v>0</v>
      </c>
      <c r="D23" s="159"/>
      <c r="E23" s="158">
        <v>16.555800000000001</v>
      </c>
      <c r="F23" s="158">
        <v>-24.3264</v>
      </c>
      <c r="G23" s="158">
        <v>9.6331000000000007</v>
      </c>
      <c r="H23" s="158">
        <v>35.437899999999999</v>
      </c>
      <c r="I23" s="159"/>
      <c r="J23" s="158">
        <v>53.622500000000002</v>
      </c>
      <c r="K23" s="158">
        <v>-135.453</v>
      </c>
      <c r="L23" s="158">
        <v>57.439900000000002</v>
      </c>
      <c r="M23" s="158">
        <v>29.3611</v>
      </c>
      <c r="N23" s="158">
        <v>28.358899999999998</v>
      </c>
      <c r="O23" s="158">
        <v>-22.2</v>
      </c>
      <c r="P23" s="158">
        <v>-43.424999999999997</v>
      </c>
      <c r="Q23" s="158">
        <v>37.4</v>
      </c>
      <c r="R23" s="158">
        <v>20.7</v>
      </c>
      <c r="S23" s="158">
        <v>-37.4</v>
      </c>
      <c r="T23" s="158">
        <v>11.382</v>
      </c>
      <c r="U23" s="158">
        <v>85.3352</v>
      </c>
      <c r="V23" s="158">
        <v>14.545299999999999</v>
      </c>
      <c r="W23" s="158">
        <v>14.617699999999999</v>
      </c>
      <c r="X23" s="158">
        <v>24.7577</v>
      </c>
      <c r="Y23" s="158">
        <v>7.7045000000000003</v>
      </c>
      <c r="Z23" s="158">
        <v>0.59650000000000003</v>
      </c>
      <c r="AA23" s="158">
        <v>7.4878</v>
      </c>
      <c r="AB23" s="159"/>
      <c r="AC23" s="159"/>
      <c r="AD23" s="158">
        <v>-78.22</v>
      </c>
      <c r="AE23" s="158">
        <v>-78.819999999999993</v>
      </c>
      <c r="AF23" s="159"/>
      <c r="AG23" s="158">
        <v>22.2</v>
      </c>
      <c r="AH23" s="158">
        <v>41.8</v>
      </c>
      <c r="AI23" s="158">
        <v>11.983000000000001</v>
      </c>
      <c r="AJ23" s="158">
        <v>0.21</v>
      </c>
      <c r="AK23" s="160">
        <v>-59.54</v>
      </c>
      <c r="AL23" s="158">
        <v>-59.54</v>
      </c>
      <c r="AM23" s="158">
        <v>-75.510000000000005</v>
      </c>
      <c r="AN23" s="158">
        <v>60.04</v>
      </c>
      <c r="AO23" s="158">
        <v>59.73</v>
      </c>
      <c r="AP23" s="158">
        <v>11.087</v>
      </c>
      <c r="AQ23" s="158">
        <v>10.3306</v>
      </c>
      <c r="AR23" s="158">
        <v>69.088300000000004</v>
      </c>
      <c r="AS23" s="158">
        <v>71.320899999999995</v>
      </c>
      <c r="AT23" s="158">
        <v>52.379800000000003</v>
      </c>
      <c r="AU23" s="158">
        <v>-55.876600000000003</v>
      </c>
      <c r="AV23" s="158">
        <v>-55.426600000000001</v>
      </c>
      <c r="AW23" s="158">
        <v>1.8742000000000001</v>
      </c>
      <c r="AX23" s="158">
        <v>2.0880000000000001</v>
      </c>
      <c r="AY23" s="158">
        <v>85.709500000000006</v>
      </c>
      <c r="AZ23" s="158">
        <v>87.486500000000007</v>
      </c>
      <c r="BA23" s="158">
        <v>-35.770299999999999</v>
      </c>
      <c r="BB23" s="158">
        <v>-39.331099999999999</v>
      </c>
      <c r="BC23" s="158">
        <v>-418.1499</v>
      </c>
      <c r="BD23" s="158">
        <v>-3.6600000000000001E-2</v>
      </c>
      <c r="BE23" s="158">
        <v>-17.8</v>
      </c>
      <c r="BF23" s="158">
        <v>-17.8</v>
      </c>
      <c r="BG23" s="158">
        <v>61.717399999999998</v>
      </c>
      <c r="BH23" s="158">
        <v>60.440600000000003</v>
      </c>
      <c r="BI23" s="158">
        <v>-5.4085000000000001</v>
      </c>
      <c r="BJ23" s="159"/>
      <c r="BK23" s="158">
        <v>-50.121600000000001</v>
      </c>
      <c r="BL23" s="158">
        <v>7.2466999999999997</v>
      </c>
      <c r="BM23" s="158">
        <v>6.9248000000000003</v>
      </c>
      <c r="BN23" s="158">
        <v>4.7891000000000004</v>
      </c>
      <c r="BO23" s="158">
        <v>454.45100000000002</v>
      </c>
      <c r="BP23" s="158">
        <v>125.5836</v>
      </c>
      <c r="BQ23" s="158">
        <v>125.37</v>
      </c>
      <c r="BR23" s="158">
        <v>-300.29880000000003</v>
      </c>
      <c r="BS23" s="158">
        <v>574.61599999999999</v>
      </c>
      <c r="BT23" s="159"/>
      <c r="BU23" s="158">
        <v>-67.237899999999996</v>
      </c>
      <c r="BV23" s="158">
        <v>69.664699999999996</v>
      </c>
      <c r="BW23" s="158">
        <v>91.861800000000002</v>
      </c>
      <c r="BX23" s="158">
        <v>25.95</v>
      </c>
      <c r="BY23" s="158">
        <v>27.57</v>
      </c>
      <c r="BZ23" s="158">
        <v>58.16</v>
      </c>
      <c r="CA23" s="158">
        <v>80.099999999999994</v>
      </c>
      <c r="CB23" s="158">
        <v>-94.703500000000005</v>
      </c>
      <c r="CC23" s="158">
        <v>-92.962100000000007</v>
      </c>
      <c r="CD23" s="158">
        <v>151.4562</v>
      </c>
      <c r="CE23" s="158">
        <v>150.66499999999999</v>
      </c>
      <c r="CF23" s="158">
        <v>5.9596</v>
      </c>
      <c r="CG23" s="158">
        <v>-115.20189999999999</v>
      </c>
      <c r="CH23" s="158">
        <v>-114.34869999999999</v>
      </c>
      <c r="CI23" s="158">
        <v>0.62639999999999996</v>
      </c>
      <c r="CJ23" s="158">
        <v>0</v>
      </c>
      <c r="CK23" s="159"/>
      <c r="CL23" s="159"/>
      <c r="CM23" s="158">
        <v>103.9</v>
      </c>
      <c r="CN23" s="158">
        <v>94.9</v>
      </c>
      <c r="CO23" s="158">
        <v>-16.86</v>
      </c>
      <c r="CP23" s="158">
        <v>56.348999999999997</v>
      </c>
      <c r="CQ23" s="158">
        <v>55.067599999999999</v>
      </c>
      <c r="CR23" s="158">
        <v>54.7958</v>
      </c>
      <c r="CS23" s="158">
        <v>29.271100000000001</v>
      </c>
      <c r="CT23" s="158">
        <v>30.096399999999999</v>
      </c>
      <c r="CU23" s="159"/>
      <c r="CV23" s="158">
        <v>-73.816699999999997</v>
      </c>
      <c r="CW23" s="158">
        <v>0</v>
      </c>
      <c r="CX23" s="158">
        <v>12.9777</v>
      </c>
      <c r="CY23" s="158">
        <v>74.69</v>
      </c>
      <c r="CZ23" s="158">
        <v>38.840000000000003</v>
      </c>
      <c r="DA23" s="158">
        <v>46.413600000000002</v>
      </c>
      <c r="DB23" s="158">
        <v>44.096400000000003</v>
      </c>
      <c r="DC23" s="158">
        <v>-30.654</v>
      </c>
      <c r="DD23" s="159"/>
      <c r="DE23" s="159"/>
      <c r="DF23" s="159"/>
      <c r="DG23" s="158">
        <v>-51.983499999999999</v>
      </c>
      <c r="DH23" s="159"/>
      <c r="DI23" s="159"/>
      <c r="DJ23" s="158">
        <v>-109.8</v>
      </c>
      <c r="DK23" s="158">
        <v>-109.4</v>
      </c>
      <c r="DL23" s="158">
        <v>22.755400000000002</v>
      </c>
      <c r="DM23" s="158">
        <v>60.4</v>
      </c>
      <c r="DN23" s="158">
        <v>70.931200000000004</v>
      </c>
      <c r="DO23" s="158">
        <v>85.565200000000004</v>
      </c>
      <c r="DP23" s="158">
        <v>60.33</v>
      </c>
      <c r="DQ23" s="158">
        <v>-12.06</v>
      </c>
      <c r="DR23" s="158">
        <v>32.984000000000002</v>
      </c>
      <c r="DS23" s="158">
        <v>51.364199999999997</v>
      </c>
      <c r="DT23" s="158">
        <v>-32.61</v>
      </c>
      <c r="DU23" s="158">
        <v>-32.99</v>
      </c>
      <c r="DV23" s="158">
        <v>118.79</v>
      </c>
      <c r="DW23" s="158">
        <v>64</v>
      </c>
      <c r="DX23" s="158">
        <v>51.8</v>
      </c>
      <c r="DY23" s="158">
        <v>50.0364</v>
      </c>
      <c r="DZ23" s="158">
        <v>-82.576899999999995</v>
      </c>
      <c r="EA23" s="158">
        <v>-80.563599999999994</v>
      </c>
      <c r="EB23" s="158">
        <v>176.22730000000001</v>
      </c>
      <c r="EC23" s="158">
        <v>120.7443</v>
      </c>
      <c r="ED23" s="158">
        <v>117.13500000000001</v>
      </c>
      <c r="EE23" s="158">
        <v>119.24509999999999</v>
      </c>
      <c r="EF23" s="158">
        <v>37.169600000000003</v>
      </c>
      <c r="EG23" s="158">
        <v>28.021799999999999</v>
      </c>
      <c r="EH23" s="158">
        <v>-16.63</v>
      </c>
      <c r="EI23" s="158">
        <v>310.17570000000001</v>
      </c>
      <c r="EJ23" s="158">
        <v>12.175000000000001</v>
      </c>
      <c r="EK23" s="159"/>
      <c r="EL23" s="158">
        <v>-36.521599999999999</v>
      </c>
      <c r="EM23" s="158">
        <v>-34.037500000000001</v>
      </c>
      <c r="EN23" s="158">
        <v>43.176400000000001</v>
      </c>
      <c r="EO23" s="158">
        <v>0.79079999999999995</v>
      </c>
      <c r="EP23" s="158">
        <v>0.72219999999999995</v>
      </c>
      <c r="EQ23" s="158">
        <v>50.735999999999997</v>
      </c>
      <c r="ER23" s="158">
        <v>-85.899699999999996</v>
      </c>
      <c r="ES23" s="158">
        <v>-87.534400000000005</v>
      </c>
      <c r="ET23" s="158">
        <v>10.3414</v>
      </c>
      <c r="EU23" s="158">
        <v>0</v>
      </c>
      <c r="EV23" s="158">
        <v>-24.65</v>
      </c>
      <c r="EW23" s="158">
        <v>1</v>
      </c>
      <c r="EX23" s="158">
        <v>12.810600000000001</v>
      </c>
      <c r="EY23" s="158">
        <v>-51.159799999999997</v>
      </c>
      <c r="EZ23" s="158">
        <v>-30.209199999999999</v>
      </c>
      <c r="FA23" s="158">
        <v>-29.495000000000001</v>
      </c>
      <c r="FB23" s="158">
        <v>8.8102999999999998</v>
      </c>
      <c r="FC23" s="158">
        <v>-24.796500000000002</v>
      </c>
      <c r="FD23" s="158">
        <v>-5.8867000000000003</v>
      </c>
      <c r="FE23" s="158">
        <v>19.912199999999999</v>
      </c>
      <c r="FF23" s="159"/>
      <c r="FG23" s="158">
        <v>13.865600000000001</v>
      </c>
      <c r="FH23" s="158">
        <v>40.090699999999998</v>
      </c>
      <c r="FI23" s="158">
        <v>40.484000000000002</v>
      </c>
      <c r="FJ23" s="158">
        <v>38.916699999999999</v>
      </c>
      <c r="FK23" s="158">
        <v>93.273200000000003</v>
      </c>
      <c r="FL23" s="158">
        <v>93.942999999999998</v>
      </c>
      <c r="FM23" s="158">
        <v>-116.0472</v>
      </c>
      <c r="FN23" s="158">
        <v>84.2697</v>
      </c>
      <c r="FO23" s="158">
        <v>84.206500000000005</v>
      </c>
      <c r="FP23" s="158">
        <v>-84.2376</v>
      </c>
      <c r="FQ23" s="158">
        <v>-68.043999999999997</v>
      </c>
      <c r="FR23" s="158">
        <v>-46.566299999999998</v>
      </c>
      <c r="FS23" s="158">
        <v>-32.369999999999997</v>
      </c>
      <c r="FT23" s="158">
        <v>13.2601</v>
      </c>
      <c r="FU23" s="158">
        <v>1.1026</v>
      </c>
      <c r="FV23" s="158">
        <v>-8.31</v>
      </c>
      <c r="FW23" s="158">
        <v>9.5299999999999994</v>
      </c>
      <c r="FX23" s="158">
        <v>-46.581400000000002</v>
      </c>
      <c r="FY23" s="159"/>
      <c r="FZ23" s="158">
        <v>-14.954000000000001</v>
      </c>
      <c r="GA23" s="158">
        <v>4.3099999999999996</v>
      </c>
      <c r="GB23" s="159"/>
      <c r="GC23" s="158">
        <v>24.41</v>
      </c>
      <c r="GD23" s="158">
        <v>69.548000000000002</v>
      </c>
      <c r="GE23" s="158">
        <v>88.050799999999995</v>
      </c>
      <c r="GF23" s="158">
        <v>15.37</v>
      </c>
      <c r="GG23" s="158">
        <v>81.335599999999999</v>
      </c>
      <c r="GH23" s="158">
        <v>22.3</v>
      </c>
      <c r="GI23" s="158">
        <v>-27.8352</v>
      </c>
      <c r="GJ23" s="158">
        <v>2.5249000000000001</v>
      </c>
      <c r="GK23" s="158">
        <v>2.2359</v>
      </c>
      <c r="GL23" s="158">
        <v>1.6886000000000001</v>
      </c>
      <c r="GM23" s="159"/>
      <c r="GN23" s="159"/>
      <c r="GO23" s="158">
        <v>-14.452500000000001</v>
      </c>
      <c r="GP23" s="158">
        <v>-41.004600000000003</v>
      </c>
      <c r="GQ23" s="158">
        <v>15.6791</v>
      </c>
      <c r="GR23" s="158">
        <v>42.608600000000003</v>
      </c>
      <c r="GS23" s="158">
        <v>59.479700000000001</v>
      </c>
      <c r="GT23" s="158">
        <v>61.808900000000001</v>
      </c>
      <c r="GU23" s="158">
        <v>-172.22280000000001</v>
      </c>
      <c r="GV23" s="158">
        <v>-25.919799999999999</v>
      </c>
      <c r="GW23" s="158">
        <v>43.720300000000002</v>
      </c>
      <c r="GX23" s="158">
        <v>-51.628799999999998</v>
      </c>
      <c r="GY23" s="158">
        <v>11.452299999999999</v>
      </c>
      <c r="GZ23" s="158">
        <v>10.422700000000001</v>
      </c>
      <c r="HA23" s="158">
        <v>9.9684000000000008</v>
      </c>
      <c r="HB23" s="158">
        <v>13</v>
      </c>
      <c r="HC23" s="158">
        <v>96.363100000000003</v>
      </c>
      <c r="HD23" s="158">
        <v>97.890199999999993</v>
      </c>
      <c r="HE23" s="158">
        <v>279.10000000000002</v>
      </c>
      <c r="HF23" s="158">
        <v>-281.52949999999998</v>
      </c>
      <c r="HG23" s="158">
        <v>-568.35130000000004</v>
      </c>
      <c r="HH23" s="158">
        <v>568.29520000000002</v>
      </c>
      <c r="HI23" s="158">
        <v>325.92070000000001</v>
      </c>
      <c r="HJ23" s="158">
        <v>-94.1785</v>
      </c>
      <c r="HK23" s="158">
        <v>-92.744799999999998</v>
      </c>
      <c r="HL23" s="158">
        <v>-60.822600000000001</v>
      </c>
      <c r="HM23" s="158">
        <v>-52.869199999999999</v>
      </c>
      <c r="HN23" s="158">
        <v>79.8232</v>
      </c>
      <c r="HO23" s="158">
        <v>77.388300000000001</v>
      </c>
      <c r="HP23" s="158">
        <v>-75.0334</v>
      </c>
      <c r="HQ23" s="158">
        <v>-80.521199999999993</v>
      </c>
      <c r="HR23" s="158">
        <v>6.4298000000000002</v>
      </c>
      <c r="HS23" s="158">
        <v>6.3639000000000001</v>
      </c>
      <c r="HT23" s="158">
        <v>-58.544499999999999</v>
      </c>
      <c r="HU23" s="158">
        <v>-58.907800000000002</v>
      </c>
      <c r="HV23" s="158">
        <v>35.590000000000003</v>
      </c>
      <c r="HW23" s="158">
        <v>35.380000000000003</v>
      </c>
      <c r="HX23" s="158">
        <v>16.3</v>
      </c>
      <c r="HY23" s="158">
        <v>16.399999999999999</v>
      </c>
      <c r="HZ23" s="158">
        <v>21.043299999999999</v>
      </c>
      <c r="IA23" s="158">
        <v>-1.84</v>
      </c>
      <c r="IB23" s="158">
        <v>-310.1121</v>
      </c>
      <c r="IC23" s="158">
        <v>70.895499999999998</v>
      </c>
      <c r="ID23" s="158">
        <v>70.651499999999999</v>
      </c>
      <c r="IE23" s="158">
        <v>12.2</v>
      </c>
      <c r="IF23" s="158">
        <v>-27.9</v>
      </c>
      <c r="IG23" s="158">
        <v>-5.4</v>
      </c>
      <c r="IH23" s="158">
        <v>-5.2</v>
      </c>
      <c r="II23" s="159"/>
      <c r="IJ23" s="159"/>
      <c r="IK23" s="158">
        <v>-322.28089999999997</v>
      </c>
      <c r="IL23" s="158">
        <v>11.148099999999999</v>
      </c>
      <c r="IM23" s="158">
        <v>169.65649999999999</v>
      </c>
      <c r="IN23" s="158">
        <v>120.67449999999999</v>
      </c>
      <c r="IO23" s="158">
        <v>-9.4527999999999999</v>
      </c>
      <c r="IP23" s="158">
        <v>-115.7547</v>
      </c>
      <c r="IQ23" s="158">
        <v>110.3663</v>
      </c>
      <c r="IR23" s="158">
        <v>-142.7724</v>
      </c>
      <c r="IS23" s="158">
        <v>-33.348599999999998</v>
      </c>
      <c r="IT23" s="158">
        <v>-109.92</v>
      </c>
      <c r="IU23" s="158">
        <v>162.57830000000001</v>
      </c>
      <c r="IV23" s="158">
        <v>160.86320000000001</v>
      </c>
      <c r="IW23" s="158">
        <v>140.34379999999999</v>
      </c>
      <c r="IX23" s="158">
        <v>-156.8613</v>
      </c>
      <c r="IY23" s="158">
        <v>31.747599999999998</v>
      </c>
      <c r="IZ23" s="158">
        <v>-120.1202</v>
      </c>
      <c r="JA23" s="158">
        <v>122.81619999999999</v>
      </c>
      <c r="JB23" s="158">
        <v>-9.2272999999999996</v>
      </c>
      <c r="JC23" s="158">
        <v>2.948</v>
      </c>
      <c r="JD23" s="158">
        <v>7.84</v>
      </c>
      <c r="JE23" s="158">
        <v>1.0329999999999999</v>
      </c>
      <c r="JF23" s="158">
        <v>1.0229999999999999</v>
      </c>
      <c r="JG23" s="158">
        <v>-8</v>
      </c>
      <c r="JH23" s="158">
        <v>-13.76</v>
      </c>
      <c r="JI23" s="159"/>
      <c r="JJ23" s="158">
        <v>13.9178</v>
      </c>
      <c r="JK23" s="158">
        <v>-19.746700000000001</v>
      </c>
      <c r="JL23" s="158">
        <v>-40.547800000000002</v>
      </c>
      <c r="JM23" s="158">
        <v>17.600000000000001</v>
      </c>
      <c r="JN23" s="158">
        <v>55.622999999999998</v>
      </c>
      <c r="JO23" s="158">
        <v>54.962000000000003</v>
      </c>
      <c r="JP23" s="159"/>
      <c r="JQ23" s="158">
        <v>11.4222</v>
      </c>
      <c r="JR23" s="158">
        <v>52.286799999999999</v>
      </c>
      <c r="JS23" s="158">
        <v>51.829300000000003</v>
      </c>
      <c r="JT23" s="158">
        <v>51.803800000000003</v>
      </c>
      <c r="JU23" s="159"/>
      <c r="JV23" s="158">
        <v>27.4</v>
      </c>
      <c r="JW23" s="158">
        <v>20.972999999999999</v>
      </c>
      <c r="JX23" s="158">
        <v>6.77</v>
      </c>
      <c r="JY23" s="159"/>
      <c r="JZ23" s="158">
        <v>-51.462200000000003</v>
      </c>
      <c r="KA23" s="158">
        <v>81.589699999999993</v>
      </c>
      <c r="KB23" s="158">
        <v>60.753399999999999</v>
      </c>
      <c r="KC23" s="158">
        <v>-51.305199999999999</v>
      </c>
      <c r="KD23" s="158">
        <v>-80.2273</v>
      </c>
      <c r="KE23" s="158">
        <v>50.890900000000002</v>
      </c>
      <c r="KF23" s="158">
        <v>28.154</v>
      </c>
      <c r="KG23" s="158">
        <v>-45.6</v>
      </c>
      <c r="KH23" s="158">
        <v>46.2</v>
      </c>
      <c r="KI23" s="158">
        <v>-239.74189999999999</v>
      </c>
      <c r="KJ23" s="158">
        <v>426.52210000000002</v>
      </c>
    </row>
    <row r="24" spans="1:296" ht="18" customHeight="1" x14ac:dyDescent="0.3">
      <c r="A24" s="154" t="s">
        <v>103</v>
      </c>
      <c r="B24" s="154" t="s">
        <v>889</v>
      </c>
      <c r="C24" s="161">
        <v>0</v>
      </c>
      <c r="D24" s="162"/>
      <c r="E24" s="161">
        <v>17.471699999999998</v>
      </c>
      <c r="F24" s="161">
        <v>-25.0747</v>
      </c>
      <c r="G24" s="161">
        <v>9.9600000000000009</v>
      </c>
      <c r="H24" s="161">
        <v>36.061500000000002</v>
      </c>
      <c r="I24" s="162"/>
      <c r="J24" s="161">
        <v>55.2804</v>
      </c>
      <c r="K24" s="161">
        <v>-139.2116</v>
      </c>
      <c r="L24" s="161">
        <v>59.569800000000001</v>
      </c>
      <c r="M24" s="161">
        <v>30.315100000000001</v>
      </c>
      <c r="N24" s="161">
        <v>29.636099999999999</v>
      </c>
      <c r="O24" s="161">
        <v>-19.98</v>
      </c>
      <c r="P24" s="161">
        <v>-61.984999999999999</v>
      </c>
      <c r="Q24" s="161">
        <v>57.2</v>
      </c>
      <c r="R24" s="161">
        <v>22.356000000000002</v>
      </c>
      <c r="S24" s="161">
        <v>-57.2</v>
      </c>
      <c r="T24" s="161">
        <v>11.6685</v>
      </c>
      <c r="U24" s="161">
        <v>86.479200000000006</v>
      </c>
      <c r="V24" s="161">
        <v>14.024100000000001</v>
      </c>
      <c r="W24" s="161">
        <v>13.985799999999999</v>
      </c>
      <c r="X24" s="161">
        <v>23.5624</v>
      </c>
      <c r="Y24" s="161">
        <v>5.5918000000000001</v>
      </c>
      <c r="Z24" s="161">
        <v>0.27789999999999998</v>
      </c>
      <c r="AA24" s="161">
        <v>7.6813000000000002</v>
      </c>
      <c r="AB24" s="162"/>
      <c r="AC24" s="162"/>
      <c r="AD24" s="161">
        <v>-84.72</v>
      </c>
      <c r="AE24" s="161">
        <v>-84.62</v>
      </c>
      <c r="AF24" s="162"/>
      <c r="AG24" s="161">
        <v>19.98</v>
      </c>
      <c r="AH24" s="161">
        <v>61.6</v>
      </c>
      <c r="AI24" s="161">
        <v>11.356999999999999</v>
      </c>
      <c r="AJ24" s="161">
        <v>0.20399999999999999</v>
      </c>
      <c r="AK24" s="163">
        <v>-65.61</v>
      </c>
      <c r="AL24" s="161">
        <v>-65.55</v>
      </c>
      <c r="AM24" s="161">
        <v>-76.83</v>
      </c>
      <c r="AN24" s="161">
        <v>66.11</v>
      </c>
      <c r="AO24" s="161">
        <v>66.19</v>
      </c>
      <c r="AP24" s="161">
        <v>11.265499999999999</v>
      </c>
      <c r="AQ24" s="161">
        <v>10.3697</v>
      </c>
      <c r="AR24" s="161">
        <v>69.942999999999998</v>
      </c>
      <c r="AS24" s="161">
        <v>73.343000000000004</v>
      </c>
      <c r="AT24" s="161">
        <v>53.090699999999998</v>
      </c>
      <c r="AU24" s="161">
        <v>-59.005899999999997</v>
      </c>
      <c r="AV24" s="161">
        <v>-58.534300000000002</v>
      </c>
      <c r="AW24" s="161">
        <v>2.2122999999999999</v>
      </c>
      <c r="AX24" s="161">
        <v>2.0640999999999998</v>
      </c>
      <c r="AY24" s="161">
        <v>87.683999999999997</v>
      </c>
      <c r="AZ24" s="161">
        <v>90.171099999999996</v>
      </c>
      <c r="BA24" s="161">
        <v>-36.6556</v>
      </c>
      <c r="BB24" s="161">
        <v>-38.960299999999997</v>
      </c>
      <c r="BC24" s="161">
        <v>-426.81889999999999</v>
      </c>
      <c r="BD24" s="161">
        <v>-4.7725999999999997</v>
      </c>
      <c r="BE24" s="161">
        <v>-17.899999999999999</v>
      </c>
      <c r="BF24" s="161">
        <v>-17.899999999999999</v>
      </c>
      <c r="BG24" s="161">
        <v>64.447000000000003</v>
      </c>
      <c r="BH24" s="161">
        <v>63.185000000000002</v>
      </c>
      <c r="BI24" s="161">
        <v>-5.5381999999999998</v>
      </c>
      <c r="BJ24" s="162"/>
      <c r="BK24" s="161">
        <v>-49.482300000000002</v>
      </c>
      <c r="BL24" s="161">
        <v>8.3681999999999999</v>
      </c>
      <c r="BM24" s="161">
        <v>7.008</v>
      </c>
      <c r="BN24" s="161">
        <v>4.8432000000000004</v>
      </c>
      <c r="BO24" s="161">
        <v>460.76830000000001</v>
      </c>
      <c r="BP24" s="161">
        <v>120.5176</v>
      </c>
      <c r="BQ24" s="161">
        <v>120.3344</v>
      </c>
      <c r="BR24" s="161">
        <v>-252.16849999999999</v>
      </c>
      <c r="BS24" s="161">
        <v>604.11980000000005</v>
      </c>
      <c r="BT24" s="162"/>
      <c r="BU24" s="161">
        <v>-115.9426</v>
      </c>
      <c r="BV24" s="161">
        <v>119.4579</v>
      </c>
      <c r="BW24" s="161">
        <v>94.805700000000002</v>
      </c>
      <c r="BX24" s="161">
        <v>27.37</v>
      </c>
      <c r="BY24" s="161">
        <v>28.65</v>
      </c>
      <c r="BZ24" s="161">
        <v>60.64</v>
      </c>
      <c r="CA24" s="161">
        <v>83.29</v>
      </c>
      <c r="CB24" s="161">
        <v>-89.479200000000006</v>
      </c>
      <c r="CC24" s="161">
        <v>-89.211299999999994</v>
      </c>
      <c r="CD24" s="161">
        <v>165.0754</v>
      </c>
      <c r="CE24" s="161">
        <v>165.8329</v>
      </c>
      <c r="CF24" s="161">
        <v>26.748200000000001</v>
      </c>
      <c r="CG24" s="161">
        <v>-134.33879999999999</v>
      </c>
      <c r="CH24" s="161">
        <v>-134.4324</v>
      </c>
      <c r="CI24" s="161">
        <v>2.3193999999999999</v>
      </c>
      <c r="CJ24" s="162"/>
      <c r="CK24" s="162"/>
      <c r="CL24" s="162"/>
      <c r="CM24" s="161">
        <v>108.7</v>
      </c>
      <c r="CN24" s="161">
        <v>98.1</v>
      </c>
      <c r="CO24" s="161">
        <v>-17.03</v>
      </c>
      <c r="CP24" s="161">
        <v>50.897100000000002</v>
      </c>
      <c r="CQ24" s="161">
        <v>50.195500000000003</v>
      </c>
      <c r="CR24" s="161">
        <v>50.656799999999997</v>
      </c>
      <c r="CS24" s="161">
        <v>23.226400000000002</v>
      </c>
      <c r="CT24" s="161">
        <v>22.724499999999999</v>
      </c>
      <c r="CU24" s="162"/>
      <c r="CV24" s="161">
        <v>-68.688800000000001</v>
      </c>
      <c r="CW24" s="161">
        <v>0</v>
      </c>
      <c r="CX24" s="161">
        <v>12.8954</v>
      </c>
      <c r="CY24" s="161">
        <v>86.14</v>
      </c>
      <c r="CZ24" s="161">
        <v>43.68</v>
      </c>
      <c r="DA24" s="161">
        <v>48.991700000000002</v>
      </c>
      <c r="DB24" s="161">
        <v>46.440100000000001</v>
      </c>
      <c r="DC24" s="161">
        <v>-31.689399999999999</v>
      </c>
      <c r="DD24" s="162"/>
      <c r="DE24" s="162"/>
      <c r="DF24" s="162"/>
      <c r="DG24" s="161">
        <v>-45.503100000000003</v>
      </c>
      <c r="DH24" s="162"/>
      <c r="DI24" s="162"/>
      <c r="DJ24" s="161">
        <v>-111.9</v>
      </c>
      <c r="DK24" s="161">
        <v>-114</v>
      </c>
      <c r="DL24" s="161">
        <v>1.37E-2</v>
      </c>
      <c r="DM24" s="161">
        <v>64.2</v>
      </c>
      <c r="DN24" s="161">
        <v>71.400899999999993</v>
      </c>
      <c r="DO24" s="161">
        <v>91.424599999999998</v>
      </c>
      <c r="DP24" s="161">
        <v>64.16</v>
      </c>
      <c r="DQ24" s="161">
        <v>-11.5</v>
      </c>
      <c r="DR24" s="161">
        <v>35.866999999999997</v>
      </c>
      <c r="DS24" s="161">
        <v>43.634999999999998</v>
      </c>
      <c r="DT24" s="161">
        <v>-32.92</v>
      </c>
      <c r="DU24" s="161">
        <v>-33.299999999999997</v>
      </c>
      <c r="DV24" s="161">
        <v>118.69</v>
      </c>
      <c r="DW24" s="161">
        <v>66.92</v>
      </c>
      <c r="DX24" s="161">
        <v>43</v>
      </c>
      <c r="DY24" s="161">
        <v>44.0182</v>
      </c>
      <c r="DZ24" s="161">
        <v>-87.6845</v>
      </c>
      <c r="EA24" s="161">
        <v>-86.581800000000001</v>
      </c>
      <c r="EB24" s="161">
        <v>177.517</v>
      </c>
      <c r="EC24" s="161">
        <v>120.453</v>
      </c>
      <c r="ED24" s="161">
        <v>116.6737</v>
      </c>
      <c r="EE24" s="161">
        <v>118.6575</v>
      </c>
      <c r="EF24" s="161">
        <v>50.662500000000001</v>
      </c>
      <c r="EG24" s="161">
        <v>41.910200000000003</v>
      </c>
      <c r="EH24" s="161">
        <v>-16.712</v>
      </c>
      <c r="EI24" s="161">
        <v>259.54329999999999</v>
      </c>
      <c r="EJ24" s="161">
        <v>-40.724400000000003</v>
      </c>
      <c r="EK24" s="162"/>
      <c r="EL24" s="161">
        <v>-37.279000000000003</v>
      </c>
      <c r="EM24" s="161">
        <v>-34.896700000000003</v>
      </c>
      <c r="EN24" s="161">
        <v>22.877400000000002</v>
      </c>
      <c r="EO24" s="161">
        <v>-7.7647000000000004</v>
      </c>
      <c r="EP24" s="161">
        <v>-7.5590000000000002</v>
      </c>
      <c r="EQ24" s="161">
        <v>150.58799999999999</v>
      </c>
      <c r="ER24" s="161">
        <v>-98.501199999999997</v>
      </c>
      <c r="ES24" s="161">
        <v>-101.1562</v>
      </c>
      <c r="ET24" s="161">
        <v>-5.2378999999999998</v>
      </c>
      <c r="EU24" s="161">
        <v>0</v>
      </c>
      <c r="EV24" s="161">
        <v>-21.74</v>
      </c>
      <c r="EW24" s="161">
        <v>89.1</v>
      </c>
      <c r="EX24" s="161">
        <v>12.9992</v>
      </c>
      <c r="EY24" s="161">
        <v>-69.634900000000002</v>
      </c>
      <c r="EZ24" s="161">
        <v>-30.0061</v>
      </c>
      <c r="FA24" s="161">
        <v>-29.1751</v>
      </c>
      <c r="FB24" s="161">
        <v>10.3005</v>
      </c>
      <c r="FC24" s="161">
        <v>-40.576500000000003</v>
      </c>
      <c r="FD24" s="161">
        <v>9.2840000000000007</v>
      </c>
      <c r="FE24" s="161">
        <v>22.718</v>
      </c>
      <c r="FF24" s="162"/>
      <c r="FG24" s="161">
        <v>9.8925000000000001</v>
      </c>
      <c r="FH24" s="161">
        <v>38.787399999999998</v>
      </c>
      <c r="FI24" s="161">
        <v>39.996200000000002</v>
      </c>
      <c r="FJ24" s="161">
        <v>38.393999999999998</v>
      </c>
      <c r="FK24" s="161">
        <v>91.431100000000001</v>
      </c>
      <c r="FL24" s="161">
        <v>89.086799999999997</v>
      </c>
      <c r="FM24" s="161">
        <v>-119.3964</v>
      </c>
      <c r="FN24" s="161">
        <v>89.946899999999999</v>
      </c>
      <c r="FO24" s="161">
        <v>90.733400000000003</v>
      </c>
      <c r="FP24" s="161">
        <v>-87.828900000000004</v>
      </c>
      <c r="FQ24" s="161">
        <v>-71.923599999999993</v>
      </c>
      <c r="FR24" s="161">
        <v>-45.035499999999999</v>
      </c>
      <c r="FS24" s="161">
        <v>-33.049999999999997</v>
      </c>
      <c r="FT24" s="161">
        <v>12.3665</v>
      </c>
      <c r="FU24" s="161">
        <v>1.0207999999999999</v>
      </c>
      <c r="FV24" s="161">
        <v>-7.81</v>
      </c>
      <c r="FW24" s="161">
        <v>8.8800000000000008</v>
      </c>
      <c r="FX24" s="161">
        <v>-45.296700000000001</v>
      </c>
      <c r="FY24" s="162"/>
      <c r="FZ24" s="161">
        <v>-15.125</v>
      </c>
      <c r="GA24" s="161">
        <v>4.2089999999999996</v>
      </c>
      <c r="GB24" s="162"/>
      <c r="GC24" s="161">
        <v>23.93</v>
      </c>
      <c r="GD24" s="161">
        <v>72.524900000000002</v>
      </c>
      <c r="GE24" s="161">
        <v>89.405299999999997</v>
      </c>
      <c r="GF24" s="161">
        <v>14.71</v>
      </c>
      <c r="GG24" s="161">
        <v>78.831100000000006</v>
      </c>
      <c r="GH24" s="161">
        <v>22.7</v>
      </c>
      <c r="GI24" s="161">
        <v>-23.425899999999999</v>
      </c>
      <c r="GJ24" s="161">
        <v>7.5830000000000002</v>
      </c>
      <c r="GK24" s="161">
        <v>8.1968999999999994</v>
      </c>
      <c r="GL24" s="161">
        <v>1.7285999999999999</v>
      </c>
      <c r="GM24" s="162"/>
      <c r="GN24" s="162"/>
      <c r="GO24" s="161">
        <v>-14.6928</v>
      </c>
      <c r="GP24" s="161">
        <v>-36.7166</v>
      </c>
      <c r="GQ24" s="161">
        <v>15.858599999999999</v>
      </c>
      <c r="GR24" s="161">
        <v>38.400500000000001</v>
      </c>
      <c r="GS24" s="161">
        <v>56.090600000000002</v>
      </c>
      <c r="GT24" s="161">
        <v>60.178699999999999</v>
      </c>
      <c r="GU24" s="161">
        <v>-171.3657</v>
      </c>
      <c r="GV24" s="161">
        <v>-28.295400000000001</v>
      </c>
      <c r="GW24" s="161">
        <v>27.9376</v>
      </c>
      <c r="GX24" s="161">
        <v>-45.050600000000003</v>
      </c>
      <c r="GY24" s="161">
        <v>11.0654</v>
      </c>
      <c r="GZ24" s="161">
        <v>10.276199999999999</v>
      </c>
      <c r="HA24" s="161">
        <v>9.8523999999999994</v>
      </c>
      <c r="HB24" s="161">
        <v>12</v>
      </c>
      <c r="HC24" s="161">
        <v>84.893900000000002</v>
      </c>
      <c r="HD24" s="161">
        <v>85.149000000000001</v>
      </c>
      <c r="HE24" s="161">
        <v>282.5</v>
      </c>
      <c r="HF24" s="161">
        <v>-280.81119999999999</v>
      </c>
      <c r="HG24" s="161">
        <v>-570.06859999999995</v>
      </c>
      <c r="HH24" s="161">
        <v>572.17499999999995</v>
      </c>
      <c r="HI24" s="161">
        <v>294.64229999999998</v>
      </c>
      <c r="HJ24" s="161">
        <v>-81.554500000000004</v>
      </c>
      <c r="HK24" s="161">
        <v>-80.921000000000006</v>
      </c>
      <c r="HL24" s="161">
        <v>-63.232900000000001</v>
      </c>
      <c r="HM24" s="161">
        <v>-55.331600000000002</v>
      </c>
      <c r="HN24" s="161">
        <v>80.3339</v>
      </c>
      <c r="HO24" s="161">
        <v>80.443200000000004</v>
      </c>
      <c r="HP24" s="161">
        <v>-50.247999999999998</v>
      </c>
      <c r="HQ24" s="161">
        <v>-51.678699999999999</v>
      </c>
      <c r="HR24" s="161">
        <v>4.7488999999999999</v>
      </c>
      <c r="HS24" s="161">
        <v>4.6719999999999997</v>
      </c>
      <c r="HT24" s="161">
        <v>-36.717799999999997</v>
      </c>
      <c r="HU24" s="161">
        <v>-36.540399999999998</v>
      </c>
      <c r="HV24" s="161">
        <v>30.33</v>
      </c>
      <c r="HW24" s="161">
        <v>30.41</v>
      </c>
      <c r="HX24" s="161">
        <v>15.5</v>
      </c>
      <c r="HY24" s="161">
        <v>15.6</v>
      </c>
      <c r="HZ24" s="163">
        <v>21.1768</v>
      </c>
      <c r="IA24" s="161">
        <v>-44.4</v>
      </c>
      <c r="IB24" s="161">
        <v>-295.12189999999998</v>
      </c>
      <c r="IC24" s="161">
        <v>64.4238</v>
      </c>
      <c r="ID24" s="161">
        <v>63.6723</v>
      </c>
      <c r="IE24" s="161">
        <v>13.4</v>
      </c>
      <c r="IF24" s="161">
        <v>-29.6</v>
      </c>
      <c r="IG24" s="161">
        <v>-2.9</v>
      </c>
      <c r="IH24" s="161">
        <v>-2.8</v>
      </c>
      <c r="II24" s="161">
        <v>1.0998000000000001</v>
      </c>
      <c r="IJ24" s="162"/>
      <c r="IK24" s="161">
        <v>-289.08260000000001</v>
      </c>
      <c r="IL24" s="161">
        <v>68.709000000000003</v>
      </c>
      <c r="IM24" s="161">
        <v>81.872</v>
      </c>
      <c r="IN24" s="161">
        <v>49.2498</v>
      </c>
      <c r="IO24" s="161">
        <v>-36.074800000000003</v>
      </c>
      <c r="IP24" s="161">
        <v>-44.7834</v>
      </c>
      <c r="IQ24" s="161">
        <v>40.430799999999998</v>
      </c>
      <c r="IR24" s="161">
        <v>-132.5967</v>
      </c>
      <c r="IS24" s="161">
        <v>0</v>
      </c>
      <c r="IT24" s="161">
        <v>-38.400199999999998</v>
      </c>
      <c r="IU24" s="161">
        <v>173.60589999999999</v>
      </c>
      <c r="IV24" s="161">
        <v>169.87569999999999</v>
      </c>
      <c r="IW24" s="161">
        <v>135.57900000000001</v>
      </c>
      <c r="IX24" s="161">
        <v>-70.409499999999994</v>
      </c>
      <c r="IY24" s="161">
        <v>-13.101000000000001</v>
      </c>
      <c r="IZ24" s="161">
        <v>-80.331000000000003</v>
      </c>
      <c r="JA24" s="161">
        <v>82.656999999999996</v>
      </c>
      <c r="JB24" s="161">
        <v>-10.389099999999999</v>
      </c>
      <c r="JC24" s="161">
        <v>0.14399999999999999</v>
      </c>
      <c r="JD24" s="161">
        <v>10</v>
      </c>
      <c r="JE24" s="161">
        <v>1.1100000000000001</v>
      </c>
      <c r="JF24" s="161">
        <v>1.1060000000000001</v>
      </c>
      <c r="JG24" s="161">
        <v>-10.88</v>
      </c>
      <c r="JH24" s="161">
        <v>-11.68</v>
      </c>
      <c r="JI24" s="162"/>
      <c r="JJ24" s="161">
        <v>11.6045</v>
      </c>
      <c r="JK24" s="161">
        <v>-19.481200000000001</v>
      </c>
      <c r="JL24" s="161">
        <v>-41.103200000000001</v>
      </c>
      <c r="JM24" s="161">
        <v>20.2</v>
      </c>
      <c r="JN24" s="161">
        <v>57.985999999999997</v>
      </c>
      <c r="JO24" s="161">
        <v>56.92</v>
      </c>
      <c r="JP24" s="162"/>
      <c r="JQ24" s="162"/>
      <c r="JR24" s="161">
        <v>52.1447</v>
      </c>
      <c r="JS24" s="161">
        <v>52.128599999999999</v>
      </c>
      <c r="JT24" s="161">
        <v>51.839300000000001</v>
      </c>
      <c r="JU24" s="162"/>
      <c r="JV24" s="161">
        <v>27.8</v>
      </c>
      <c r="JW24" s="161">
        <v>20.970500000000001</v>
      </c>
      <c r="JX24" s="161">
        <v>6.91</v>
      </c>
      <c r="JY24" s="162"/>
      <c r="JZ24" s="161">
        <v>-57.140500000000003</v>
      </c>
      <c r="KA24" s="161">
        <v>83.1755</v>
      </c>
      <c r="KB24" s="161">
        <v>64.893600000000006</v>
      </c>
      <c r="KC24" s="161">
        <v>-55.596899999999998</v>
      </c>
      <c r="KD24" s="161">
        <v>-81.572100000000006</v>
      </c>
      <c r="KE24" s="161">
        <v>54.560699999999997</v>
      </c>
      <c r="KF24" s="161">
        <v>26.553899999999999</v>
      </c>
      <c r="KG24" s="161">
        <v>-44.8</v>
      </c>
      <c r="KH24" s="161">
        <v>46.9</v>
      </c>
      <c r="KI24" s="161">
        <v>-276.45010000000002</v>
      </c>
      <c r="KJ24" s="161">
        <v>461.88200000000001</v>
      </c>
    </row>
    <row r="25" spans="1:296" ht="18" customHeight="1" x14ac:dyDescent="0.3">
      <c r="A25" s="154" t="s">
        <v>103</v>
      </c>
      <c r="B25" s="154" t="s">
        <v>890</v>
      </c>
      <c r="C25" s="155">
        <v>0</v>
      </c>
      <c r="D25" s="156"/>
      <c r="E25" s="155">
        <v>18.252500000000001</v>
      </c>
      <c r="F25" s="155">
        <v>-25.706499999999998</v>
      </c>
      <c r="G25" s="155">
        <v>10.8995</v>
      </c>
      <c r="H25" s="155">
        <v>36.027000000000001</v>
      </c>
      <c r="I25" s="156"/>
      <c r="J25" s="155">
        <v>59.619599999999998</v>
      </c>
      <c r="K25" s="155">
        <v>-148.0848</v>
      </c>
      <c r="L25" s="155">
        <v>63.209200000000003</v>
      </c>
      <c r="M25" s="155">
        <v>32.125</v>
      </c>
      <c r="N25" s="155">
        <v>31.366800000000001</v>
      </c>
      <c r="O25" s="155">
        <v>-22.2</v>
      </c>
      <c r="P25" s="155">
        <v>-68.391000000000005</v>
      </c>
      <c r="Q25" s="155">
        <v>63.8</v>
      </c>
      <c r="R25" s="155">
        <v>24.012</v>
      </c>
      <c r="S25" s="155">
        <v>-61.6</v>
      </c>
      <c r="T25" s="155">
        <v>11.6739</v>
      </c>
      <c r="U25" s="155">
        <v>93.677599999999998</v>
      </c>
      <c r="V25" s="155">
        <v>14.796799999999999</v>
      </c>
      <c r="W25" s="155">
        <v>14.710699999999999</v>
      </c>
      <c r="X25" s="155">
        <v>24.437799999999999</v>
      </c>
      <c r="Y25" s="155">
        <v>5.0332999999999997</v>
      </c>
      <c r="Z25" s="155">
        <v>0.28029999999999999</v>
      </c>
      <c r="AA25" s="155">
        <v>7.0517000000000003</v>
      </c>
      <c r="AB25" s="156"/>
      <c r="AC25" s="156"/>
      <c r="AD25" s="155">
        <v>-87.17</v>
      </c>
      <c r="AE25" s="155">
        <v>-86.68</v>
      </c>
      <c r="AF25" s="156"/>
      <c r="AG25" s="155">
        <v>22.2</v>
      </c>
      <c r="AH25" s="155">
        <v>68.2</v>
      </c>
      <c r="AI25" s="155">
        <v>12.323</v>
      </c>
      <c r="AJ25" s="155">
        <v>0.20599999999999999</v>
      </c>
      <c r="AK25" s="157">
        <v>-68.31</v>
      </c>
      <c r="AL25" s="155">
        <v>-68.010000000000005</v>
      </c>
      <c r="AM25" s="155">
        <v>-78.180000000000007</v>
      </c>
      <c r="AN25" s="155">
        <v>68.81</v>
      </c>
      <c r="AO25" s="155">
        <v>69</v>
      </c>
      <c r="AP25" s="155">
        <v>12.602600000000001</v>
      </c>
      <c r="AQ25" s="155">
        <v>9.7439</v>
      </c>
      <c r="AR25" s="155">
        <v>73.364699999999999</v>
      </c>
      <c r="AS25" s="155">
        <v>75.730900000000005</v>
      </c>
      <c r="AT25" s="155">
        <v>59.732700000000001</v>
      </c>
      <c r="AU25" s="155">
        <v>-61.655500000000004</v>
      </c>
      <c r="AV25" s="155">
        <v>-60.925199999999997</v>
      </c>
      <c r="AW25" s="155">
        <v>2.238</v>
      </c>
      <c r="AX25" s="155">
        <v>2.0968</v>
      </c>
      <c r="AY25" s="155">
        <v>94.541499999999999</v>
      </c>
      <c r="AZ25" s="155">
        <v>97.721699999999998</v>
      </c>
      <c r="BA25" s="155">
        <v>-31.1968</v>
      </c>
      <c r="BB25" s="155">
        <v>-33.8309</v>
      </c>
      <c r="BC25" s="155">
        <v>-473.1891</v>
      </c>
      <c r="BD25" s="155">
        <v>-0.65249999999999997</v>
      </c>
      <c r="BE25" s="155">
        <v>-17.899999999999999</v>
      </c>
      <c r="BF25" s="155">
        <v>-18</v>
      </c>
      <c r="BG25" s="155">
        <v>66.664199999999994</v>
      </c>
      <c r="BH25" s="155">
        <v>66.393000000000001</v>
      </c>
      <c r="BI25" s="155">
        <v>-5.8875000000000002</v>
      </c>
      <c r="BJ25" s="156"/>
      <c r="BK25" s="155">
        <v>-56.418500000000002</v>
      </c>
      <c r="BL25" s="155">
        <v>9.9746000000000006</v>
      </c>
      <c r="BM25" s="155">
        <v>7.3205</v>
      </c>
      <c r="BN25" s="155">
        <v>5.0735999999999999</v>
      </c>
      <c r="BO25" s="155">
        <v>506.94279999999998</v>
      </c>
      <c r="BP25" s="155">
        <v>163.274</v>
      </c>
      <c r="BQ25" s="155">
        <v>161.9922</v>
      </c>
      <c r="BR25" s="155">
        <v>-378.76600000000002</v>
      </c>
      <c r="BS25" s="155">
        <v>660.64620000000002</v>
      </c>
      <c r="BT25" s="156"/>
      <c r="BU25" s="155">
        <v>-67.1952</v>
      </c>
      <c r="BV25" s="155">
        <v>68.278499999999994</v>
      </c>
      <c r="BW25" s="155">
        <v>103.5778</v>
      </c>
      <c r="BX25" s="155">
        <v>27.95</v>
      </c>
      <c r="BY25" s="155">
        <v>29.7</v>
      </c>
      <c r="BZ25" s="155">
        <v>65.819999999999993</v>
      </c>
      <c r="CA25" s="155">
        <v>87.45</v>
      </c>
      <c r="CB25" s="155">
        <v>-100.4636</v>
      </c>
      <c r="CC25" s="155">
        <v>-101.13339999999999</v>
      </c>
      <c r="CD25" s="155">
        <v>169.06379999999999</v>
      </c>
      <c r="CE25" s="155">
        <v>170.0033</v>
      </c>
      <c r="CF25" s="155">
        <v>26.062000000000001</v>
      </c>
      <c r="CG25" s="155">
        <v>-128.1464</v>
      </c>
      <c r="CH25" s="155">
        <v>-128.10810000000001</v>
      </c>
      <c r="CI25" s="155">
        <v>15.096299999999999</v>
      </c>
      <c r="CJ25" s="156"/>
      <c r="CK25" s="156"/>
      <c r="CL25" s="156"/>
      <c r="CM25" s="155">
        <v>112.6</v>
      </c>
      <c r="CN25" s="155">
        <v>102</v>
      </c>
      <c r="CO25" s="155">
        <v>-18.04</v>
      </c>
      <c r="CP25" s="155">
        <v>60.625599999999999</v>
      </c>
      <c r="CQ25" s="155">
        <v>59.809399999999997</v>
      </c>
      <c r="CR25" s="155">
        <v>59.3461</v>
      </c>
      <c r="CS25" s="155">
        <v>46.749899999999997</v>
      </c>
      <c r="CT25" s="155">
        <v>47.121400000000001</v>
      </c>
      <c r="CU25" s="156"/>
      <c r="CV25" s="155">
        <v>-104.2564</v>
      </c>
      <c r="CW25" s="155">
        <v>6.9912000000000001</v>
      </c>
      <c r="CX25" s="155">
        <v>13.672599999999999</v>
      </c>
      <c r="CY25" s="155">
        <v>92.24</v>
      </c>
      <c r="CZ25" s="155">
        <v>47.28</v>
      </c>
      <c r="DA25" s="155">
        <v>53.2104</v>
      </c>
      <c r="DB25" s="155">
        <v>49.9557</v>
      </c>
      <c r="DC25" s="155">
        <v>-33.498800000000003</v>
      </c>
      <c r="DD25" s="156"/>
      <c r="DE25" s="156"/>
      <c r="DF25" s="156"/>
      <c r="DG25" s="155">
        <v>-99.623699999999999</v>
      </c>
      <c r="DH25" s="156"/>
      <c r="DI25" s="156"/>
      <c r="DJ25" s="155">
        <v>-122.6</v>
      </c>
      <c r="DK25" s="155">
        <v>-122.1</v>
      </c>
      <c r="DL25" s="155">
        <v>1.9199999999999998E-2</v>
      </c>
      <c r="DM25" s="155">
        <v>69.5</v>
      </c>
      <c r="DN25" s="155">
        <v>78.445599999999999</v>
      </c>
      <c r="DO25" s="155">
        <v>98.455799999999996</v>
      </c>
      <c r="DP25" s="155">
        <v>69</v>
      </c>
      <c r="DQ25" s="155">
        <v>-13.92</v>
      </c>
      <c r="DR25" s="155">
        <v>36.099499999999999</v>
      </c>
      <c r="DS25" s="155">
        <v>0</v>
      </c>
      <c r="DT25" s="155">
        <v>-33.159999999999997</v>
      </c>
      <c r="DU25" s="155">
        <v>-33.43</v>
      </c>
      <c r="DV25" s="155">
        <v>123.47</v>
      </c>
      <c r="DW25" s="155">
        <v>72.75</v>
      </c>
      <c r="DX25" s="155">
        <v>101.0909</v>
      </c>
      <c r="DY25" s="155">
        <v>0</v>
      </c>
      <c r="DZ25" s="155">
        <v>-84.5779</v>
      </c>
      <c r="EA25" s="155">
        <v>-82.936400000000006</v>
      </c>
      <c r="EB25" s="155">
        <v>195.88740000000001</v>
      </c>
      <c r="EC25" s="155">
        <v>133.75839999999999</v>
      </c>
      <c r="ED25" s="155">
        <v>130.69450000000001</v>
      </c>
      <c r="EE25" s="155">
        <v>133.2303</v>
      </c>
      <c r="EF25" s="155">
        <v>36.104599999999998</v>
      </c>
      <c r="EG25" s="155">
        <v>24.5032</v>
      </c>
      <c r="EH25" s="155">
        <v>-18.268000000000001</v>
      </c>
      <c r="EI25" s="155">
        <v>386.43349999999998</v>
      </c>
      <c r="EJ25" s="155">
        <v>-69.773099999999999</v>
      </c>
      <c r="EK25" s="156"/>
      <c r="EL25" s="155">
        <v>-37.974400000000003</v>
      </c>
      <c r="EM25" s="155">
        <v>-35.177100000000003</v>
      </c>
      <c r="EN25" s="155">
        <v>47.113399999999999</v>
      </c>
      <c r="EO25" s="155">
        <v>-1.4609000000000001</v>
      </c>
      <c r="EP25" s="155">
        <v>-2.1223000000000001</v>
      </c>
      <c r="EQ25" s="155">
        <v>47.664000000000001</v>
      </c>
      <c r="ER25" s="155">
        <v>-88.723799999999997</v>
      </c>
      <c r="ES25" s="155">
        <v>-89.651600000000002</v>
      </c>
      <c r="ET25" s="155">
        <v>13.6915</v>
      </c>
      <c r="EU25" s="155">
        <v>0</v>
      </c>
      <c r="EV25" s="155">
        <v>-18.11</v>
      </c>
      <c r="EW25" s="155">
        <v>1.2</v>
      </c>
      <c r="EX25" s="155">
        <v>13.994899999999999</v>
      </c>
      <c r="EY25" s="155">
        <v>-60.111400000000003</v>
      </c>
      <c r="EZ25" s="155">
        <v>0</v>
      </c>
      <c r="FA25" s="155">
        <v>-58.524099999999997</v>
      </c>
      <c r="FB25" s="155">
        <v>11.4529</v>
      </c>
      <c r="FC25" s="155">
        <v>-22.222100000000001</v>
      </c>
      <c r="FD25" s="155">
        <v>-8.6137999999999995</v>
      </c>
      <c r="FE25" s="155">
        <v>23.060700000000001</v>
      </c>
      <c r="FF25" s="156"/>
      <c r="FG25" s="155">
        <v>10.026300000000001</v>
      </c>
      <c r="FH25" s="155">
        <v>38.591900000000003</v>
      </c>
      <c r="FI25" s="155">
        <v>39.5854</v>
      </c>
      <c r="FJ25" s="155">
        <v>37.248600000000003</v>
      </c>
      <c r="FK25" s="155">
        <v>101.98090000000001</v>
      </c>
      <c r="FL25" s="155">
        <v>101.646</v>
      </c>
      <c r="FM25" s="155">
        <v>-107.50700000000001</v>
      </c>
      <c r="FN25" s="155">
        <v>87.620900000000006</v>
      </c>
      <c r="FO25" s="155">
        <v>87.439099999999996</v>
      </c>
      <c r="FP25" s="155">
        <v>-75.155000000000001</v>
      </c>
      <c r="FQ25" s="155">
        <v>-58.6614</v>
      </c>
      <c r="FR25" s="155">
        <v>-43.980800000000002</v>
      </c>
      <c r="FS25" s="155">
        <v>-28.83</v>
      </c>
      <c r="FT25" s="155">
        <v>13.9657</v>
      </c>
      <c r="FU25" s="155">
        <v>1.044</v>
      </c>
      <c r="FV25" s="155">
        <v>-8.58</v>
      </c>
      <c r="FW25" s="155">
        <v>9.7799999999999994</v>
      </c>
      <c r="FX25" s="155">
        <v>-43.739100000000001</v>
      </c>
      <c r="FY25" s="156"/>
      <c r="FZ25" s="155">
        <v>-14.965</v>
      </c>
      <c r="GA25" s="155">
        <v>4.3230000000000004</v>
      </c>
      <c r="GB25" s="156"/>
      <c r="GC25" s="155">
        <v>25.99</v>
      </c>
      <c r="GD25" s="155">
        <v>61.041499999999999</v>
      </c>
      <c r="GE25" s="155">
        <v>77.743499999999997</v>
      </c>
      <c r="GF25" s="155">
        <v>15.33</v>
      </c>
      <c r="GG25" s="155">
        <v>81.436999999999998</v>
      </c>
      <c r="GH25" s="155">
        <v>23.5</v>
      </c>
      <c r="GI25" s="155">
        <v>-25.1266</v>
      </c>
      <c r="GJ25" s="155">
        <v>7.3471000000000002</v>
      </c>
      <c r="GK25" s="155">
        <v>8.1166</v>
      </c>
      <c r="GL25" s="155">
        <v>1.9019999999999999</v>
      </c>
      <c r="GM25" s="156"/>
      <c r="GN25" s="156"/>
      <c r="GO25" s="155">
        <v>-15.7133</v>
      </c>
      <c r="GP25" s="155">
        <v>-39.328400000000002</v>
      </c>
      <c r="GQ25" s="155">
        <v>15.662599999999999</v>
      </c>
      <c r="GR25" s="155">
        <v>41.754399999999997</v>
      </c>
      <c r="GS25" s="155">
        <v>60.748800000000003</v>
      </c>
      <c r="GT25" s="155">
        <v>60.119100000000003</v>
      </c>
      <c r="GU25" s="155">
        <v>-176.98670000000001</v>
      </c>
      <c r="GV25" s="155">
        <v>-30.215299999999999</v>
      </c>
      <c r="GW25" s="155">
        <v>29.511399999999998</v>
      </c>
      <c r="GX25" s="155">
        <v>-50.111699999999999</v>
      </c>
      <c r="GY25" s="155">
        <v>10.7417</v>
      </c>
      <c r="GZ25" s="155">
        <v>11.4579</v>
      </c>
      <c r="HA25" s="155">
        <v>11.077199999999999</v>
      </c>
      <c r="HB25" s="155">
        <v>12</v>
      </c>
      <c r="HC25" s="155">
        <v>72.110900000000001</v>
      </c>
      <c r="HD25" s="155">
        <v>73.404799999999994</v>
      </c>
      <c r="HE25" s="155">
        <v>279.10000000000002</v>
      </c>
      <c r="HF25" s="155">
        <v>-277.04360000000003</v>
      </c>
      <c r="HG25" s="155">
        <v>-560.51120000000003</v>
      </c>
      <c r="HH25" s="155">
        <v>555.98109999999997</v>
      </c>
      <c r="HI25" s="155">
        <v>242.39230000000001</v>
      </c>
      <c r="HJ25" s="155">
        <v>-71.398700000000005</v>
      </c>
      <c r="HK25" s="155">
        <v>-69.890799999999999</v>
      </c>
      <c r="HL25" s="155">
        <v>-62.247700000000002</v>
      </c>
      <c r="HM25" s="155">
        <v>-53.501600000000003</v>
      </c>
      <c r="HN25" s="155">
        <v>83.061400000000006</v>
      </c>
      <c r="HO25" s="155">
        <v>80.88</v>
      </c>
      <c r="HP25" s="157">
        <v>-42.546599999999998</v>
      </c>
      <c r="HQ25" s="155">
        <v>-36.146799999999999</v>
      </c>
      <c r="HR25" s="155">
        <v>6.4298000000000002</v>
      </c>
      <c r="HS25" s="155">
        <v>5.5289999999999999</v>
      </c>
      <c r="HT25" s="155">
        <v>-15.279500000000001</v>
      </c>
      <c r="HU25" s="155">
        <v>-15.195</v>
      </c>
      <c r="HV25" s="155">
        <v>23.91</v>
      </c>
      <c r="HW25" s="155">
        <v>23.89</v>
      </c>
      <c r="HX25" s="155">
        <v>16.3</v>
      </c>
      <c r="HY25" s="155">
        <v>16.2</v>
      </c>
      <c r="HZ25" s="155">
        <v>21.310300000000002</v>
      </c>
      <c r="IA25" s="155">
        <v>-54.4</v>
      </c>
      <c r="IB25" s="155">
        <v>-289.3467</v>
      </c>
      <c r="IC25" s="155">
        <v>62.231999999999999</v>
      </c>
      <c r="ID25" s="155">
        <v>63.127899999999997</v>
      </c>
      <c r="IE25" s="155">
        <v>12.2</v>
      </c>
      <c r="IF25" s="155">
        <v>-25.7</v>
      </c>
      <c r="IG25" s="155">
        <v>-4.5</v>
      </c>
      <c r="IH25" s="155">
        <v>-4.5</v>
      </c>
      <c r="II25" s="156"/>
      <c r="IJ25" s="156"/>
      <c r="IK25" s="155">
        <v>-240.12790000000001</v>
      </c>
      <c r="IL25" s="155">
        <v>92.540199999999999</v>
      </c>
      <c r="IM25" s="155">
        <v>25.9023</v>
      </c>
      <c r="IN25" s="155">
        <v>-1.9803999999999999</v>
      </c>
      <c r="IO25" s="155">
        <v>-48.517099999999999</v>
      </c>
      <c r="IP25" s="155">
        <v>1.0636000000000001</v>
      </c>
      <c r="IQ25" s="155">
        <v>-11.176500000000001</v>
      </c>
      <c r="IR25" s="155">
        <v>-140.72710000000001</v>
      </c>
      <c r="IS25" s="155">
        <v>41.343499999999999</v>
      </c>
      <c r="IT25" s="155">
        <v>5.3540999999999999</v>
      </c>
      <c r="IU25" s="155">
        <v>176.0248</v>
      </c>
      <c r="IV25" s="155">
        <v>179.6481</v>
      </c>
      <c r="IW25" s="155">
        <v>141.23750000000001</v>
      </c>
      <c r="IX25" s="155">
        <v>-19.435099999999998</v>
      </c>
      <c r="IY25" s="155">
        <v>-40.970500000000001</v>
      </c>
      <c r="IZ25" s="155">
        <v>-47.950600000000001</v>
      </c>
      <c r="JA25" s="155">
        <v>48.713799999999999</v>
      </c>
      <c r="JB25" s="155">
        <v>-9.4662000000000006</v>
      </c>
      <c r="JC25" s="155">
        <v>0.127</v>
      </c>
      <c r="JD25" s="155">
        <v>16.079999999999998</v>
      </c>
      <c r="JE25" s="155">
        <v>1.087</v>
      </c>
      <c r="JF25" s="155">
        <v>1.0820000000000001</v>
      </c>
      <c r="JG25" s="155">
        <v>-16.72</v>
      </c>
      <c r="JH25" s="155">
        <v>-6.56</v>
      </c>
      <c r="JI25" s="156"/>
      <c r="JJ25" s="155">
        <v>6.6238999999999999</v>
      </c>
      <c r="JK25" s="155">
        <v>-16.377500000000001</v>
      </c>
      <c r="JL25" s="155">
        <v>-38.994399999999999</v>
      </c>
      <c r="JM25" s="155">
        <v>20</v>
      </c>
      <c r="JN25" s="155">
        <v>53.121000000000002</v>
      </c>
      <c r="JO25" s="155">
        <v>54.417000000000002</v>
      </c>
      <c r="JP25" s="156"/>
      <c r="JQ25" s="156"/>
      <c r="JR25" s="155">
        <v>52.390700000000002</v>
      </c>
      <c r="JS25" s="155">
        <v>50.1111</v>
      </c>
      <c r="JT25" s="155">
        <v>49.9129</v>
      </c>
      <c r="JU25" s="156"/>
      <c r="JV25" s="155">
        <v>25.7</v>
      </c>
      <c r="JW25" s="155">
        <v>20.936900000000001</v>
      </c>
      <c r="JX25" s="155">
        <v>7.09</v>
      </c>
      <c r="JY25" s="156"/>
      <c r="JZ25" s="155">
        <v>-55.676400000000001</v>
      </c>
      <c r="KA25" s="155">
        <v>82.512600000000006</v>
      </c>
      <c r="KB25" s="155">
        <v>63.144300000000001</v>
      </c>
      <c r="KC25" s="155">
        <v>-54.592799999999997</v>
      </c>
      <c r="KD25" s="155">
        <v>-81.429100000000005</v>
      </c>
      <c r="KE25" s="155">
        <v>53.834600000000002</v>
      </c>
      <c r="KF25" s="155">
        <v>27.7288</v>
      </c>
      <c r="KG25" s="155">
        <v>-45.2</v>
      </c>
      <c r="KH25" s="155">
        <v>45.3</v>
      </c>
      <c r="KI25" s="155">
        <v>-310.56270000000001</v>
      </c>
      <c r="KJ25" s="155">
        <v>488.81880000000001</v>
      </c>
    </row>
    <row r="26" spans="1:296" ht="18" customHeight="1" x14ac:dyDescent="0.3">
      <c r="A26" s="154" t="s">
        <v>103</v>
      </c>
      <c r="B26" s="154" t="s">
        <v>891</v>
      </c>
      <c r="C26" s="158">
        <v>0</v>
      </c>
      <c r="D26" s="159"/>
      <c r="E26" s="158">
        <v>18.903400000000001</v>
      </c>
      <c r="F26" s="158">
        <v>-26.6844</v>
      </c>
      <c r="G26" s="158">
        <v>11.403700000000001</v>
      </c>
      <c r="H26" s="158">
        <v>37.570999999999998</v>
      </c>
      <c r="I26" s="159"/>
      <c r="J26" s="158">
        <v>62.770200000000003</v>
      </c>
      <c r="K26" s="158">
        <v>-153.8484</v>
      </c>
      <c r="L26" s="158">
        <v>65.924899999999994</v>
      </c>
      <c r="M26" s="158">
        <v>33.593000000000004</v>
      </c>
      <c r="N26" s="158">
        <v>32.816499999999998</v>
      </c>
      <c r="O26" s="158">
        <v>-24.42</v>
      </c>
      <c r="P26" s="158">
        <v>-68.602000000000004</v>
      </c>
      <c r="Q26" s="158">
        <v>61.6</v>
      </c>
      <c r="R26" s="158">
        <v>21.527999999999999</v>
      </c>
      <c r="S26" s="158">
        <v>-61.6</v>
      </c>
      <c r="T26" s="158">
        <v>10.0467</v>
      </c>
      <c r="U26" s="158">
        <v>99.534000000000006</v>
      </c>
      <c r="V26" s="158">
        <v>15.294</v>
      </c>
      <c r="W26" s="158">
        <v>15.5237</v>
      </c>
      <c r="X26" s="158">
        <v>25.315899999999999</v>
      </c>
      <c r="Y26" s="158">
        <v>5.7191000000000001</v>
      </c>
      <c r="Z26" s="158">
        <v>0.2964</v>
      </c>
      <c r="AA26" s="158">
        <v>7.9478999999999997</v>
      </c>
      <c r="AB26" s="159"/>
      <c r="AC26" s="159"/>
      <c r="AD26" s="158">
        <v>-88.21</v>
      </c>
      <c r="AE26" s="158">
        <v>-88.39</v>
      </c>
      <c r="AF26" s="159"/>
      <c r="AG26" s="158">
        <v>26.64</v>
      </c>
      <c r="AH26" s="158">
        <v>66</v>
      </c>
      <c r="AI26" s="158">
        <v>11.099</v>
      </c>
      <c r="AJ26" s="158">
        <v>0.20100000000000001</v>
      </c>
      <c r="AK26" s="160">
        <v>-68.52</v>
      </c>
      <c r="AL26" s="158">
        <v>-68.62</v>
      </c>
      <c r="AM26" s="158">
        <v>-78.91</v>
      </c>
      <c r="AN26" s="158">
        <v>69.02</v>
      </c>
      <c r="AO26" s="158">
        <v>69.510000000000005</v>
      </c>
      <c r="AP26" s="158">
        <v>12.057700000000001</v>
      </c>
      <c r="AQ26" s="158">
        <v>9.7348999999999997</v>
      </c>
      <c r="AR26" s="158">
        <v>75.0732</v>
      </c>
      <c r="AS26" s="158">
        <v>77.596699999999998</v>
      </c>
      <c r="AT26" s="158">
        <v>59.703400000000002</v>
      </c>
      <c r="AU26" s="158">
        <v>-63.084299999999999</v>
      </c>
      <c r="AV26" s="158">
        <v>-63.282600000000002</v>
      </c>
      <c r="AW26" s="158">
        <v>0</v>
      </c>
      <c r="AX26" s="158">
        <v>0</v>
      </c>
      <c r="AY26" s="158">
        <v>96.112399999999994</v>
      </c>
      <c r="AZ26" s="158">
        <v>98.654200000000003</v>
      </c>
      <c r="BA26" s="158">
        <v>-33.141800000000003</v>
      </c>
      <c r="BB26" s="158">
        <v>-35.873899999999999</v>
      </c>
      <c r="BC26" s="158">
        <v>-484.05110000000002</v>
      </c>
      <c r="BD26" s="158">
        <v>-3.5205000000000002</v>
      </c>
      <c r="BE26" s="158">
        <v>-18.2</v>
      </c>
      <c r="BF26" s="158">
        <v>-18.100000000000001</v>
      </c>
      <c r="BG26" s="158">
        <v>68.1905</v>
      </c>
      <c r="BH26" s="158">
        <v>67.525999999999996</v>
      </c>
      <c r="BI26" s="158">
        <v>-5.8956999999999997</v>
      </c>
      <c r="BJ26" s="159"/>
      <c r="BK26" s="158">
        <v>-58.279200000000003</v>
      </c>
      <c r="BL26" s="158">
        <v>11.1271</v>
      </c>
      <c r="BM26" s="158">
        <v>7.3653000000000004</v>
      </c>
      <c r="BN26" s="158">
        <v>4.9448999999999996</v>
      </c>
      <c r="BO26" s="158">
        <v>519.91309999999999</v>
      </c>
      <c r="BP26" s="158">
        <v>170.01859999999999</v>
      </c>
      <c r="BQ26" s="158">
        <v>169.83539999999999</v>
      </c>
      <c r="BR26" s="158">
        <v>-383.68959999999998</v>
      </c>
      <c r="BS26" s="158">
        <v>682.40909999999997</v>
      </c>
      <c r="BT26" s="159"/>
      <c r="BU26" s="158">
        <v>-101.2535</v>
      </c>
      <c r="BV26" s="158">
        <v>102.5354</v>
      </c>
      <c r="BW26" s="158">
        <v>116.10209999999999</v>
      </c>
      <c r="BX26" s="158">
        <v>0</v>
      </c>
      <c r="BY26" s="158">
        <v>41.64</v>
      </c>
      <c r="BZ26" s="158">
        <v>49.11</v>
      </c>
      <c r="CA26" s="158">
        <v>96.82</v>
      </c>
      <c r="CB26" s="158">
        <v>-99.793899999999994</v>
      </c>
      <c r="CC26" s="158">
        <v>-99.257999999999996</v>
      </c>
      <c r="CD26" s="158">
        <v>167.29849999999999</v>
      </c>
      <c r="CE26" s="158">
        <v>169.57140000000001</v>
      </c>
      <c r="CF26" s="158">
        <v>18.1509</v>
      </c>
      <c r="CG26" s="158">
        <v>-140.4691</v>
      </c>
      <c r="CH26" s="158">
        <v>-140.2645</v>
      </c>
      <c r="CI26" s="158">
        <v>10.2006</v>
      </c>
      <c r="CJ26" s="158">
        <v>0</v>
      </c>
      <c r="CK26" s="159"/>
      <c r="CL26" s="159"/>
      <c r="CM26" s="158">
        <v>115.9</v>
      </c>
      <c r="CN26" s="158">
        <v>105.5</v>
      </c>
      <c r="CO26" s="158">
        <v>-18.61</v>
      </c>
      <c r="CP26" s="158">
        <v>57.815100000000001</v>
      </c>
      <c r="CQ26" s="158">
        <v>56.010300000000001</v>
      </c>
      <c r="CR26" s="158">
        <v>57.066400000000002</v>
      </c>
      <c r="CS26" s="158">
        <v>36.677900000000001</v>
      </c>
      <c r="CT26" s="158">
        <v>36.7881</v>
      </c>
      <c r="CU26" s="159"/>
      <c r="CV26" s="158">
        <v>-102.12730000000001</v>
      </c>
      <c r="CW26" s="158">
        <v>11.5434</v>
      </c>
      <c r="CX26" s="158">
        <v>13.888999999999999</v>
      </c>
      <c r="CY26" s="158">
        <v>103.13</v>
      </c>
      <c r="CZ26" s="158">
        <v>51.01</v>
      </c>
      <c r="DA26" s="158">
        <v>55.319800000000001</v>
      </c>
      <c r="DB26" s="158">
        <v>52.445999999999998</v>
      </c>
      <c r="DC26" s="158">
        <v>-34.701500000000003</v>
      </c>
      <c r="DD26" s="159"/>
      <c r="DE26" s="159"/>
      <c r="DF26" s="159"/>
      <c r="DG26" s="158">
        <v>-89.328000000000003</v>
      </c>
      <c r="DH26" s="159"/>
      <c r="DI26" s="159"/>
      <c r="DJ26" s="158">
        <v>-131.30000000000001</v>
      </c>
      <c r="DK26" s="158">
        <v>-131</v>
      </c>
      <c r="DL26" s="158">
        <v>1.37E-2</v>
      </c>
      <c r="DM26" s="158">
        <v>72.8</v>
      </c>
      <c r="DN26" s="158">
        <v>81.263499999999993</v>
      </c>
      <c r="DO26" s="158">
        <v>103.1433</v>
      </c>
      <c r="DP26" s="158">
        <v>72.59</v>
      </c>
      <c r="DQ26" s="158">
        <v>-14.22</v>
      </c>
      <c r="DR26" s="158">
        <v>38.920499999999997</v>
      </c>
      <c r="DS26" s="158">
        <v>0</v>
      </c>
      <c r="DT26" s="158">
        <v>-33.64</v>
      </c>
      <c r="DU26" s="158">
        <v>-34.21</v>
      </c>
      <c r="DV26" s="158">
        <v>135.41999999999999</v>
      </c>
      <c r="DW26" s="158">
        <v>75.88</v>
      </c>
      <c r="DX26" s="158">
        <v>89.981800000000007</v>
      </c>
      <c r="DY26" s="158">
        <v>0</v>
      </c>
      <c r="DZ26" s="158">
        <v>-88.044200000000004</v>
      </c>
      <c r="EA26" s="158">
        <v>-86.609099999999998</v>
      </c>
      <c r="EB26" s="158">
        <v>198.6335</v>
      </c>
      <c r="EC26" s="158">
        <v>136.77440000000001</v>
      </c>
      <c r="ED26" s="158">
        <v>132.91249999999999</v>
      </c>
      <c r="EE26" s="158">
        <v>134.14340000000001</v>
      </c>
      <c r="EF26" s="158">
        <v>53.216799999999999</v>
      </c>
      <c r="EG26" s="158">
        <v>42.289700000000003</v>
      </c>
      <c r="EH26" s="158">
        <v>-18.050999999999998</v>
      </c>
      <c r="EI26" s="158">
        <v>391.3125</v>
      </c>
      <c r="EJ26" s="158">
        <v>-88.957899999999995</v>
      </c>
      <c r="EK26" s="159"/>
      <c r="EL26" s="158">
        <v>-38.531799999999997</v>
      </c>
      <c r="EM26" s="158">
        <v>-35.344499999999996</v>
      </c>
      <c r="EN26" s="158">
        <v>29.4222</v>
      </c>
      <c r="EO26" s="158">
        <v>-14.927199999999999</v>
      </c>
      <c r="EP26" s="158">
        <v>-14.4757</v>
      </c>
      <c r="EQ26" s="158">
        <v>150.58799999999999</v>
      </c>
      <c r="ER26" s="158">
        <v>-103.08499999999999</v>
      </c>
      <c r="ES26" s="158">
        <v>-104.4834</v>
      </c>
      <c r="ET26" s="158">
        <v>-2.8690000000000002</v>
      </c>
      <c r="EU26" s="158">
        <v>0</v>
      </c>
      <c r="EV26" s="158">
        <v>-15.63</v>
      </c>
      <c r="EW26" s="158">
        <v>107.7</v>
      </c>
      <c r="EX26" s="158">
        <v>14.294700000000001</v>
      </c>
      <c r="EY26" s="158">
        <v>-87.470200000000006</v>
      </c>
      <c r="EZ26" s="158">
        <v>0</v>
      </c>
      <c r="FA26" s="158">
        <v>-57.947099999999999</v>
      </c>
      <c r="FB26" s="158">
        <v>12.348699999999999</v>
      </c>
      <c r="FC26" s="158">
        <v>-39.620699999999999</v>
      </c>
      <c r="FD26" s="158">
        <v>5.0130999999999997</v>
      </c>
      <c r="FE26" s="158">
        <v>23.0501</v>
      </c>
      <c r="FF26" s="159"/>
      <c r="FG26" s="158">
        <v>9.8962000000000003</v>
      </c>
      <c r="FH26" s="158">
        <v>38.869700000000002</v>
      </c>
      <c r="FI26" s="158">
        <v>39.400100000000002</v>
      </c>
      <c r="FJ26" s="158">
        <v>37.487499999999997</v>
      </c>
      <c r="FK26" s="158">
        <v>98.631799999999998</v>
      </c>
      <c r="FL26" s="158">
        <v>98.129400000000004</v>
      </c>
      <c r="FM26" s="158">
        <v>-100.4738</v>
      </c>
      <c r="FN26" s="158">
        <v>90.424499999999995</v>
      </c>
      <c r="FO26" s="158">
        <v>90.246899999999997</v>
      </c>
      <c r="FP26" s="158">
        <v>-73.027100000000004</v>
      </c>
      <c r="FQ26" s="158">
        <v>-57.738599999999998</v>
      </c>
      <c r="FR26" s="158">
        <v>-40.633600000000001</v>
      </c>
      <c r="FS26" s="158">
        <v>-29.45</v>
      </c>
      <c r="FT26" s="158">
        <v>13.2601</v>
      </c>
      <c r="FU26" s="158">
        <v>1.0915999999999999</v>
      </c>
      <c r="FV26" s="158">
        <v>-8.4700000000000006</v>
      </c>
      <c r="FW26" s="158">
        <v>10.86</v>
      </c>
      <c r="FX26" s="158">
        <v>-40.7121</v>
      </c>
      <c r="FY26" s="159"/>
      <c r="FZ26" s="158">
        <v>-14.744</v>
      </c>
      <c r="GA26" s="158">
        <v>4.3209999999999997</v>
      </c>
      <c r="GB26" s="159"/>
      <c r="GC26" s="158">
        <v>27.15</v>
      </c>
      <c r="GD26" s="158">
        <v>58.628399999999999</v>
      </c>
      <c r="GE26" s="158">
        <v>74.2727</v>
      </c>
      <c r="GF26" s="158">
        <v>15.59</v>
      </c>
      <c r="GG26" s="158">
        <v>82.608199999999997</v>
      </c>
      <c r="GH26" s="158">
        <v>24.9</v>
      </c>
      <c r="GI26" s="158">
        <v>-25.426600000000001</v>
      </c>
      <c r="GJ26" s="158">
        <v>6.9038000000000004</v>
      </c>
      <c r="GK26" s="158">
        <v>7.3182999999999998</v>
      </c>
      <c r="GL26" s="158">
        <v>1.95</v>
      </c>
      <c r="GM26" s="159"/>
      <c r="GN26" s="159"/>
      <c r="GO26" s="158">
        <v>-16.027799999999999</v>
      </c>
      <c r="GP26" s="158">
        <v>-41.006900000000002</v>
      </c>
      <c r="GQ26" s="158">
        <v>14.552199999999999</v>
      </c>
      <c r="GR26" s="158">
        <v>42.703499999999998</v>
      </c>
      <c r="GS26" s="158">
        <v>64.476799999999997</v>
      </c>
      <c r="GT26" s="158">
        <v>68.547799999999995</v>
      </c>
      <c r="GU26" s="158">
        <v>-179.84110000000001</v>
      </c>
      <c r="GV26" s="158">
        <v>-31.022200000000002</v>
      </c>
      <c r="GW26" s="158">
        <v>31.110800000000001</v>
      </c>
      <c r="GX26" s="158">
        <v>-52.987400000000001</v>
      </c>
      <c r="GY26" s="158">
        <v>11.1975</v>
      </c>
      <c r="GZ26" s="158">
        <v>11.780099999999999</v>
      </c>
      <c r="HA26" s="158">
        <v>11.446300000000001</v>
      </c>
      <c r="HB26" s="158">
        <v>13</v>
      </c>
      <c r="HC26" s="158">
        <v>67.351500000000001</v>
      </c>
      <c r="HD26" s="158">
        <v>67.713999999999999</v>
      </c>
      <c r="HE26" s="158">
        <v>285</v>
      </c>
      <c r="HF26" s="158">
        <v>-283.6807</v>
      </c>
      <c r="HG26" s="158">
        <v>-547.14980000000003</v>
      </c>
      <c r="HH26" s="158">
        <v>550.33249999999998</v>
      </c>
      <c r="HI26" s="158">
        <v>221.3777</v>
      </c>
      <c r="HJ26" s="158">
        <v>-66.767300000000006</v>
      </c>
      <c r="HK26" s="158">
        <v>-63.568800000000003</v>
      </c>
      <c r="HL26" s="158">
        <v>-60.146799999999999</v>
      </c>
      <c r="HM26" s="158">
        <v>-52.808799999999998</v>
      </c>
      <c r="HN26" s="158">
        <v>78.534300000000002</v>
      </c>
      <c r="HO26" s="158">
        <v>78.035200000000003</v>
      </c>
      <c r="HP26" s="158">
        <v>-34.845199999999998</v>
      </c>
      <c r="HQ26" s="160">
        <v>-29.104099999999999</v>
      </c>
      <c r="HR26" s="158">
        <v>6.4737999999999998</v>
      </c>
      <c r="HS26" s="158">
        <v>6.2541000000000002</v>
      </c>
      <c r="HT26" s="158">
        <v>-16.177499999999998</v>
      </c>
      <c r="HU26" s="158">
        <v>-15.298500000000001</v>
      </c>
      <c r="HV26" s="158">
        <v>8.84</v>
      </c>
      <c r="HW26" s="158">
        <v>9</v>
      </c>
      <c r="HX26" s="158">
        <v>15.4</v>
      </c>
      <c r="HY26" s="158">
        <v>14.2</v>
      </c>
      <c r="HZ26" s="158">
        <v>20.981300000000001</v>
      </c>
      <c r="IA26" s="158">
        <v>-59.76</v>
      </c>
      <c r="IB26" s="158">
        <v>-295.2122</v>
      </c>
      <c r="IC26" s="158">
        <v>65.110699999999994</v>
      </c>
      <c r="ID26" s="158">
        <v>63.956600000000002</v>
      </c>
      <c r="IE26" s="158">
        <v>13.4</v>
      </c>
      <c r="IF26" s="158">
        <v>-25.5</v>
      </c>
      <c r="IG26" s="158">
        <v>-4.5</v>
      </c>
      <c r="IH26" s="158">
        <v>-4.5</v>
      </c>
      <c r="II26" s="158">
        <v>1.2302</v>
      </c>
      <c r="IJ26" s="158">
        <v>1.2508999999999999</v>
      </c>
      <c r="IK26" s="158">
        <v>-214.4385</v>
      </c>
      <c r="IL26" s="158">
        <v>104.3532</v>
      </c>
      <c r="IM26" s="158">
        <v>0</v>
      </c>
      <c r="IN26" s="158">
        <v>-20.369800000000001</v>
      </c>
      <c r="IO26" s="158">
        <v>-55.427100000000003</v>
      </c>
      <c r="IP26" s="158">
        <v>21.9556</v>
      </c>
      <c r="IQ26" s="158">
        <v>-30.738099999999999</v>
      </c>
      <c r="IR26" s="158">
        <v>-149.3382</v>
      </c>
      <c r="IS26" s="158">
        <v>54.592100000000002</v>
      </c>
      <c r="IT26" s="158">
        <v>35.914000000000001</v>
      </c>
      <c r="IU26" s="158">
        <v>168.26840000000001</v>
      </c>
      <c r="IV26" s="158">
        <v>167.4991</v>
      </c>
      <c r="IW26" s="158">
        <v>149.2062</v>
      </c>
      <c r="IX26" s="158">
        <v>13.6318</v>
      </c>
      <c r="IY26" s="158">
        <v>-53.439500000000002</v>
      </c>
      <c r="IZ26" s="158">
        <v>-37.207299999999996</v>
      </c>
      <c r="JA26" s="158">
        <v>34.685699999999997</v>
      </c>
      <c r="JB26" s="158">
        <v>-10.070499999999999</v>
      </c>
      <c r="JC26" s="158">
        <v>5.1660000000000004</v>
      </c>
      <c r="JD26" s="158">
        <v>15.84</v>
      </c>
      <c r="JE26" s="158">
        <v>1.0589999999999999</v>
      </c>
      <c r="JF26" s="158">
        <v>1.0529999999999999</v>
      </c>
      <c r="JG26" s="158">
        <v>-15.92</v>
      </c>
      <c r="JH26" s="158">
        <v>-8.16</v>
      </c>
      <c r="JI26" s="159"/>
      <c r="JJ26" s="158">
        <v>8.5556999999999999</v>
      </c>
      <c r="JK26" s="158">
        <v>-13.9452</v>
      </c>
      <c r="JL26" s="158">
        <v>-39.699399999999997</v>
      </c>
      <c r="JM26" s="158">
        <v>17.7</v>
      </c>
      <c r="JN26" s="158">
        <v>53.85</v>
      </c>
      <c r="JO26" s="158">
        <v>54.183999999999997</v>
      </c>
      <c r="JP26" s="158">
        <v>9.5223999999999993</v>
      </c>
      <c r="JQ26" s="159"/>
      <c r="JR26" s="158">
        <v>50.8536</v>
      </c>
      <c r="JS26" s="158">
        <v>51.866199999999999</v>
      </c>
      <c r="JT26" s="158">
        <v>52.386099999999999</v>
      </c>
      <c r="JU26" s="159"/>
      <c r="JV26" s="158">
        <v>26.4</v>
      </c>
      <c r="JW26" s="158">
        <v>20.672699999999999</v>
      </c>
      <c r="JX26" s="158">
        <v>7.42</v>
      </c>
      <c r="JY26" s="159"/>
      <c r="JZ26" s="158">
        <v>-54.736699999999999</v>
      </c>
      <c r="KA26" s="158">
        <v>81.074399999999997</v>
      </c>
      <c r="KB26" s="158">
        <v>61.267499999999998</v>
      </c>
      <c r="KC26" s="158">
        <v>-53.7652</v>
      </c>
      <c r="KD26" s="158">
        <v>-79.555700000000002</v>
      </c>
      <c r="KE26" s="158">
        <v>51.871299999999998</v>
      </c>
      <c r="KF26" s="158">
        <v>28.249199999999998</v>
      </c>
      <c r="KG26" s="158">
        <v>-46.7</v>
      </c>
      <c r="KH26" s="158">
        <v>47.7</v>
      </c>
      <c r="KI26" s="158">
        <v>-316.6028</v>
      </c>
      <c r="KJ26" s="158">
        <v>499.52300000000002</v>
      </c>
    </row>
    <row r="27" spans="1:296" ht="18" customHeight="1" x14ac:dyDescent="0.3">
      <c r="A27" s="154" t="s">
        <v>103</v>
      </c>
      <c r="B27" s="154" t="s">
        <v>892</v>
      </c>
      <c r="C27" s="158">
        <v>0</v>
      </c>
      <c r="D27" s="159"/>
      <c r="E27" s="158">
        <v>19.7484</v>
      </c>
      <c r="F27" s="158">
        <v>-27.445499999999999</v>
      </c>
      <c r="G27" s="158">
        <v>11.8994</v>
      </c>
      <c r="H27" s="158">
        <v>38.407299999999999</v>
      </c>
      <c r="I27" s="159"/>
      <c r="J27" s="158">
        <v>64.631699999999995</v>
      </c>
      <c r="K27" s="158">
        <v>-158.25630000000001</v>
      </c>
      <c r="L27" s="158">
        <v>68.3536</v>
      </c>
      <c r="M27" s="158">
        <v>35.192900000000002</v>
      </c>
      <c r="N27" s="158">
        <v>34.017099999999999</v>
      </c>
      <c r="O27" s="158">
        <v>-26.64</v>
      </c>
      <c r="P27" s="158">
        <v>-69.472999999999999</v>
      </c>
      <c r="Q27" s="158">
        <v>63.8</v>
      </c>
      <c r="R27" s="158">
        <v>21.527999999999999</v>
      </c>
      <c r="S27" s="158">
        <v>-63.8</v>
      </c>
      <c r="T27" s="158">
        <v>11.1607</v>
      </c>
      <c r="U27" s="158">
        <v>100.5326</v>
      </c>
      <c r="V27" s="158">
        <v>15.8599</v>
      </c>
      <c r="W27" s="158">
        <v>16.113399999999999</v>
      </c>
      <c r="X27" s="158">
        <v>26.607299999999999</v>
      </c>
      <c r="Y27" s="158">
        <v>7.2196999999999996</v>
      </c>
      <c r="Z27" s="158">
        <v>0.2651</v>
      </c>
      <c r="AA27" s="158">
        <v>7.6718999999999999</v>
      </c>
      <c r="AB27" s="159"/>
      <c r="AC27" s="159"/>
      <c r="AD27" s="158">
        <v>-89.39</v>
      </c>
      <c r="AE27" s="158">
        <v>-89.31</v>
      </c>
      <c r="AF27" s="159"/>
      <c r="AG27" s="158">
        <v>26.64</v>
      </c>
      <c r="AH27" s="158">
        <v>68.2</v>
      </c>
      <c r="AI27" s="158">
        <v>12.462999999999999</v>
      </c>
      <c r="AJ27" s="158">
        <v>0.21</v>
      </c>
      <c r="AK27" s="160">
        <v>-70.540000000000006</v>
      </c>
      <c r="AL27" s="158">
        <v>-69.459999999999994</v>
      </c>
      <c r="AM27" s="158">
        <v>-80.95</v>
      </c>
      <c r="AN27" s="158">
        <v>71.040000000000006</v>
      </c>
      <c r="AO27" s="158">
        <v>70.55</v>
      </c>
      <c r="AP27" s="158">
        <v>12.9046</v>
      </c>
      <c r="AQ27" s="158">
        <v>9.6921999999999997</v>
      </c>
      <c r="AR27" s="158">
        <v>76.167299999999997</v>
      </c>
      <c r="AS27" s="158">
        <v>78.545199999999994</v>
      </c>
      <c r="AT27" s="158">
        <v>60.908700000000003</v>
      </c>
      <c r="AU27" s="158">
        <v>-63.884300000000003</v>
      </c>
      <c r="AV27" s="158">
        <v>-63.293300000000002</v>
      </c>
      <c r="AW27" s="158">
        <v>0</v>
      </c>
      <c r="AX27" s="158">
        <v>0</v>
      </c>
      <c r="AY27" s="158">
        <v>99.3446</v>
      </c>
      <c r="AZ27" s="158">
        <v>101.15049999999999</v>
      </c>
      <c r="BA27" s="158">
        <v>-31.006599999999999</v>
      </c>
      <c r="BB27" s="158">
        <v>-33.566299999999998</v>
      </c>
      <c r="BC27" s="158">
        <v>-507.09649999999999</v>
      </c>
      <c r="BD27" s="158">
        <v>-1.1725000000000001</v>
      </c>
      <c r="BE27" s="158">
        <v>-18</v>
      </c>
      <c r="BF27" s="158">
        <v>-18.100000000000001</v>
      </c>
      <c r="BG27" s="158">
        <v>69.7149</v>
      </c>
      <c r="BH27" s="158">
        <v>68.764799999999994</v>
      </c>
      <c r="BI27" s="158">
        <v>-6.0735999999999999</v>
      </c>
      <c r="BJ27" s="159"/>
      <c r="BK27" s="158">
        <v>-60.642800000000001</v>
      </c>
      <c r="BL27" s="158">
        <v>12.0776</v>
      </c>
      <c r="BM27" s="158">
        <v>7.8667999999999996</v>
      </c>
      <c r="BN27" s="158">
        <v>5.4656000000000002</v>
      </c>
      <c r="BO27" s="158">
        <v>541.33720000000005</v>
      </c>
      <c r="BP27" s="158">
        <v>177.80080000000001</v>
      </c>
      <c r="BQ27" s="158">
        <v>176.0307</v>
      </c>
      <c r="BR27" s="158">
        <v>-395.60739999999998</v>
      </c>
      <c r="BS27" s="158">
        <v>709.20219999999995</v>
      </c>
      <c r="BT27" s="159"/>
      <c r="BU27" s="158">
        <v>-95.258300000000006</v>
      </c>
      <c r="BV27" s="158">
        <v>98.148700000000005</v>
      </c>
      <c r="BW27" s="158">
        <v>120.2037</v>
      </c>
      <c r="BX27" s="158">
        <v>0</v>
      </c>
      <c r="BY27" s="158">
        <v>43.71</v>
      </c>
      <c r="BZ27" s="158">
        <v>50.11</v>
      </c>
      <c r="CA27" s="158">
        <v>99.17</v>
      </c>
      <c r="CB27" s="158">
        <v>-100.06180000000001</v>
      </c>
      <c r="CC27" s="158">
        <v>-99.927800000000005</v>
      </c>
      <c r="CD27" s="158">
        <v>167.7996</v>
      </c>
      <c r="CE27" s="158">
        <v>168.62</v>
      </c>
      <c r="CF27" s="158">
        <v>10.263500000000001</v>
      </c>
      <c r="CG27" s="158">
        <v>-151.29429999999999</v>
      </c>
      <c r="CH27" s="158">
        <v>-149.55090000000001</v>
      </c>
      <c r="CI27" s="158">
        <v>11.3996</v>
      </c>
      <c r="CJ27" s="159"/>
      <c r="CK27" s="159"/>
      <c r="CL27" s="159"/>
      <c r="CM27" s="158">
        <v>118</v>
      </c>
      <c r="CN27" s="158">
        <v>108</v>
      </c>
      <c r="CO27" s="158">
        <v>-18.87</v>
      </c>
      <c r="CP27" s="158">
        <v>57.2941</v>
      </c>
      <c r="CQ27" s="158">
        <v>55.250999999999998</v>
      </c>
      <c r="CR27" s="158">
        <v>55.894599999999997</v>
      </c>
      <c r="CS27" s="158">
        <v>36.598799999999997</v>
      </c>
      <c r="CT27" s="158">
        <v>36.866599999999998</v>
      </c>
      <c r="CU27" s="159"/>
      <c r="CV27" s="158">
        <v>-110.05800000000001</v>
      </c>
      <c r="CW27" s="158">
        <v>16.899100000000001</v>
      </c>
      <c r="CX27" s="158">
        <v>14.6295</v>
      </c>
      <c r="CY27" s="158">
        <v>93.34</v>
      </c>
      <c r="CZ27" s="158">
        <v>48</v>
      </c>
      <c r="DA27" s="158">
        <v>56.726100000000002</v>
      </c>
      <c r="DB27" s="158">
        <v>54.203800000000001</v>
      </c>
      <c r="DC27" s="158">
        <v>-35.067799999999998</v>
      </c>
      <c r="DD27" s="159"/>
      <c r="DE27" s="159"/>
      <c r="DF27" s="159"/>
      <c r="DG27" s="158">
        <v>-100.4049</v>
      </c>
      <c r="DH27" s="159"/>
      <c r="DI27" s="159"/>
      <c r="DJ27" s="158">
        <v>-132</v>
      </c>
      <c r="DK27" s="158">
        <v>-131.69999999999999</v>
      </c>
      <c r="DL27" s="158">
        <v>1.9199999999999998E-2</v>
      </c>
      <c r="DM27" s="158">
        <v>76.099999999999994</v>
      </c>
      <c r="DN27" s="158">
        <v>84.081299999999999</v>
      </c>
      <c r="DO27" s="158">
        <v>107.8308</v>
      </c>
      <c r="DP27" s="158">
        <v>75.739999999999995</v>
      </c>
      <c r="DQ27" s="158">
        <v>-15.3</v>
      </c>
      <c r="DR27" s="158">
        <v>40.331000000000003</v>
      </c>
      <c r="DS27" s="158">
        <v>0</v>
      </c>
      <c r="DT27" s="158">
        <v>-34.72</v>
      </c>
      <c r="DU27" s="158">
        <v>-34.93</v>
      </c>
      <c r="DV27" s="158">
        <v>126.59</v>
      </c>
      <c r="DW27" s="158">
        <v>77.77</v>
      </c>
      <c r="DX27" s="158">
        <v>101.43640000000001</v>
      </c>
      <c r="DY27" s="158">
        <v>0</v>
      </c>
      <c r="DZ27" s="158">
        <v>-84.656099999999995</v>
      </c>
      <c r="EA27" s="158">
        <v>-82.327299999999994</v>
      </c>
      <c r="EB27" s="158">
        <v>210.6183</v>
      </c>
      <c r="EC27" s="158">
        <v>146.90270000000001</v>
      </c>
      <c r="ED27" s="158">
        <v>141.8817</v>
      </c>
      <c r="EE27" s="158">
        <v>144.2131</v>
      </c>
      <c r="EF27" s="158">
        <v>31.909700000000001</v>
      </c>
      <c r="EG27" s="158">
        <v>20.183399999999999</v>
      </c>
      <c r="EH27" s="158">
        <v>-20.323</v>
      </c>
      <c r="EI27" s="158">
        <v>405.14210000000003</v>
      </c>
      <c r="EJ27" s="158">
        <v>-110.6889</v>
      </c>
      <c r="EK27" s="159"/>
      <c r="EL27" s="158">
        <v>-30.104600000000001</v>
      </c>
      <c r="EM27" s="158">
        <v>-27.046099999999999</v>
      </c>
      <c r="EN27" s="158">
        <v>56.510599999999997</v>
      </c>
      <c r="EO27" s="158">
        <v>-9.0175999999999998</v>
      </c>
      <c r="EP27" s="158">
        <v>-8.3937000000000008</v>
      </c>
      <c r="EQ27" s="158">
        <v>53.808</v>
      </c>
      <c r="ER27" s="158">
        <v>-88.760099999999994</v>
      </c>
      <c r="ES27" s="158">
        <v>-89.773300000000006</v>
      </c>
      <c r="ET27" s="158">
        <v>20.834800000000001</v>
      </c>
      <c r="EU27" s="158">
        <v>0</v>
      </c>
      <c r="EV27" s="158">
        <v>-25.07</v>
      </c>
      <c r="EW27" s="158">
        <v>1</v>
      </c>
      <c r="EX27" s="158">
        <v>15.0542</v>
      </c>
      <c r="EY27" s="158">
        <v>-78.520099999999999</v>
      </c>
      <c r="EZ27" s="158">
        <v>0</v>
      </c>
      <c r="FA27" s="158">
        <v>-58.479399999999998</v>
      </c>
      <c r="FB27" s="158">
        <v>10.038500000000001</v>
      </c>
      <c r="FC27" s="158">
        <v>-18.184000000000001</v>
      </c>
      <c r="FD27" s="158">
        <v>-15.3811</v>
      </c>
      <c r="FE27" s="158">
        <v>22.532399999999999</v>
      </c>
      <c r="FF27" s="159"/>
      <c r="FG27" s="158">
        <v>12.56</v>
      </c>
      <c r="FH27" s="158">
        <v>38.122900000000001</v>
      </c>
      <c r="FI27" s="158">
        <v>38.374600000000001</v>
      </c>
      <c r="FJ27" s="158">
        <v>38.072600000000001</v>
      </c>
      <c r="FK27" s="158">
        <v>100.30629999999999</v>
      </c>
      <c r="FL27" s="158">
        <v>100.4738</v>
      </c>
      <c r="FM27" s="158">
        <v>-81.551199999999994</v>
      </c>
      <c r="FN27" s="158">
        <v>86.684899999999999</v>
      </c>
      <c r="FO27" s="158">
        <v>86.866</v>
      </c>
      <c r="FP27" s="158">
        <v>-62.753500000000003</v>
      </c>
      <c r="FQ27" s="158">
        <v>-48.3523</v>
      </c>
      <c r="FR27" s="158">
        <v>-27.918500000000002</v>
      </c>
      <c r="FS27" s="158">
        <v>-16.05</v>
      </c>
      <c r="FT27" s="158">
        <v>13.4725</v>
      </c>
      <c r="FU27" s="158">
        <v>1.0732999999999999</v>
      </c>
      <c r="FV27" s="158">
        <v>-8.4600000000000009</v>
      </c>
      <c r="FW27" s="158">
        <v>10.82</v>
      </c>
      <c r="FX27" s="158">
        <v>-27.334199999999999</v>
      </c>
      <c r="FY27" s="159"/>
      <c r="FZ27" s="160">
        <v>-14.744</v>
      </c>
      <c r="GA27" s="158">
        <v>4.335</v>
      </c>
      <c r="GB27" s="158">
        <v>11.635300000000001</v>
      </c>
      <c r="GC27" s="158">
        <v>36.909999999999997</v>
      </c>
      <c r="GD27" s="158">
        <v>49.686300000000003</v>
      </c>
      <c r="GE27" s="158">
        <v>63.2303</v>
      </c>
      <c r="GF27" s="158">
        <v>15.75</v>
      </c>
      <c r="GG27" s="158">
        <v>87.599599999999995</v>
      </c>
      <c r="GH27" s="158">
        <v>23.9</v>
      </c>
      <c r="GI27" s="158">
        <v>-25.3614</v>
      </c>
      <c r="GJ27" s="158">
        <v>6.6487999999999996</v>
      </c>
      <c r="GK27" s="158">
        <v>7.2992999999999997</v>
      </c>
      <c r="GL27" s="158">
        <v>2.0598000000000001</v>
      </c>
      <c r="GM27" s="159"/>
      <c r="GN27" s="159"/>
      <c r="GO27" s="158">
        <v>-16.607600000000001</v>
      </c>
      <c r="GP27" s="158">
        <v>-41.960299999999997</v>
      </c>
      <c r="GQ27" s="158">
        <v>15.1525</v>
      </c>
      <c r="GR27" s="158">
        <v>43.6526</v>
      </c>
      <c r="GS27" s="158">
        <v>62.280900000000003</v>
      </c>
      <c r="GT27" s="158">
        <v>62.045099999999998</v>
      </c>
      <c r="GU27" s="158">
        <v>-180.72139999999999</v>
      </c>
      <c r="GV27" s="158">
        <v>-32.272100000000002</v>
      </c>
      <c r="GW27" s="158">
        <v>30.848099999999999</v>
      </c>
      <c r="GX27" s="158">
        <v>-55.421900000000001</v>
      </c>
      <c r="GY27" s="158">
        <v>11.1416</v>
      </c>
      <c r="GZ27" s="158">
        <v>12.747</v>
      </c>
      <c r="HA27" s="158">
        <v>12.290100000000001</v>
      </c>
      <c r="HB27" s="158">
        <v>12.6891</v>
      </c>
      <c r="HC27" s="158">
        <v>64.217200000000005</v>
      </c>
      <c r="HD27" s="158">
        <v>65.1374</v>
      </c>
      <c r="HE27" s="158">
        <v>281.2</v>
      </c>
      <c r="HF27" s="158">
        <v>-279.72989999999999</v>
      </c>
      <c r="HG27" s="158">
        <v>-553.93740000000003</v>
      </c>
      <c r="HH27" s="160">
        <v>552.62139999999999</v>
      </c>
      <c r="HI27" s="158">
        <v>206.4701</v>
      </c>
      <c r="HJ27" s="158">
        <v>-63.696100000000001</v>
      </c>
      <c r="HK27" s="158">
        <v>-61.457999999999998</v>
      </c>
      <c r="HL27" s="158">
        <v>-60.173999999999999</v>
      </c>
      <c r="HM27" s="158">
        <v>-51.5505</v>
      </c>
      <c r="HN27" s="158">
        <v>75.846999999999994</v>
      </c>
      <c r="HO27" s="158">
        <v>75.320700000000002</v>
      </c>
      <c r="HP27" s="158">
        <v>-11.139799999999999</v>
      </c>
      <c r="HQ27" s="158">
        <v>-22.061299999999999</v>
      </c>
      <c r="HR27" s="158">
        <v>9.0007000000000001</v>
      </c>
      <c r="HS27" s="158">
        <v>8.0998000000000001</v>
      </c>
      <c r="HT27" s="158">
        <v>-16.726500000000001</v>
      </c>
      <c r="HU27" s="158">
        <v>-16.114899999999999</v>
      </c>
      <c r="HV27" s="158">
        <v>0.62</v>
      </c>
      <c r="HW27" s="158">
        <v>0.7</v>
      </c>
      <c r="HX27" s="158">
        <v>17.600000000000001</v>
      </c>
      <c r="HY27" s="158">
        <v>17.2</v>
      </c>
      <c r="HZ27" s="158">
        <v>21.288900000000002</v>
      </c>
      <c r="IA27" s="158">
        <v>-64.319999999999993</v>
      </c>
      <c r="IB27" s="158">
        <v>-292.19959999999998</v>
      </c>
      <c r="IC27" s="158">
        <v>64.104200000000006</v>
      </c>
      <c r="ID27" s="158">
        <v>63.845999999999997</v>
      </c>
      <c r="IE27" s="158">
        <v>13.9</v>
      </c>
      <c r="IF27" s="158">
        <v>-23.3</v>
      </c>
      <c r="IG27" s="158">
        <v>-6.2</v>
      </c>
      <c r="IH27" s="158">
        <v>-6.2</v>
      </c>
      <c r="II27" s="158">
        <v>1.4673</v>
      </c>
      <c r="IJ27" s="159"/>
      <c r="IK27" s="158">
        <v>-197.33179999999999</v>
      </c>
      <c r="IL27" s="158">
        <v>127.4846</v>
      </c>
      <c r="IM27" s="158">
        <v>-19.308900000000001</v>
      </c>
      <c r="IN27" s="158">
        <v>-30.532</v>
      </c>
      <c r="IO27" s="158">
        <v>-45.262799999999999</v>
      </c>
      <c r="IP27" s="158">
        <v>31.4283</v>
      </c>
      <c r="IQ27" s="158">
        <v>-39.3491</v>
      </c>
      <c r="IR27" s="158">
        <v>-152.46850000000001</v>
      </c>
      <c r="IS27" s="158">
        <v>57.471699999999998</v>
      </c>
      <c r="IT27" s="158">
        <v>36.988300000000002</v>
      </c>
      <c r="IU27" s="158">
        <v>163.12520000000001</v>
      </c>
      <c r="IV27" s="158">
        <v>161.9229</v>
      </c>
      <c r="IW27" s="158">
        <v>155.58179999999999</v>
      </c>
      <c r="IX27" s="158">
        <v>26.237400000000001</v>
      </c>
      <c r="IY27" s="158">
        <v>-58.1143</v>
      </c>
      <c r="IZ27" s="158">
        <v>-30.000399999999999</v>
      </c>
      <c r="JA27" s="158">
        <v>26.8172</v>
      </c>
      <c r="JB27" s="158">
        <v>-10.0183</v>
      </c>
      <c r="JC27" s="158">
        <v>3.9169999999999998</v>
      </c>
      <c r="JD27" s="158">
        <v>16.96</v>
      </c>
      <c r="JE27" s="158">
        <v>1.056</v>
      </c>
      <c r="JF27" s="158">
        <v>1.0549999999999999</v>
      </c>
      <c r="JG27" s="158">
        <v>-16.559999999999999</v>
      </c>
      <c r="JH27" s="158">
        <v>-7.28</v>
      </c>
      <c r="JI27" s="159"/>
      <c r="JJ27" s="158">
        <v>7.9118000000000004</v>
      </c>
      <c r="JK27" s="158">
        <v>-13.652200000000001</v>
      </c>
      <c r="JL27" s="158">
        <v>-39.229399999999998</v>
      </c>
      <c r="JM27" s="158">
        <v>16.7</v>
      </c>
      <c r="JN27" s="158">
        <v>52.316000000000003</v>
      </c>
      <c r="JO27" s="158">
        <v>51.884</v>
      </c>
      <c r="JP27" s="159"/>
      <c r="JQ27" s="159"/>
      <c r="JR27" s="158">
        <v>48.932499999999997</v>
      </c>
      <c r="JS27" s="158">
        <v>49.3675</v>
      </c>
      <c r="JT27" s="158">
        <v>50.614800000000002</v>
      </c>
      <c r="JU27" s="159"/>
      <c r="JV27" s="158">
        <v>23.6</v>
      </c>
      <c r="JW27" s="158">
        <v>19.5</v>
      </c>
      <c r="JX27" s="158">
        <v>7.59</v>
      </c>
      <c r="JY27" s="159"/>
      <c r="JZ27" s="158">
        <v>-52.177599999999998</v>
      </c>
      <c r="KA27" s="158">
        <v>83.092200000000005</v>
      </c>
      <c r="KB27" s="158">
        <v>62.864600000000003</v>
      </c>
      <c r="KC27" s="158">
        <v>-51.865900000000003</v>
      </c>
      <c r="KD27" s="158">
        <v>-80.806299999999993</v>
      </c>
      <c r="KE27" s="158">
        <v>50.566800000000001</v>
      </c>
      <c r="KF27" s="158">
        <v>29.630600000000001</v>
      </c>
      <c r="KG27" s="158">
        <v>-42.7</v>
      </c>
      <c r="KH27" s="158">
        <v>43.6</v>
      </c>
      <c r="KI27" s="158">
        <v>-340.49950000000001</v>
      </c>
      <c r="KJ27" s="158">
        <v>515.82360000000006</v>
      </c>
    </row>
    <row r="28" spans="1:296" ht="18" customHeight="1" x14ac:dyDescent="0.3">
      <c r="A28" s="154" t="s">
        <v>103</v>
      </c>
      <c r="B28" s="154" t="s">
        <v>893</v>
      </c>
      <c r="C28" s="158">
        <v>0</v>
      </c>
      <c r="D28" s="159"/>
      <c r="E28" s="158">
        <v>19.920000000000002</v>
      </c>
      <c r="F28" s="158">
        <v>-27.7393</v>
      </c>
      <c r="G28" s="158">
        <v>12.3742</v>
      </c>
      <c r="H28" s="158">
        <v>39.273000000000003</v>
      </c>
      <c r="I28" s="159"/>
      <c r="J28" s="158">
        <v>66.394400000000005</v>
      </c>
      <c r="K28" s="158">
        <v>-159.68459999999999</v>
      </c>
      <c r="L28" s="158">
        <v>71.245400000000004</v>
      </c>
      <c r="M28" s="158">
        <v>35.972900000000003</v>
      </c>
      <c r="N28" s="158">
        <v>35.223199999999999</v>
      </c>
      <c r="O28" s="158">
        <v>-28.86</v>
      </c>
      <c r="P28" s="158">
        <v>-72.981999999999999</v>
      </c>
      <c r="Q28" s="158">
        <v>66</v>
      </c>
      <c r="R28" s="158">
        <v>22.356000000000002</v>
      </c>
      <c r="S28" s="158">
        <v>-66</v>
      </c>
      <c r="T28" s="158">
        <v>11.228999999999999</v>
      </c>
      <c r="U28" s="158">
        <v>102.02419999999999</v>
      </c>
      <c r="V28" s="158">
        <v>16.1629</v>
      </c>
      <c r="W28" s="158">
        <v>16.082799999999999</v>
      </c>
      <c r="X28" s="158">
        <v>27.1084</v>
      </c>
      <c r="Y28" s="158">
        <v>7.2024999999999997</v>
      </c>
      <c r="Z28" s="158">
        <v>0.2447</v>
      </c>
      <c r="AA28" s="158">
        <v>8.0239999999999991</v>
      </c>
      <c r="AB28" s="159"/>
      <c r="AC28" s="159"/>
      <c r="AD28" s="158">
        <v>-91.41</v>
      </c>
      <c r="AE28" s="158">
        <v>-91.33</v>
      </c>
      <c r="AF28" s="159"/>
      <c r="AG28" s="158">
        <v>28.86</v>
      </c>
      <c r="AH28" s="158">
        <v>72.599999999999994</v>
      </c>
      <c r="AI28" s="158">
        <v>12.871</v>
      </c>
      <c r="AJ28" s="158">
        <v>0.20899999999999999</v>
      </c>
      <c r="AK28" s="160">
        <v>-71.5</v>
      </c>
      <c r="AL28" s="158">
        <v>-71.12</v>
      </c>
      <c r="AM28" s="158">
        <v>-78.989999999999995</v>
      </c>
      <c r="AN28" s="158">
        <v>72</v>
      </c>
      <c r="AO28" s="158">
        <v>72.709999999999994</v>
      </c>
      <c r="AP28" s="158">
        <v>13.3805</v>
      </c>
      <c r="AQ28" s="158">
        <v>9.4210999999999991</v>
      </c>
      <c r="AR28" s="158">
        <v>78.0488</v>
      </c>
      <c r="AS28" s="158">
        <v>80.869100000000003</v>
      </c>
      <c r="AT28" s="158">
        <v>62.401400000000002</v>
      </c>
      <c r="AU28" s="158">
        <v>-65.078000000000003</v>
      </c>
      <c r="AV28" s="158">
        <v>-65.015699999999995</v>
      </c>
      <c r="AW28" s="158">
        <v>0</v>
      </c>
      <c r="AX28" s="158">
        <v>0</v>
      </c>
      <c r="AY28" s="158">
        <v>100.5059</v>
      </c>
      <c r="AZ28" s="158">
        <v>103.5903</v>
      </c>
      <c r="BA28" s="158">
        <v>-31.657599999999999</v>
      </c>
      <c r="BB28" s="158">
        <v>-34.0396</v>
      </c>
      <c r="BC28" s="158">
        <v>-516.29639999999995</v>
      </c>
      <c r="BD28" s="158">
        <v>-4.5229999999999997</v>
      </c>
      <c r="BE28" s="158">
        <v>-17.899999999999999</v>
      </c>
      <c r="BF28" s="158">
        <v>-18.100000000000001</v>
      </c>
      <c r="BG28" s="158">
        <v>70.670599999999993</v>
      </c>
      <c r="BH28" s="158">
        <v>70.069900000000004</v>
      </c>
      <c r="BI28" s="158">
        <v>-6.2976000000000001</v>
      </c>
      <c r="BJ28" s="159"/>
      <c r="BK28" s="158">
        <v>-62.1111</v>
      </c>
      <c r="BL28" s="158">
        <v>11.1317</v>
      </c>
      <c r="BM28" s="158">
        <v>8.0698000000000008</v>
      </c>
      <c r="BN28" s="158">
        <v>5.6691000000000003</v>
      </c>
      <c r="BO28" s="158">
        <v>556.90160000000003</v>
      </c>
      <c r="BP28" s="158">
        <v>181.03569999999999</v>
      </c>
      <c r="BQ28" s="158">
        <v>181.46299999999999</v>
      </c>
      <c r="BR28" s="158">
        <v>-406.5095</v>
      </c>
      <c r="BS28" s="158">
        <v>724.54470000000003</v>
      </c>
      <c r="BT28" s="159"/>
      <c r="BU28" s="158">
        <v>-103.8408</v>
      </c>
      <c r="BV28" s="158">
        <v>105.95440000000001</v>
      </c>
      <c r="BW28" s="158">
        <v>116.3516</v>
      </c>
      <c r="BX28" s="158">
        <v>0</v>
      </c>
      <c r="BY28" s="158">
        <v>51.95</v>
      </c>
      <c r="BZ28" s="158">
        <v>78.19</v>
      </c>
      <c r="CA28" s="158">
        <v>78.44</v>
      </c>
      <c r="CB28" s="158">
        <v>-100.06180000000001</v>
      </c>
      <c r="CC28" s="158">
        <v>-100.1957</v>
      </c>
      <c r="CD28" s="158">
        <v>165.7645</v>
      </c>
      <c r="CE28" s="158">
        <v>168.4907</v>
      </c>
      <c r="CF28" s="158">
        <v>12.2011</v>
      </c>
      <c r="CG28" s="158">
        <v>-161.30170000000001</v>
      </c>
      <c r="CH28" s="158">
        <v>-160.64850000000001</v>
      </c>
      <c r="CI28" s="158">
        <v>11.5412</v>
      </c>
      <c r="CJ28" s="159"/>
      <c r="CK28" s="159"/>
      <c r="CL28" s="159"/>
      <c r="CM28" s="158">
        <v>121.3</v>
      </c>
      <c r="CN28" s="158">
        <v>109.9</v>
      </c>
      <c r="CO28" s="158">
        <v>-19.260000000000002</v>
      </c>
      <c r="CP28" s="158">
        <v>55.927199999999999</v>
      </c>
      <c r="CQ28" s="158">
        <v>53.418100000000003</v>
      </c>
      <c r="CR28" s="158">
        <v>53.836199999999998</v>
      </c>
      <c r="CS28" s="158">
        <v>36.68</v>
      </c>
      <c r="CT28" s="158">
        <v>36.802999999999997</v>
      </c>
      <c r="CU28" s="158">
        <v>1</v>
      </c>
      <c r="CV28" s="158">
        <v>-108.95740000000001</v>
      </c>
      <c r="CW28" s="158">
        <v>17.364000000000001</v>
      </c>
      <c r="CX28" s="158">
        <v>15.0939</v>
      </c>
      <c r="CY28" s="158">
        <v>94.78</v>
      </c>
      <c r="CZ28" s="158">
        <v>48.79</v>
      </c>
      <c r="DA28" s="158">
        <v>58.8354</v>
      </c>
      <c r="DB28" s="158">
        <v>55.961599999999997</v>
      </c>
      <c r="DC28" s="158">
        <v>-36.468600000000002</v>
      </c>
      <c r="DD28" s="159"/>
      <c r="DE28" s="159"/>
      <c r="DF28" s="159"/>
      <c r="DG28" s="158">
        <v>-112.71599999999999</v>
      </c>
      <c r="DH28" s="159"/>
      <c r="DI28" s="159"/>
      <c r="DJ28" s="158">
        <v>-138.19999999999999</v>
      </c>
      <c r="DK28" s="158">
        <v>-137.9</v>
      </c>
      <c r="DL28" s="158">
        <v>1.9199999999999998E-2</v>
      </c>
      <c r="DM28" s="158">
        <v>77.7</v>
      </c>
      <c r="DN28" s="158">
        <v>85.020600000000002</v>
      </c>
      <c r="DO28" s="158">
        <v>110.1746</v>
      </c>
      <c r="DP28" s="158">
        <v>77.430000000000007</v>
      </c>
      <c r="DQ28" s="158">
        <v>-15.56</v>
      </c>
      <c r="DR28" s="158">
        <v>37.262</v>
      </c>
      <c r="DS28" s="158">
        <v>0</v>
      </c>
      <c r="DT28" s="158">
        <v>-29.28</v>
      </c>
      <c r="DU28" s="158">
        <v>-29.48</v>
      </c>
      <c r="DV28" s="158">
        <v>117.1</v>
      </c>
      <c r="DW28" s="158">
        <v>79.430000000000007</v>
      </c>
      <c r="DX28" s="158">
        <v>113</v>
      </c>
      <c r="DY28" s="158">
        <v>0</v>
      </c>
      <c r="DZ28" s="158">
        <v>-82.408299999999997</v>
      </c>
      <c r="EA28" s="158">
        <v>-80.918199999999999</v>
      </c>
      <c r="EB28" s="158">
        <v>213.07210000000001</v>
      </c>
      <c r="EC28" s="158">
        <v>149.30449999999999</v>
      </c>
      <c r="ED28" s="158">
        <v>145.49440000000001</v>
      </c>
      <c r="EE28" s="158">
        <v>147.91229999999999</v>
      </c>
      <c r="EF28" s="158">
        <v>31.165900000000001</v>
      </c>
      <c r="EG28" s="158">
        <v>19.0548</v>
      </c>
      <c r="EH28" s="158">
        <v>-20.321000000000002</v>
      </c>
      <c r="EI28" s="158">
        <v>416.35610000000003</v>
      </c>
      <c r="EJ28" s="158">
        <v>-118.3319</v>
      </c>
      <c r="EK28" s="159"/>
      <c r="EL28" s="158">
        <v>-29.377300000000002</v>
      </c>
      <c r="EM28" s="158">
        <v>-26.2485</v>
      </c>
      <c r="EN28" s="158">
        <v>59.358199999999997</v>
      </c>
      <c r="EO28" s="158">
        <v>-9.3879000000000001</v>
      </c>
      <c r="EP28" s="158">
        <v>-9.3725000000000005</v>
      </c>
      <c r="EQ28" s="158">
        <v>50.735999999999997</v>
      </c>
      <c r="ER28" s="158">
        <v>-87.590699999999998</v>
      </c>
      <c r="ES28" s="158">
        <v>-88.837999999999994</v>
      </c>
      <c r="ET28" s="158">
        <v>22.125299999999999</v>
      </c>
      <c r="EU28" s="158">
        <v>0</v>
      </c>
      <c r="EV28" s="158">
        <v>-24.56</v>
      </c>
      <c r="EW28" s="160">
        <v>1</v>
      </c>
      <c r="EX28" s="158">
        <v>15.6988</v>
      </c>
      <c r="EY28" s="158">
        <v>-82.201800000000006</v>
      </c>
      <c r="EZ28" s="158">
        <v>0</v>
      </c>
      <c r="FA28" s="158">
        <v>-52.010899999999999</v>
      </c>
      <c r="FB28" s="158">
        <v>6.4676999999999998</v>
      </c>
      <c r="FC28" s="158">
        <v>-16.8596</v>
      </c>
      <c r="FD28" s="158">
        <v>-16.339099999999998</v>
      </c>
      <c r="FE28" s="158">
        <v>23.180299999999999</v>
      </c>
      <c r="FF28" s="159"/>
      <c r="FG28" s="158">
        <v>8.9784000000000006</v>
      </c>
      <c r="FH28" s="158">
        <v>38.814100000000003</v>
      </c>
      <c r="FI28" s="158">
        <v>38.924999999999997</v>
      </c>
      <c r="FJ28" s="158">
        <v>37.471200000000003</v>
      </c>
      <c r="FK28" s="158">
        <v>101.3111</v>
      </c>
      <c r="FL28" s="158">
        <v>100.8087</v>
      </c>
      <c r="FM28" s="158">
        <v>-74.685500000000005</v>
      </c>
      <c r="FN28" s="158">
        <v>84.490399999999994</v>
      </c>
      <c r="FO28" s="158">
        <v>84.201800000000006</v>
      </c>
      <c r="FP28" s="158">
        <v>-60.954700000000003</v>
      </c>
      <c r="FQ28" s="158">
        <v>-47.5124</v>
      </c>
      <c r="FR28" s="158">
        <v>-27.2227</v>
      </c>
      <c r="FS28" s="158">
        <v>-17.57</v>
      </c>
      <c r="FT28" s="158">
        <v>13.4725</v>
      </c>
      <c r="FU28" s="158">
        <v>1.0451999999999999</v>
      </c>
      <c r="FV28" s="158">
        <v>-8.18</v>
      </c>
      <c r="FW28" s="158">
        <v>11.81</v>
      </c>
      <c r="FX28" s="158">
        <v>-26.883400000000002</v>
      </c>
      <c r="FY28" s="159"/>
      <c r="FZ28" s="160">
        <v>-14.664999999999999</v>
      </c>
      <c r="GA28" s="158">
        <v>4.3970000000000002</v>
      </c>
      <c r="GB28" s="159"/>
      <c r="GC28" s="158">
        <v>37.119999999999997</v>
      </c>
      <c r="GD28" s="158">
        <v>47.486800000000002</v>
      </c>
      <c r="GE28" s="158">
        <v>61.230499999999999</v>
      </c>
      <c r="GF28" s="160">
        <v>15.9</v>
      </c>
      <c r="GG28" s="158">
        <v>88.853300000000004</v>
      </c>
      <c r="GH28" s="158">
        <v>28.3</v>
      </c>
      <c r="GI28" s="158">
        <v>-25.356400000000001</v>
      </c>
      <c r="GJ28" s="158">
        <v>6.2112999999999996</v>
      </c>
      <c r="GK28" s="158">
        <v>6.7774999999999999</v>
      </c>
      <c r="GL28" s="158">
        <v>2.0510000000000002</v>
      </c>
      <c r="GM28" s="159"/>
      <c r="GN28" s="159"/>
      <c r="GO28" s="158">
        <v>-16.843299999999999</v>
      </c>
      <c r="GP28" s="158">
        <v>-43.360999999999997</v>
      </c>
      <c r="GQ28" s="158">
        <v>16.3674</v>
      </c>
      <c r="GR28" s="158">
        <v>45.511899999999997</v>
      </c>
      <c r="GS28" s="158">
        <v>62.680999999999997</v>
      </c>
      <c r="GT28" s="158">
        <v>64.869399999999999</v>
      </c>
      <c r="GU28" s="158">
        <v>-182.75149999999999</v>
      </c>
      <c r="GV28" s="158">
        <v>-32.925199999999997</v>
      </c>
      <c r="GW28" s="158">
        <v>31.659500000000001</v>
      </c>
      <c r="GX28" s="158">
        <v>-58.459099999999999</v>
      </c>
      <c r="GY28" s="158">
        <v>11.1861</v>
      </c>
      <c r="GZ28" s="158">
        <v>13.030200000000001</v>
      </c>
      <c r="HA28" s="158">
        <v>12.596</v>
      </c>
      <c r="HB28" s="158">
        <v>13</v>
      </c>
      <c r="HC28" s="158">
        <v>64.963099999999997</v>
      </c>
      <c r="HD28" s="158">
        <v>65.381299999999996</v>
      </c>
      <c r="HE28" s="160">
        <v>282.05</v>
      </c>
      <c r="HF28" s="160">
        <v>-280.86279999999999</v>
      </c>
      <c r="HG28" s="158">
        <v>-547.702</v>
      </c>
      <c r="HH28" s="158">
        <v>554.91030000000001</v>
      </c>
      <c r="HI28" s="158">
        <v>195.3663</v>
      </c>
      <c r="HJ28" s="158">
        <v>-63.22</v>
      </c>
      <c r="HK28" s="158">
        <v>-60.9846</v>
      </c>
      <c r="HL28" s="158">
        <v>-60.392000000000003</v>
      </c>
      <c r="HM28" s="158">
        <v>-51.647100000000002</v>
      </c>
      <c r="HN28" s="158">
        <v>80.168000000000006</v>
      </c>
      <c r="HO28" s="158">
        <v>78.412599999999998</v>
      </c>
      <c r="HP28" s="160">
        <v>-10.751799999999999</v>
      </c>
      <c r="HQ28" s="158">
        <v>0</v>
      </c>
      <c r="HR28" s="158">
        <v>8.8579000000000008</v>
      </c>
      <c r="HS28" s="158">
        <v>7.9569999999999999</v>
      </c>
      <c r="HT28" s="158">
        <v>-17.163399999999999</v>
      </c>
      <c r="HU28" s="158">
        <v>-16.6936</v>
      </c>
      <c r="HV28" s="158">
        <v>-2.42</v>
      </c>
      <c r="HW28" s="158">
        <v>-2.39</v>
      </c>
      <c r="HX28" s="158">
        <v>21.3</v>
      </c>
      <c r="HY28" s="158">
        <v>20.8</v>
      </c>
      <c r="HZ28" s="158">
        <v>21.207799999999999</v>
      </c>
      <c r="IA28" s="158">
        <v>-65.760000000000005</v>
      </c>
      <c r="IB28" s="158">
        <v>-293.5059</v>
      </c>
      <c r="IC28" s="158">
        <v>61.552999999999997</v>
      </c>
      <c r="ID28" s="158">
        <v>60.250599999999999</v>
      </c>
      <c r="IE28" s="158">
        <v>13.9</v>
      </c>
      <c r="IF28" s="158">
        <v>-22.2</v>
      </c>
      <c r="IG28" s="158">
        <v>-6.2</v>
      </c>
      <c r="IH28" s="158">
        <v>-6.2</v>
      </c>
      <c r="II28" s="158">
        <v>1.3822000000000001</v>
      </c>
      <c r="IJ28" s="159"/>
      <c r="IK28" s="158">
        <v>-188.67519999999999</v>
      </c>
      <c r="IL28" s="158">
        <v>141.18369999999999</v>
      </c>
      <c r="IM28" s="158">
        <v>0</v>
      </c>
      <c r="IN28" s="158">
        <v>-37.805900000000001</v>
      </c>
      <c r="IO28" s="158">
        <v>-39.950400000000002</v>
      </c>
      <c r="IP28" s="158">
        <v>35.336599999999997</v>
      </c>
      <c r="IQ28" s="158">
        <v>-45.745899999999999</v>
      </c>
      <c r="IR28" s="158">
        <v>-156.85329999999999</v>
      </c>
      <c r="IS28" s="158">
        <v>62.506599999999999</v>
      </c>
      <c r="IT28" s="158">
        <v>44.873800000000003</v>
      </c>
      <c r="IU28" s="158">
        <v>168.5752</v>
      </c>
      <c r="IV28" s="158">
        <v>166.2527</v>
      </c>
      <c r="IW28" s="158">
        <v>158.33359999999999</v>
      </c>
      <c r="IX28" s="158">
        <v>26.166899999999998</v>
      </c>
      <c r="IY28" s="158">
        <v>-64.762900000000002</v>
      </c>
      <c r="IZ28" s="158">
        <v>-31.3566</v>
      </c>
      <c r="JA28" s="158">
        <v>30.169899999999998</v>
      </c>
      <c r="JB28" s="158">
        <v>-10.257300000000001</v>
      </c>
      <c r="JC28" s="158">
        <v>3.6760000000000002</v>
      </c>
      <c r="JD28" s="158">
        <v>16.32</v>
      </c>
      <c r="JE28" s="158">
        <v>1.083</v>
      </c>
      <c r="JF28" s="158">
        <v>1.089</v>
      </c>
      <c r="JG28" s="158">
        <v>-15.92</v>
      </c>
      <c r="JH28" s="158">
        <v>-6.72</v>
      </c>
      <c r="JI28" s="159"/>
      <c r="JJ28" s="158">
        <v>6.8559000000000001</v>
      </c>
      <c r="JK28" s="158">
        <v>-13.652200000000001</v>
      </c>
      <c r="JL28" s="158">
        <v>-38.759399999999999</v>
      </c>
      <c r="JM28" s="158">
        <v>18.100000000000001</v>
      </c>
      <c r="JN28" s="158">
        <v>59.942</v>
      </c>
      <c r="JO28" s="158">
        <v>57.603999999999999</v>
      </c>
      <c r="JP28" s="159"/>
      <c r="JQ28" s="159"/>
      <c r="JR28" s="158">
        <v>51.945999999999998</v>
      </c>
      <c r="JS28" s="158">
        <v>49.598100000000002</v>
      </c>
      <c r="JT28" s="158">
        <v>49.603999999999999</v>
      </c>
      <c r="JU28" s="159"/>
      <c r="JV28" s="158">
        <v>22.1</v>
      </c>
      <c r="JW28" s="158">
        <v>18.453600000000002</v>
      </c>
      <c r="JX28" s="158">
        <v>7.7</v>
      </c>
      <c r="JY28" s="159"/>
      <c r="JZ28" s="158">
        <v>-51.690199999999997</v>
      </c>
      <c r="KA28" s="158">
        <v>82.380399999999995</v>
      </c>
      <c r="KB28" s="158">
        <v>61.908700000000003</v>
      </c>
      <c r="KC28" s="158">
        <v>-50.7316</v>
      </c>
      <c r="KD28" s="158">
        <v>-81.180800000000005</v>
      </c>
      <c r="KE28" s="158">
        <v>51.411299999999997</v>
      </c>
      <c r="KF28" s="158">
        <v>29.8874</v>
      </c>
      <c r="KG28" s="158">
        <v>-40</v>
      </c>
      <c r="KH28" s="158">
        <v>41.7</v>
      </c>
      <c r="KI28" s="158">
        <v>-350.79289999999997</v>
      </c>
      <c r="KJ28" s="158">
        <v>524.80740000000003</v>
      </c>
    </row>
    <row r="29" spans="1:296" ht="18" customHeight="1" x14ac:dyDescent="0.3">
      <c r="A29" s="154" t="s">
        <v>103</v>
      </c>
      <c r="B29" s="154" t="s">
        <v>894</v>
      </c>
      <c r="C29" s="158">
        <v>0</v>
      </c>
      <c r="D29" s="159"/>
      <c r="E29" s="158">
        <v>20.1447</v>
      </c>
      <c r="F29" s="158">
        <v>-28.465499999999999</v>
      </c>
      <c r="G29" s="158">
        <v>12.7439</v>
      </c>
      <c r="H29" s="158">
        <v>40.219900000000003</v>
      </c>
      <c r="I29" s="159"/>
      <c r="J29" s="158">
        <v>68.665499999999994</v>
      </c>
      <c r="K29" s="158">
        <v>-150.6532</v>
      </c>
      <c r="L29" s="158">
        <v>73.346599999999995</v>
      </c>
      <c r="M29" s="158">
        <v>37.2669</v>
      </c>
      <c r="N29" s="158">
        <v>36.427</v>
      </c>
      <c r="O29" s="158">
        <v>-24.42</v>
      </c>
      <c r="P29" s="158">
        <v>-76.576999999999998</v>
      </c>
      <c r="Q29" s="158">
        <v>70.400000000000006</v>
      </c>
      <c r="R29" s="158">
        <v>23.184000000000001</v>
      </c>
      <c r="S29" s="158">
        <v>-68.2</v>
      </c>
      <c r="T29" s="158">
        <v>11.1907</v>
      </c>
      <c r="U29" s="158">
        <v>93.514799999999994</v>
      </c>
      <c r="V29" s="158">
        <v>16.478899999999999</v>
      </c>
      <c r="W29" s="158">
        <v>16.589600000000001</v>
      </c>
      <c r="X29" s="158">
        <v>27.482199999999999</v>
      </c>
      <c r="Y29" s="158">
        <v>7.2309000000000001</v>
      </c>
      <c r="Z29" s="158">
        <v>0.33410000000000001</v>
      </c>
      <c r="AA29" s="158">
        <v>7.7297000000000002</v>
      </c>
      <c r="AB29" s="159"/>
      <c r="AC29" s="159"/>
      <c r="AD29" s="158">
        <v>-89.45</v>
      </c>
      <c r="AE29" s="158">
        <v>-89.32</v>
      </c>
      <c r="AF29" s="159"/>
      <c r="AG29" s="158">
        <v>24.42</v>
      </c>
      <c r="AH29" s="158">
        <v>74.8</v>
      </c>
      <c r="AI29" s="158">
        <v>13.374000000000001</v>
      </c>
      <c r="AJ29" s="158">
        <v>0.20699999999999999</v>
      </c>
      <c r="AK29" s="160">
        <v>-69.459999999999994</v>
      </c>
      <c r="AL29" s="158">
        <v>-69.48</v>
      </c>
      <c r="AM29" s="158">
        <v>-79.5</v>
      </c>
      <c r="AN29" s="158">
        <v>69.959999999999994</v>
      </c>
      <c r="AO29" s="158">
        <v>70.88</v>
      </c>
      <c r="AP29" s="158">
        <v>13.9176</v>
      </c>
      <c r="AQ29" s="158">
        <v>9.5625</v>
      </c>
      <c r="AR29" s="158">
        <v>79.850300000000004</v>
      </c>
      <c r="AS29" s="158">
        <v>82.135499999999993</v>
      </c>
      <c r="AT29" s="158">
        <v>57.666400000000003</v>
      </c>
      <c r="AU29" s="158">
        <v>-63.580500000000001</v>
      </c>
      <c r="AV29" s="158">
        <v>-63.252600000000001</v>
      </c>
      <c r="AW29" s="158">
        <v>0</v>
      </c>
      <c r="AX29" s="158">
        <v>0</v>
      </c>
      <c r="AY29" s="158">
        <v>98.334800000000001</v>
      </c>
      <c r="AZ29" s="158">
        <v>100.96980000000001</v>
      </c>
      <c r="BA29" s="158">
        <v>-28.654499999999999</v>
      </c>
      <c r="BB29" s="158">
        <v>-30.7376</v>
      </c>
      <c r="BC29" s="158">
        <v>-519.90170000000001</v>
      </c>
      <c r="BD29" s="158">
        <v>-3.9563000000000001</v>
      </c>
      <c r="BE29" s="158">
        <v>-18</v>
      </c>
      <c r="BF29" s="158">
        <v>-18</v>
      </c>
      <c r="BG29" s="158">
        <v>69.482900000000001</v>
      </c>
      <c r="BH29" s="158">
        <v>68.0976</v>
      </c>
      <c r="BI29" s="158">
        <v>-6.9076000000000004</v>
      </c>
      <c r="BJ29" s="159"/>
      <c r="BK29" s="158">
        <v>-61.735399999999998</v>
      </c>
      <c r="BL29" s="158">
        <v>11.881</v>
      </c>
      <c r="BM29" s="158">
        <v>8.6775000000000002</v>
      </c>
      <c r="BN29" s="158">
        <v>5.8650000000000002</v>
      </c>
      <c r="BO29" s="158">
        <v>550.37059999999997</v>
      </c>
      <c r="BP29" s="158">
        <v>190.89320000000001</v>
      </c>
      <c r="BQ29" s="158">
        <v>192.6328</v>
      </c>
      <c r="BR29" s="158">
        <v>-426.11529999999999</v>
      </c>
      <c r="BS29" s="158">
        <v>743.09760000000006</v>
      </c>
      <c r="BT29" s="159"/>
      <c r="BU29" s="158">
        <v>-98.894499999999994</v>
      </c>
      <c r="BV29" s="158">
        <v>101.4669</v>
      </c>
      <c r="BW29" s="158">
        <v>118.4074</v>
      </c>
      <c r="BX29" s="158">
        <v>0</v>
      </c>
      <c r="BY29" s="158">
        <v>53.14</v>
      </c>
      <c r="BZ29" s="158">
        <v>80.66</v>
      </c>
      <c r="CA29" s="158">
        <v>80.040000000000006</v>
      </c>
      <c r="CB29" s="158">
        <v>-100.9995</v>
      </c>
      <c r="CC29" s="158">
        <v>-101.53530000000001</v>
      </c>
      <c r="CD29" s="158">
        <v>168.04150000000001</v>
      </c>
      <c r="CE29" s="158">
        <v>168.5121</v>
      </c>
      <c r="CF29" s="158">
        <v>11.468</v>
      </c>
      <c r="CG29" s="158">
        <v>-164.3759</v>
      </c>
      <c r="CH29" s="158">
        <v>-163.619</v>
      </c>
      <c r="CI29" s="158">
        <v>13.27</v>
      </c>
      <c r="CJ29" s="159"/>
      <c r="CK29" s="159"/>
      <c r="CL29" s="159"/>
      <c r="CM29" s="158">
        <v>124</v>
      </c>
      <c r="CN29" s="158">
        <v>113.4</v>
      </c>
      <c r="CO29" s="158">
        <v>-20.010000000000002</v>
      </c>
      <c r="CP29" s="158">
        <v>57.5717</v>
      </c>
      <c r="CQ29" s="158">
        <v>56.067900000000002</v>
      </c>
      <c r="CR29" s="158">
        <v>56.3123</v>
      </c>
      <c r="CS29" s="158">
        <v>44.048299999999998</v>
      </c>
      <c r="CT29" s="158">
        <v>44.641199999999998</v>
      </c>
      <c r="CU29" s="158">
        <v>1</v>
      </c>
      <c r="CV29" s="158">
        <v>-117.2886</v>
      </c>
      <c r="CW29" s="158">
        <v>16.632000000000001</v>
      </c>
      <c r="CX29" s="158">
        <v>14.843299999999999</v>
      </c>
      <c r="CY29" s="158">
        <v>98.19</v>
      </c>
      <c r="CZ29" s="158">
        <v>50.66</v>
      </c>
      <c r="DA29" s="158">
        <v>60.944800000000001</v>
      </c>
      <c r="DB29" s="158">
        <v>57.7194</v>
      </c>
      <c r="DC29" s="158">
        <v>-37.332799999999999</v>
      </c>
      <c r="DD29" s="159"/>
      <c r="DE29" s="159"/>
      <c r="DF29" s="159"/>
      <c r="DG29" s="158">
        <v>-116.4268</v>
      </c>
      <c r="DH29" s="159"/>
      <c r="DI29" s="159"/>
      <c r="DJ29" s="158">
        <v>-140.19999999999999</v>
      </c>
      <c r="DK29" s="158">
        <v>-140.9</v>
      </c>
      <c r="DL29" s="158">
        <v>1.9199999999999998E-2</v>
      </c>
      <c r="DM29" s="158">
        <v>81.099999999999994</v>
      </c>
      <c r="DN29" s="158">
        <v>86.899199999999993</v>
      </c>
      <c r="DO29" s="158">
        <v>114.8621</v>
      </c>
      <c r="DP29" s="158">
        <v>80.680000000000007</v>
      </c>
      <c r="DQ29" s="158">
        <v>-15.82</v>
      </c>
      <c r="DR29" s="158">
        <v>36.595500000000001</v>
      </c>
      <c r="DS29" s="158">
        <v>0</v>
      </c>
      <c r="DT29" s="158">
        <v>-29.83</v>
      </c>
      <c r="DU29" s="158">
        <v>-30.02</v>
      </c>
      <c r="DV29" s="158">
        <v>121.18</v>
      </c>
      <c r="DW29" s="158">
        <v>80.39</v>
      </c>
      <c r="DX29" s="158">
        <v>117.67270000000001</v>
      </c>
      <c r="DY29" s="158">
        <v>0</v>
      </c>
      <c r="DZ29" s="158">
        <v>-82.733000000000004</v>
      </c>
      <c r="EA29" s="158">
        <v>-80.181799999999996</v>
      </c>
      <c r="EB29" s="158">
        <v>219.96610000000001</v>
      </c>
      <c r="EC29" s="158">
        <v>155.88839999999999</v>
      </c>
      <c r="ED29" s="158">
        <v>150.203</v>
      </c>
      <c r="EE29" s="158">
        <v>153.84059999999999</v>
      </c>
      <c r="EF29" s="158">
        <v>28.923500000000001</v>
      </c>
      <c r="EG29" s="158">
        <v>17.1814</v>
      </c>
      <c r="EH29" s="158">
        <v>-20.675999999999998</v>
      </c>
      <c r="EI29" s="158">
        <v>436.46190000000001</v>
      </c>
      <c r="EJ29" s="158">
        <v>-122.7362</v>
      </c>
      <c r="EK29" s="159"/>
      <c r="EL29" s="158">
        <v>-28.349299999999999</v>
      </c>
      <c r="EM29" s="158">
        <v>-25.543399999999998</v>
      </c>
      <c r="EN29" s="158">
        <v>62.583500000000001</v>
      </c>
      <c r="EO29" s="158">
        <v>-13.501300000000001</v>
      </c>
      <c r="EP29" s="158">
        <v>-13.166600000000001</v>
      </c>
      <c r="EQ29" s="158">
        <v>50.735999999999997</v>
      </c>
      <c r="ER29" s="158">
        <v>-85.758399999999995</v>
      </c>
      <c r="ES29" s="158">
        <v>-86.918899999999994</v>
      </c>
      <c r="ET29" s="158">
        <v>25.028199999999998</v>
      </c>
      <c r="EU29" s="158">
        <v>0</v>
      </c>
      <c r="EV29" s="158">
        <v>-22.67</v>
      </c>
      <c r="EW29" s="160">
        <v>1</v>
      </c>
      <c r="EX29" s="158">
        <v>16.271699999999999</v>
      </c>
      <c r="EY29" s="158">
        <v>-93.070400000000006</v>
      </c>
      <c r="EZ29" s="158">
        <v>0</v>
      </c>
      <c r="FA29" s="158">
        <v>-55.040900000000001</v>
      </c>
      <c r="FB29" s="158">
        <v>9.2249999999999996</v>
      </c>
      <c r="FC29" s="158">
        <v>-15.2707</v>
      </c>
      <c r="FD29" s="158">
        <v>-18.778400000000001</v>
      </c>
      <c r="FE29" s="158">
        <v>23.136500000000002</v>
      </c>
      <c r="FF29" s="159"/>
      <c r="FG29" s="158">
        <v>8.4899000000000004</v>
      </c>
      <c r="FH29" s="158">
        <v>39.383499999999998</v>
      </c>
      <c r="FI29" s="158">
        <v>38.862000000000002</v>
      </c>
      <c r="FJ29" s="158">
        <v>38.118200000000002</v>
      </c>
      <c r="FK29" s="158">
        <v>102.3158</v>
      </c>
      <c r="FL29" s="158">
        <v>101.8134</v>
      </c>
      <c r="FM29" s="158">
        <v>-71.671300000000002</v>
      </c>
      <c r="FN29" s="158">
        <v>84.3035</v>
      </c>
      <c r="FO29" s="158">
        <v>84.123900000000006</v>
      </c>
      <c r="FP29" s="158">
        <v>-59.978000000000002</v>
      </c>
      <c r="FQ29" s="158">
        <v>-44.969499999999996</v>
      </c>
      <c r="FR29" s="158">
        <v>-25.6919</v>
      </c>
      <c r="FS29" s="158">
        <v>-16.48</v>
      </c>
      <c r="FT29" s="158">
        <v>13.660500000000001</v>
      </c>
      <c r="FU29" s="158">
        <v>1.1734</v>
      </c>
      <c r="FV29" s="158">
        <v>-8.1</v>
      </c>
      <c r="FW29" s="158">
        <v>11.9</v>
      </c>
      <c r="FX29" s="158">
        <v>-25.9297</v>
      </c>
      <c r="FY29" s="159"/>
      <c r="FZ29" s="158">
        <v>-14.586</v>
      </c>
      <c r="GA29" s="158">
        <v>4.391</v>
      </c>
      <c r="GB29" s="159"/>
      <c r="GC29" s="158">
        <v>37.54</v>
      </c>
      <c r="GD29" s="158">
        <v>45.6616</v>
      </c>
      <c r="GE29" s="158">
        <v>58.641399999999997</v>
      </c>
      <c r="GF29" s="158">
        <v>16.05</v>
      </c>
      <c r="GG29" s="158">
        <v>89.241600000000005</v>
      </c>
      <c r="GH29" s="158">
        <v>29.9</v>
      </c>
      <c r="GI29" s="158">
        <v>-25.619299999999999</v>
      </c>
      <c r="GJ29" s="158">
        <v>6.1525999999999996</v>
      </c>
      <c r="GK29" s="158">
        <v>6.6821999999999999</v>
      </c>
      <c r="GL29" s="158">
        <v>2.1516999999999999</v>
      </c>
      <c r="GM29" s="159"/>
      <c r="GN29" s="159"/>
      <c r="GO29" s="158">
        <v>-16.614000000000001</v>
      </c>
      <c r="GP29" s="158">
        <v>-44.246699999999997</v>
      </c>
      <c r="GQ29" s="158">
        <v>16.363900000000001</v>
      </c>
      <c r="GR29" s="158">
        <v>46.285400000000003</v>
      </c>
      <c r="GS29" s="158">
        <v>60.081299999999999</v>
      </c>
      <c r="GT29" s="158">
        <v>61.318399999999997</v>
      </c>
      <c r="GU29" s="158">
        <v>-184.54910000000001</v>
      </c>
      <c r="GV29" s="158">
        <v>-33.414900000000003</v>
      </c>
      <c r="GW29" s="158">
        <v>31.762699999999999</v>
      </c>
      <c r="GX29" s="158">
        <v>-60.343200000000003</v>
      </c>
      <c r="GY29" s="158">
        <v>11.276199999999999</v>
      </c>
      <c r="GZ29" s="158">
        <v>13.4696</v>
      </c>
      <c r="HA29" s="158">
        <v>13.081200000000001</v>
      </c>
      <c r="HB29" s="158">
        <v>12.7433</v>
      </c>
      <c r="HC29" s="158">
        <v>63.750300000000003</v>
      </c>
      <c r="HD29" s="158">
        <v>63.038499999999999</v>
      </c>
      <c r="HE29" s="158">
        <v>282.89999999999998</v>
      </c>
      <c r="HF29" s="158">
        <v>-281.99560000000002</v>
      </c>
      <c r="HG29" s="158">
        <v>-548.85799999999995</v>
      </c>
      <c r="HH29" s="158">
        <v>547.78809999999999</v>
      </c>
      <c r="HI29" s="158">
        <v>187.37639999999999</v>
      </c>
      <c r="HJ29" s="158">
        <v>-62.247700000000002</v>
      </c>
      <c r="HK29" s="158">
        <v>-59.9298</v>
      </c>
      <c r="HL29" s="158">
        <v>-59.262300000000003</v>
      </c>
      <c r="HM29" s="158">
        <v>-50.977899999999998</v>
      </c>
      <c r="HN29" s="158">
        <v>79.117800000000003</v>
      </c>
      <c r="HO29" s="158">
        <v>76.981200000000001</v>
      </c>
      <c r="HP29" s="158">
        <v>-10.3637</v>
      </c>
      <c r="HQ29" s="158">
        <v>0</v>
      </c>
      <c r="HR29" s="158">
        <v>6.5068000000000001</v>
      </c>
      <c r="HS29" s="158">
        <v>6.3968999999999996</v>
      </c>
      <c r="HT29" s="158">
        <v>-18.199100000000001</v>
      </c>
      <c r="HU29" s="158">
        <v>-18.488900000000001</v>
      </c>
      <c r="HV29" s="158">
        <v>-3.17</v>
      </c>
      <c r="HW29" s="158">
        <v>-3.08</v>
      </c>
      <c r="HX29" s="158">
        <v>19</v>
      </c>
      <c r="HY29" s="158">
        <v>18.899999999999999</v>
      </c>
      <c r="HZ29" s="158">
        <v>21.0838</v>
      </c>
      <c r="IA29" s="158">
        <v>-68.48</v>
      </c>
      <c r="IB29" s="158">
        <v>-285.3614</v>
      </c>
      <c r="IC29" s="158">
        <v>53.1631</v>
      </c>
      <c r="ID29" s="158">
        <v>53.870800000000003</v>
      </c>
      <c r="IE29" s="158">
        <v>14.5</v>
      </c>
      <c r="IF29" s="158">
        <v>-21.6</v>
      </c>
      <c r="IG29" s="158">
        <v>-6.2</v>
      </c>
      <c r="IH29" s="158">
        <v>-6.2</v>
      </c>
      <c r="II29" s="159"/>
      <c r="IJ29" s="159"/>
      <c r="IK29" s="158">
        <v>-180.74780000000001</v>
      </c>
      <c r="IL29" s="158">
        <v>142.05070000000001</v>
      </c>
      <c r="IM29" s="158">
        <v>0</v>
      </c>
      <c r="IN29" s="158">
        <v>-39.358899999999998</v>
      </c>
      <c r="IO29" s="158">
        <v>-38.401200000000003</v>
      </c>
      <c r="IP29" s="158">
        <v>43.643900000000002</v>
      </c>
      <c r="IQ29" s="158">
        <v>-47.174199999999999</v>
      </c>
      <c r="IR29" s="158">
        <v>-159.26320000000001</v>
      </c>
      <c r="IS29" s="158">
        <v>60.9178</v>
      </c>
      <c r="IT29" s="158">
        <v>45.889000000000003</v>
      </c>
      <c r="IU29" s="158">
        <v>168.03880000000001</v>
      </c>
      <c r="IV29" s="158">
        <v>168.40100000000001</v>
      </c>
      <c r="IW29" s="158">
        <v>160.9931</v>
      </c>
      <c r="IX29" s="158">
        <v>30.6206</v>
      </c>
      <c r="IY29" s="158">
        <v>-66.332400000000007</v>
      </c>
      <c r="IZ29" s="158">
        <v>-27.451699999999999</v>
      </c>
      <c r="JA29" s="158">
        <v>28.715399999999999</v>
      </c>
      <c r="JB29" s="158">
        <v>-10.625299999999999</v>
      </c>
      <c r="JC29" s="158">
        <v>3.78</v>
      </c>
      <c r="JD29" s="158">
        <v>17.2</v>
      </c>
      <c r="JE29" s="158">
        <v>0.98699999999999999</v>
      </c>
      <c r="JF29" s="158">
        <v>0.99099999999999999</v>
      </c>
      <c r="JG29" s="158">
        <v>-17.12</v>
      </c>
      <c r="JH29" s="158">
        <v>-7.44</v>
      </c>
      <c r="JI29" s="159"/>
      <c r="JJ29" s="158">
        <v>8.1163000000000007</v>
      </c>
      <c r="JK29" s="158">
        <v>-13.6797</v>
      </c>
      <c r="JL29" s="158">
        <v>-38.466500000000003</v>
      </c>
      <c r="JM29" s="158">
        <v>15.9</v>
      </c>
      <c r="JN29" s="158">
        <v>55.21</v>
      </c>
      <c r="JO29" s="158">
        <v>54.423999999999999</v>
      </c>
      <c r="JP29" s="159"/>
      <c r="JQ29" s="159"/>
      <c r="JR29" s="158">
        <v>50.437399999999997</v>
      </c>
      <c r="JS29" s="158">
        <v>50.3613</v>
      </c>
      <c r="JT29" s="158">
        <v>50.970399999999998</v>
      </c>
      <c r="JU29" s="159"/>
      <c r="JV29" s="158">
        <v>22.7</v>
      </c>
      <c r="JW29" s="158">
        <v>18.269300000000001</v>
      </c>
      <c r="JX29" s="158">
        <v>7.85</v>
      </c>
      <c r="JY29" s="159"/>
      <c r="JZ29" s="158">
        <v>-49.644199999999998</v>
      </c>
      <c r="KA29" s="158">
        <v>82.091099999999997</v>
      </c>
      <c r="KB29" s="158">
        <v>61.013399999999997</v>
      </c>
      <c r="KC29" s="158">
        <v>-48.732500000000002</v>
      </c>
      <c r="KD29" s="158">
        <v>-80.655500000000004</v>
      </c>
      <c r="KE29" s="158">
        <v>50.362400000000001</v>
      </c>
      <c r="KF29" s="158">
        <v>30.084099999999999</v>
      </c>
      <c r="KG29" s="158">
        <v>-41.5</v>
      </c>
      <c r="KH29" s="158">
        <v>41.5</v>
      </c>
      <c r="KI29" s="158">
        <v>-356.5052</v>
      </c>
      <c r="KJ29" s="158">
        <v>524.38750000000005</v>
      </c>
    </row>
    <row r="30" spans="1:296" ht="18" customHeight="1" x14ac:dyDescent="0.3">
      <c r="A30" s="154" t="s">
        <v>103</v>
      </c>
      <c r="B30" s="154" t="s">
        <v>895</v>
      </c>
      <c r="C30" s="158">
        <v>0</v>
      </c>
      <c r="D30" s="159"/>
      <c r="E30" s="158">
        <v>20.6693</v>
      </c>
      <c r="F30" s="158">
        <v>-28.889500000000002</v>
      </c>
      <c r="G30" s="158">
        <v>13.1838</v>
      </c>
      <c r="H30" s="158">
        <v>40.226999999999997</v>
      </c>
      <c r="I30" s="159"/>
      <c r="J30" s="158">
        <v>71.050899999999999</v>
      </c>
      <c r="K30" s="158">
        <v>-167.9066</v>
      </c>
      <c r="L30" s="158">
        <v>76.059700000000007</v>
      </c>
      <c r="M30" s="158">
        <v>38.556800000000003</v>
      </c>
      <c r="N30" s="158">
        <v>37.614699999999999</v>
      </c>
      <c r="O30" s="158">
        <v>-26.64</v>
      </c>
      <c r="P30" s="158">
        <v>-78.712999999999994</v>
      </c>
      <c r="Q30" s="158">
        <v>70.400000000000006</v>
      </c>
      <c r="R30" s="158">
        <v>24.012</v>
      </c>
      <c r="S30" s="158">
        <v>-70.400000000000006</v>
      </c>
      <c r="T30" s="158">
        <v>11.1823</v>
      </c>
      <c r="U30" s="158">
        <v>106.6662</v>
      </c>
      <c r="V30" s="158">
        <v>16.904299999999999</v>
      </c>
      <c r="W30" s="158">
        <v>17.232099999999999</v>
      </c>
      <c r="X30" s="158">
        <v>28.144400000000001</v>
      </c>
      <c r="Y30" s="158">
        <v>7.3760000000000003</v>
      </c>
      <c r="Z30" s="158">
        <v>0.30590000000000001</v>
      </c>
      <c r="AA30" s="158">
        <v>7.9215</v>
      </c>
      <c r="AB30" s="159"/>
      <c r="AC30" s="159"/>
      <c r="AD30" s="158">
        <v>-91.32</v>
      </c>
      <c r="AE30" s="158">
        <v>-91.27</v>
      </c>
      <c r="AF30" s="159"/>
      <c r="AG30" s="158">
        <v>26.64</v>
      </c>
      <c r="AH30" s="158">
        <v>77</v>
      </c>
      <c r="AI30" s="158">
        <v>13.348000000000001</v>
      </c>
      <c r="AJ30" s="158">
        <v>0.20699999999999999</v>
      </c>
      <c r="AK30" s="160">
        <v>-76.06</v>
      </c>
      <c r="AL30" s="158">
        <v>-75.27</v>
      </c>
      <c r="AM30" s="158">
        <v>-83.95</v>
      </c>
      <c r="AN30" s="158">
        <v>76.56</v>
      </c>
      <c r="AO30" s="158">
        <v>76.87</v>
      </c>
      <c r="AP30" s="158">
        <v>14.6877</v>
      </c>
      <c r="AQ30" s="158">
        <v>9.1477000000000004</v>
      </c>
      <c r="AR30" s="158">
        <v>80.311199999999999</v>
      </c>
      <c r="AS30" s="158">
        <v>83.058099999999996</v>
      </c>
      <c r="AT30" s="158">
        <v>55.821300000000001</v>
      </c>
      <c r="AU30" s="158">
        <v>-67.062600000000003</v>
      </c>
      <c r="AV30" s="158">
        <v>-66.641599999999997</v>
      </c>
      <c r="AW30" s="158">
        <v>0</v>
      </c>
      <c r="AX30" s="158">
        <v>0</v>
      </c>
      <c r="AY30" s="158">
        <v>100.41679999999999</v>
      </c>
      <c r="AZ30" s="158">
        <v>103.1465</v>
      </c>
      <c r="BA30" s="158">
        <v>-24.526299999999999</v>
      </c>
      <c r="BB30" s="158">
        <v>-26.811499999999999</v>
      </c>
      <c r="BC30" s="158">
        <v>-540.6866</v>
      </c>
      <c r="BD30" s="158">
        <v>-3.5506000000000002</v>
      </c>
      <c r="BE30" s="158">
        <v>-18.100000000000001</v>
      </c>
      <c r="BF30" s="158">
        <v>-18.2</v>
      </c>
      <c r="BG30" s="158">
        <v>72.230500000000006</v>
      </c>
      <c r="BH30" s="158">
        <v>71.503</v>
      </c>
      <c r="BI30" s="158">
        <v>-6.5233999999999996</v>
      </c>
      <c r="BJ30" s="159"/>
      <c r="BK30" s="158">
        <v>-64.682400000000001</v>
      </c>
      <c r="BL30" s="158">
        <v>10.7684</v>
      </c>
      <c r="BM30" s="158">
        <v>8.6693999999999996</v>
      </c>
      <c r="BN30" s="158">
        <v>5.9305000000000003</v>
      </c>
      <c r="BO30" s="158">
        <v>579.82100000000003</v>
      </c>
      <c r="BP30" s="158">
        <v>195.9288</v>
      </c>
      <c r="BQ30" s="158">
        <v>195.19630000000001</v>
      </c>
      <c r="BR30" s="158">
        <v>-441.92079999999999</v>
      </c>
      <c r="BS30" s="158">
        <v>759.31110000000001</v>
      </c>
      <c r="BT30" s="159"/>
      <c r="BU30" s="158">
        <v>-105.1581</v>
      </c>
      <c r="BV30" s="158">
        <v>105.8909</v>
      </c>
      <c r="BW30" s="158">
        <v>114.6651</v>
      </c>
      <c r="BX30" s="158">
        <v>26.91</v>
      </c>
      <c r="BY30" s="158">
        <v>41.79</v>
      </c>
      <c r="BZ30" s="158">
        <v>84.82</v>
      </c>
      <c r="CA30" s="158">
        <v>84.87</v>
      </c>
      <c r="CB30" s="158">
        <v>-103.9465</v>
      </c>
      <c r="CC30" s="158">
        <v>-103.41070000000001</v>
      </c>
      <c r="CD30" s="158">
        <v>168.7619</v>
      </c>
      <c r="CE30" s="158">
        <v>170.316</v>
      </c>
      <c r="CF30" s="158">
        <v>11.1991</v>
      </c>
      <c r="CG30" s="158">
        <v>-169.6789</v>
      </c>
      <c r="CH30" s="158">
        <v>-169.0778</v>
      </c>
      <c r="CI30" s="158">
        <v>13.8695</v>
      </c>
      <c r="CJ30" s="159"/>
      <c r="CK30" s="159"/>
      <c r="CL30" s="159"/>
      <c r="CM30" s="158">
        <v>125.5</v>
      </c>
      <c r="CN30" s="158">
        <v>113.9</v>
      </c>
      <c r="CO30" s="158">
        <v>-20.27</v>
      </c>
      <c r="CP30" s="158">
        <v>56.087299999999999</v>
      </c>
      <c r="CQ30" s="158">
        <v>54.863100000000003</v>
      </c>
      <c r="CR30" s="158">
        <v>55.816200000000002</v>
      </c>
      <c r="CS30" s="158">
        <v>45.334800000000001</v>
      </c>
      <c r="CT30" s="158">
        <v>45.561599999999999</v>
      </c>
      <c r="CU30" s="158">
        <v>1</v>
      </c>
      <c r="CV30" s="158">
        <v>-116.7898</v>
      </c>
      <c r="CW30" s="158">
        <v>18.0992</v>
      </c>
      <c r="CX30" s="158">
        <v>14.9572</v>
      </c>
      <c r="CY30" s="158">
        <v>100.33</v>
      </c>
      <c r="CZ30" s="158">
        <v>51.37</v>
      </c>
      <c r="DA30" s="158">
        <v>62.351100000000002</v>
      </c>
      <c r="DB30" s="158">
        <v>58.891300000000001</v>
      </c>
      <c r="DC30" s="158">
        <v>-38.328600000000002</v>
      </c>
      <c r="DD30" s="159"/>
      <c r="DE30" s="159"/>
      <c r="DF30" s="159"/>
      <c r="DG30" s="158">
        <v>-120.947</v>
      </c>
      <c r="DH30" s="159"/>
      <c r="DI30" s="159"/>
      <c r="DJ30" s="158">
        <v>-145.9</v>
      </c>
      <c r="DK30" s="158">
        <v>-144.1</v>
      </c>
      <c r="DL30" s="158">
        <v>1.9199999999999998E-2</v>
      </c>
      <c r="DM30" s="158">
        <v>82.9</v>
      </c>
      <c r="DN30" s="158">
        <v>88.777799999999999</v>
      </c>
      <c r="DO30" s="158">
        <v>117.2058</v>
      </c>
      <c r="DP30" s="158">
        <v>82.37</v>
      </c>
      <c r="DQ30" s="158">
        <v>-16.260000000000002</v>
      </c>
      <c r="DR30" s="158">
        <v>38.052500000000002</v>
      </c>
      <c r="DS30" s="158">
        <v>0</v>
      </c>
      <c r="DT30" s="158">
        <v>-28.4</v>
      </c>
      <c r="DU30" s="158">
        <v>-28.87</v>
      </c>
      <c r="DV30" s="158">
        <v>120.34</v>
      </c>
      <c r="DW30" s="158">
        <v>82.02</v>
      </c>
      <c r="DX30" s="158">
        <v>120.8364</v>
      </c>
      <c r="DY30" s="158">
        <v>0</v>
      </c>
      <c r="DZ30" s="158">
        <v>-83.775599999999997</v>
      </c>
      <c r="EA30" s="158">
        <v>-81.3</v>
      </c>
      <c r="EB30" s="158">
        <v>222.7841</v>
      </c>
      <c r="EC30" s="158">
        <v>157.45310000000001</v>
      </c>
      <c r="ED30" s="158">
        <v>153.89259999999999</v>
      </c>
      <c r="EE30" s="158">
        <v>156.54859999999999</v>
      </c>
      <c r="EF30" s="158">
        <v>32.115499999999997</v>
      </c>
      <c r="EG30" s="158">
        <v>20.309899999999999</v>
      </c>
      <c r="EH30" s="158">
        <v>-20.956</v>
      </c>
      <c r="EI30" s="158">
        <v>451.625</v>
      </c>
      <c r="EJ30" s="158">
        <v>-139.3021</v>
      </c>
      <c r="EK30" s="159"/>
      <c r="EL30" s="158">
        <v>-39.492899999999999</v>
      </c>
      <c r="EM30" s="158">
        <v>-36.0473</v>
      </c>
      <c r="EN30" s="158">
        <v>60.619799999999998</v>
      </c>
      <c r="EO30" s="158">
        <v>-23.4497</v>
      </c>
      <c r="EP30" s="158">
        <v>-21.814299999999999</v>
      </c>
      <c r="EQ30" s="158">
        <v>55.344000000000001</v>
      </c>
      <c r="ER30" s="158">
        <v>-87.539400000000001</v>
      </c>
      <c r="ES30" s="158">
        <v>-88.896699999999996</v>
      </c>
      <c r="ET30" s="158">
        <v>22.581099999999999</v>
      </c>
      <c r="EU30" s="158">
        <v>0</v>
      </c>
      <c r="EV30" s="158">
        <v>-24.83</v>
      </c>
      <c r="EW30" s="158">
        <v>1</v>
      </c>
      <c r="EX30" s="158">
        <v>16.568300000000001</v>
      </c>
      <c r="EY30" s="158">
        <v>-112.0391</v>
      </c>
      <c r="EZ30" s="158">
        <v>0</v>
      </c>
      <c r="FA30" s="158">
        <v>-55.470999999999997</v>
      </c>
      <c r="FB30" s="158">
        <v>10.8268</v>
      </c>
      <c r="FC30" s="158">
        <v>-17.276</v>
      </c>
      <c r="FD30" s="158">
        <v>-15.4688</v>
      </c>
      <c r="FE30" s="158">
        <v>22.6648</v>
      </c>
      <c r="FF30" s="159"/>
      <c r="FG30" s="158">
        <v>8.1958000000000002</v>
      </c>
      <c r="FH30" s="158">
        <v>39.215899999999998</v>
      </c>
      <c r="FI30" s="158">
        <v>39.5822</v>
      </c>
      <c r="FJ30" s="158">
        <v>37.972799999999999</v>
      </c>
      <c r="FK30" s="158">
        <v>104.15779999999999</v>
      </c>
      <c r="FL30" s="158">
        <v>104.6602</v>
      </c>
      <c r="FM30" s="158">
        <v>-76.192599999999999</v>
      </c>
      <c r="FN30" s="158">
        <v>86.319699999999997</v>
      </c>
      <c r="FO30" s="158">
        <v>85.483900000000006</v>
      </c>
      <c r="FP30" s="158">
        <v>-61.214799999999997</v>
      </c>
      <c r="FQ30" s="158">
        <v>-44.986400000000003</v>
      </c>
      <c r="FR30" s="158">
        <v>-32.862400000000001</v>
      </c>
      <c r="FS30" s="158">
        <v>-28.51</v>
      </c>
      <c r="FT30" s="158">
        <v>13.4725</v>
      </c>
      <c r="FU30" s="158">
        <v>1.0793999999999999</v>
      </c>
      <c r="FV30" s="158">
        <v>-8.36</v>
      </c>
      <c r="FW30" s="158">
        <v>14.42</v>
      </c>
      <c r="FX30" s="158">
        <v>-32.819000000000003</v>
      </c>
      <c r="FY30" s="159"/>
      <c r="FZ30" s="158">
        <v>-14.590999999999999</v>
      </c>
      <c r="GA30" s="158">
        <v>4.2939999999999996</v>
      </c>
      <c r="GB30" s="158">
        <v>9.7012999999999998</v>
      </c>
      <c r="GC30" s="158">
        <v>29.87</v>
      </c>
      <c r="GD30" s="158">
        <v>45.327599999999997</v>
      </c>
      <c r="GE30" s="158">
        <v>61.462600000000002</v>
      </c>
      <c r="GF30" s="158">
        <v>16.93</v>
      </c>
      <c r="GG30" s="158">
        <v>86.941500000000005</v>
      </c>
      <c r="GH30" s="158">
        <v>26.5</v>
      </c>
      <c r="GI30" s="158">
        <v>-26.0152</v>
      </c>
      <c r="GJ30" s="158">
        <v>6.3696999999999999</v>
      </c>
      <c r="GK30" s="158">
        <v>7.0220000000000002</v>
      </c>
      <c r="GL30" s="158">
        <v>1.8616999999999999</v>
      </c>
      <c r="GM30" s="159"/>
      <c r="GN30" s="159"/>
      <c r="GO30" s="160">
        <v>-16.725000000000001</v>
      </c>
      <c r="GP30" s="158">
        <v>-45.007300000000001</v>
      </c>
      <c r="GQ30" s="158">
        <v>16.219799999999999</v>
      </c>
      <c r="GR30" s="158">
        <v>47.287399999999998</v>
      </c>
      <c r="GS30" s="158">
        <v>60.7181</v>
      </c>
      <c r="GT30" s="158">
        <v>60.607199999999999</v>
      </c>
      <c r="GU30" s="158">
        <v>-185.0711</v>
      </c>
      <c r="GV30" s="158">
        <v>-33.780999999999999</v>
      </c>
      <c r="GW30" s="158">
        <v>32.361899999999999</v>
      </c>
      <c r="GX30" s="158">
        <v>-59.6952</v>
      </c>
      <c r="GY30" s="158">
        <v>11.3718</v>
      </c>
      <c r="GZ30" s="158">
        <v>14.016500000000001</v>
      </c>
      <c r="HA30" s="158">
        <v>13.397600000000001</v>
      </c>
      <c r="HB30" s="158">
        <v>13</v>
      </c>
      <c r="HC30" s="158">
        <v>61.204900000000002</v>
      </c>
      <c r="HD30" s="158">
        <v>61.338799999999999</v>
      </c>
      <c r="HE30" s="160">
        <v>282.89999999999998</v>
      </c>
      <c r="HF30" s="160">
        <v>-281.99560000000002</v>
      </c>
      <c r="HG30" s="158">
        <v>-543.06769999999995</v>
      </c>
      <c r="HH30" s="160">
        <v>542.23410000000001</v>
      </c>
      <c r="HI30" s="158">
        <v>172.57560000000001</v>
      </c>
      <c r="HJ30" s="158">
        <v>-59.587000000000003</v>
      </c>
      <c r="HK30" s="158">
        <v>-58.126600000000003</v>
      </c>
      <c r="HL30" s="158">
        <v>-58.832500000000003</v>
      </c>
      <c r="HM30" s="158">
        <v>-50.104700000000001</v>
      </c>
      <c r="HN30" s="158">
        <v>79.521699999999996</v>
      </c>
      <c r="HO30" s="158">
        <v>79.026899999999998</v>
      </c>
      <c r="HP30" s="158">
        <v>0</v>
      </c>
      <c r="HQ30" s="158">
        <v>0</v>
      </c>
      <c r="HR30" s="158">
        <v>8.0557999999999996</v>
      </c>
      <c r="HS30" s="158">
        <v>7.2427999999999999</v>
      </c>
      <c r="HT30" s="158">
        <v>-18.7179</v>
      </c>
      <c r="HU30" s="158">
        <v>-18.3461</v>
      </c>
      <c r="HV30" s="158">
        <v>-12.23</v>
      </c>
      <c r="HW30" s="158">
        <v>-11.87</v>
      </c>
      <c r="HX30" s="158">
        <v>19.100000000000001</v>
      </c>
      <c r="HY30" s="158">
        <v>19.899999999999999</v>
      </c>
      <c r="HZ30" s="158">
        <v>21.577300000000001</v>
      </c>
      <c r="IA30" s="158">
        <v>-69.52</v>
      </c>
      <c r="IB30" s="158">
        <v>-285.39</v>
      </c>
      <c r="IC30" s="158">
        <v>56.1081</v>
      </c>
      <c r="ID30" s="158">
        <v>55.847499999999997</v>
      </c>
      <c r="IE30" s="158">
        <v>15.1</v>
      </c>
      <c r="IF30" s="158">
        <v>-21.5</v>
      </c>
      <c r="IG30" s="158">
        <v>-5.4</v>
      </c>
      <c r="IH30" s="158">
        <v>-5.3</v>
      </c>
      <c r="II30" s="159"/>
      <c r="IJ30" s="159"/>
      <c r="IK30" s="158">
        <v>-162.3948</v>
      </c>
      <c r="IL30" s="158">
        <v>157.94669999999999</v>
      </c>
      <c r="IM30" s="158">
        <v>-35.709400000000002</v>
      </c>
      <c r="IN30" s="158">
        <v>-43.029600000000002</v>
      </c>
      <c r="IO30" s="158">
        <v>-33.395600000000002</v>
      </c>
      <c r="IP30" s="158">
        <v>49.322400000000002</v>
      </c>
      <c r="IQ30" s="158">
        <v>-57.779000000000003</v>
      </c>
      <c r="IR30" s="158">
        <v>-158.49549999999999</v>
      </c>
      <c r="IS30" s="158">
        <v>67.361699999999999</v>
      </c>
      <c r="IT30" s="158">
        <v>57.188099999999999</v>
      </c>
      <c r="IU30" s="158">
        <v>159.404</v>
      </c>
      <c r="IV30" s="158">
        <v>160.04429999999999</v>
      </c>
      <c r="IW30" s="158">
        <v>159.4093</v>
      </c>
      <c r="IX30" s="158">
        <v>39.228999999999999</v>
      </c>
      <c r="IY30" s="158">
        <v>-69.678799999999995</v>
      </c>
      <c r="IZ30" s="158">
        <v>-22.290800000000001</v>
      </c>
      <c r="JA30" s="158">
        <v>22.1343</v>
      </c>
      <c r="JB30" s="158">
        <v>-10.465999999999999</v>
      </c>
      <c r="JC30" s="158">
        <v>3.585</v>
      </c>
      <c r="JD30" s="158">
        <v>16.8</v>
      </c>
      <c r="JE30" s="158">
        <v>0.91600000000000004</v>
      </c>
      <c r="JF30" s="158">
        <v>0.90600000000000003</v>
      </c>
      <c r="JG30" s="158">
        <v>-16.399999999999999</v>
      </c>
      <c r="JH30" s="158">
        <v>-8</v>
      </c>
      <c r="JI30" s="159"/>
      <c r="JJ30" s="158">
        <v>8.0307999999999993</v>
      </c>
      <c r="JK30" s="158">
        <v>-11.836399999999999</v>
      </c>
      <c r="JL30" s="158">
        <v>-38.701500000000003</v>
      </c>
      <c r="JM30" s="158">
        <v>14.9</v>
      </c>
      <c r="JN30" s="158">
        <v>57.719000000000001</v>
      </c>
      <c r="JO30" s="158">
        <v>56.941000000000003</v>
      </c>
      <c r="JP30" s="159"/>
      <c r="JQ30" s="159"/>
      <c r="JR30" s="158">
        <v>51.573999999999998</v>
      </c>
      <c r="JS30" s="158">
        <v>51.370199999999997</v>
      </c>
      <c r="JT30" s="158">
        <v>52.836100000000002</v>
      </c>
      <c r="JU30" s="159"/>
      <c r="JV30" s="158">
        <v>22.1</v>
      </c>
      <c r="JW30" s="158">
        <v>17.9559</v>
      </c>
      <c r="JX30" s="158">
        <v>8.19</v>
      </c>
      <c r="JY30" s="159"/>
      <c r="JZ30" s="158">
        <v>-51.955800000000004</v>
      </c>
      <c r="KA30" s="158">
        <v>80.224900000000005</v>
      </c>
      <c r="KB30" s="158">
        <v>59.192300000000003</v>
      </c>
      <c r="KC30" s="158">
        <v>-50.445700000000002</v>
      </c>
      <c r="KD30" s="158">
        <v>-79.848799999999997</v>
      </c>
      <c r="KE30" s="158">
        <v>48.977499999999999</v>
      </c>
      <c r="KF30" s="158">
        <v>30.349699999999999</v>
      </c>
      <c r="KG30" s="158">
        <v>-41.2</v>
      </c>
      <c r="KH30" s="158">
        <v>41.6</v>
      </c>
      <c r="KI30" s="158">
        <v>-366.12619999999998</v>
      </c>
      <c r="KJ30" s="158">
        <v>537.28769999999997</v>
      </c>
    </row>
    <row r="31" spans="1:296" ht="18" customHeight="1" x14ac:dyDescent="0.3">
      <c r="A31" s="154" t="s">
        <v>103</v>
      </c>
      <c r="B31" s="154" t="s">
        <v>896</v>
      </c>
      <c r="C31" s="158">
        <v>0</v>
      </c>
      <c r="D31" s="159"/>
      <c r="E31" s="158">
        <v>21.1081</v>
      </c>
      <c r="F31" s="158">
        <v>-29.2744</v>
      </c>
      <c r="G31" s="158">
        <v>13.3238</v>
      </c>
      <c r="H31" s="158">
        <v>40.547699999999999</v>
      </c>
      <c r="I31" s="159"/>
      <c r="J31" s="158">
        <v>81.232799999999997</v>
      </c>
      <c r="K31" s="158">
        <v>-177.36199999999999</v>
      </c>
      <c r="L31" s="158">
        <v>77.303100000000001</v>
      </c>
      <c r="M31" s="158">
        <v>39.472799999999999</v>
      </c>
      <c r="N31" s="158">
        <v>38.417000000000002</v>
      </c>
      <c r="O31" s="158">
        <v>-28.86</v>
      </c>
      <c r="P31" s="158">
        <v>-80.027000000000001</v>
      </c>
      <c r="Q31" s="158">
        <v>72.599999999999994</v>
      </c>
      <c r="R31" s="158">
        <v>24.012</v>
      </c>
      <c r="S31" s="158">
        <v>-72.599999999999994</v>
      </c>
      <c r="T31" s="158">
        <v>11.2384</v>
      </c>
      <c r="U31" s="158">
        <v>114.6878</v>
      </c>
      <c r="V31" s="158">
        <v>16.285900000000002</v>
      </c>
      <c r="W31" s="158">
        <v>16.650600000000001</v>
      </c>
      <c r="X31" s="158">
        <v>27.447500000000002</v>
      </c>
      <c r="Y31" s="158">
        <v>7.3506</v>
      </c>
      <c r="Z31" s="158">
        <v>0.26829999999999998</v>
      </c>
      <c r="AA31" s="158">
        <v>7.5471000000000004</v>
      </c>
      <c r="AB31" s="159"/>
      <c r="AC31" s="159"/>
      <c r="AD31" s="158">
        <v>-93.74</v>
      </c>
      <c r="AE31" s="158">
        <v>-93.37</v>
      </c>
      <c r="AF31" s="159"/>
      <c r="AG31" s="158">
        <v>28.86</v>
      </c>
      <c r="AH31" s="158">
        <v>79.2</v>
      </c>
      <c r="AI31" s="158">
        <v>13.084</v>
      </c>
      <c r="AJ31" s="158">
        <v>0.20699999999999999</v>
      </c>
      <c r="AK31" s="160">
        <v>-76.39</v>
      </c>
      <c r="AL31" s="158">
        <v>-76.67</v>
      </c>
      <c r="AM31" s="158">
        <v>-79.86</v>
      </c>
      <c r="AN31" s="158">
        <v>76.89</v>
      </c>
      <c r="AO31" s="158">
        <v>77.849999999999994</v>
      </c>
      <c r="AP31" s="158">
        <v>14.7683</v>
      </c>
      <c r="AQ31" s="158">
        <v>8.8451000000000004</v>
      </c>
      <c r="AR31" s="158">
        <v>81.030799999999999</v>
      </c>
      <c r="AS31" s="158">
        <v>84.576899999999995</v>
      </c>
      <c r="AT31" s="158">
        <v>55.146599999999999</v>
      </c>
      <c r="AU31" s="158">
        <v>-67.244600000000005</v>
      </c>
      <c r="AV31" s="158">
        <v>-67.138099999999994</v>
      </c>
      <c r="AW31" s="158">
        <v>0</v>
      </c>
      <c r="AX31" s="158">
        <v>0</v>
      </c>
      <c r="AY31" s="158">
        <v>102.265</v>
      </c>
      <c r="AZ31" s="158">
        <v>104.83669999999999</v>
      </c>
      <c r="BA31" s="158">
        <v>-26.593599999999999</v>
      </c>
      <c r="BB31" s="158">
        <v>-28.572900000000001</v>
      </c>
      <c r="BC31" s="158">
        <v>-554.02340000000004</v>
      </c>
      <c r="BD31" s="158">
        <v>-4.0846</v>
      </c>
      <c r="BE31" s="158">
        <v>-18</v>
      </c>
      <c r="BF31" s="158">
        <v>-18</v>
      </c>
      <c r="BG31" s="158">
        <v>72.761300000000006</v>
      </c>
      <c r="BH31" s="158">
        <v>71.707899999999995</v>
      </c>
      <c r="BI31" s="158">
        <v>-6.5033000000000003</v>
      </c>
      <c r="BJ31" s="159"/>
      <c r="BK31" s="158">
        <v>-65.388800000000003</v>
      </c>
      <c r="BL31" s="158">
        <v>12.0617</v>
      </c>
      <c r="BM31" s="158">
        <v>8.9232999999999993</v>
      </c>
      <c r="BN31" s="158">
        <v>6.0286</v>
      </c>
      <c r="BO31" s="158">
        <v>589.67849999999999</v>
      </c>
      <c r="BP31" s="158">
        <v>205.0538</v>
      </c>
      <c r="BQ31" s="158">
        <v>203.2227</v>
      </c>
      <c r="BR31" s="158">
        <v>-455.36219999999997</v>
      </c>
      <c r="BS31" s="158">
        <v>777.75139999999999</v>
      </c>
      <c r="BT31" s="159"/>
      <c r="BU31" s="158">
        <v>-104.748</v>
      </c>
      <c r="BV31" s="158">
        <v>106.87179999999999</v>
      </c>
      <c r="BW31" s="158">
        <v>116.7308</v>
      </c>
      <c r="BX31" s="158">
        <v>27.13</v>
      </c>
      <c r="BY31" s="158">
        <v>42.57</v>
      </c>
      <c r="BZ31" s="158">
        <v>86.58</v>
      </c>
      <c r="CA31" s="158">
        <v>86.6</v>
      </c>
      <c r="CB31" s="158">
        <v>-104.6163</v>
      </c>
      <c r="CC31" s="158">
        <v>-104.2144</v>
      </c>
      <c r="CD31" s="158">
        <v>171.2107</v>
      </c>
      <c r="CE31" s="158">
        <v>170.61410000000001</v>
      </c>
      <c r="CF31" s="158">
        <v>10.893599999999999</v>
      </c>
      <c r="CG31" s="158">
        <v>-172.8947</v>
      </c>
      <c r="CH31" s="158">
        <v>-173.30690000000001</v>
      </c>
      <c r="CI31" s="158">
        <v>15.459</v>
      </c>
      <c r="CJ31" s="159"/>
      <c r="CK31" s="159"/>
      <c r="CL31" s="159"/>
      <c r="CM31" s="158">
        <v>128</v>
      </c>
      <c r="CN31" s="158">
        <v>115.8</v>
      </c>
      <c r="CO31" s="158">
        <v>-20.52</v>
      </c>
      <c r="CP31" s="158">
        <v>57.816600000000001</v>
      </c>
      <c r="CQ31" s="158">
        <v>56.082599999999999</v>
      </c>
      <c r="CR31" s="158">
        <v>56.35</v>
      </c>
      <c r="CS31" s="158">
        <v>49.674199999999999</v>
      </c>
      <c r="CT31" s="158">
        <v>49.818399999999997</v>
      </c>
      <c r="CU31" s="158">
        <v>12.800599999999999</v>
      </c>
      <c r="CV31" s="158">
        <v>-124.9414</v>
      </c>
      <c r="CW31" s="158">
        <v>21.6145</v>
      </c>
      <c r="CX31" s="158">
        <v>15.085699999999999</v>
      </c>
      <c r="CY31" s="158">
        <v>100.97</v>
      </c>
      <c r="CZ31" s="158">
        <v>52.67</v>
      </c>
      <c r="DA31" s="158">
        <v>63.757300000000001</v>
      </c>
      <c r="DB31" s="158">
        <v>60.356099999999998</v>
      </c>
      <c r="DC31" s="158">
        <v>-39.121600000000001</v>
      </c>
      <c r="DD31" s="159"/>
      <c r="DE31" s="159"/>
      <c r="DF31" s="159"/>
      <c r="DG31" s="158">
        <v>-124.2555</v>
      </c>
      <c r="DH31" s="159"/>
      <c r="DI31" s="159"/>
      <c r="DJ31" s="158">
        <v>-146.6</v>
      </c>
      <c r="DK31" s="158">
        <v>-146</v>
      </c>
      <c r="DL31" s="158">
        <v>1.37E-2</v>
      </c>
      <c r="DM31" s="158">
        <v>84.7</v>
      </c>
      <c r="DN31" s="158">
        <v>90.656400000000005</v>
      </c>
      <c r="DO31" s="158">
        <v>118.9636</v>
      </c>
      <c r="DP31" s="158">
        <v>84.16</v>
      </c>
      <c r="DQ31" s="158">
        <v>-16.760000000000002</v>
      </c>
      <c r="DR31" s="158">
        <v>37.758000000000003</v>
      </c>
      <c r="DS31" s="158">
        <v>0</v>
      </c>
      <c r="DT31" s="158">
        <v>-30.17</v>
      </c>
      <c r="DU31" s="158">
        <v>-30.17</v>
      </c>
      <c r="DV31" s="158">
        <v>123.97</v>
      </c>
      <c r="DW31" s="158">
        <v>83.73</v>
      </c>
      <c r="DX31" s="158">
        <v>126.4182</v>
      </c>
      <c r="DY31" s="158">
        <v>0</v>
      </c>
      <c r="DZ31" s="158">
        <v>-82.731899999999996</v>
      </c>
      <c r="EA31" s="158">
        <v>-80.645499999999998</v>
      </c>
      <c r="EB31" s="158">
        <v>228.0069</v>
      </c>
      <c r="EC31" s="158">
        <v>161.5685</v>
      </c>
      <c r="ED31" s="158">
        <v>157.1969</v>
      </c>
      <c r="EE31" s="158">
        <v>160.35820000000001</v>
      </c>
      <c r="EF31" s="158">
        <v>31.194600000000001</v>
      </c>
      <c r="EG31" s="158">
        <v>18.616700000000002</v>
      </c>
      <c r="EH31" s="158">
        <v>-20.981000000000002</v>
      </c>
      <c r="EI31" s="158">
        <v>466.70069999999998</v>
      </c>
      <c r="EJ31" s="158">
        <v>-163.74119999999999</v>
      </c>
      <c r="EK31" s="159"/>
      <c r="EL31" s="158">
        <v>-39.424100000000003</v>
      </c>
      <c r="EM31" s="158">
        <v>-36.122399999999999</v>
      </c>
      <c r="EN31" s="158">
        <v>63.2684</v>
      </c>
      <c r="EO31" s="158">
        <v>-34.125500000000002</v>
      </c>
      <c r="EP31" s="158">
        <v>-31.9984</v>
      </c>
      <c r="EQ31" s="158">
        <v>66.096000000000004</v>
      </c>
      <c r="ER31" s="158">
        <v>-86.4101</v>
      </c>
      <c r="ES31" s="158">
        <v>-87.492199999999997</v>
      </c>
      <c r="ET31" s="158">
        <v>24.279599999999999</v>
      </c>
      <c r="EU31" s="158">
        <v>18.760000000000002</v>
      </c>
      <c r="EV31" s="158">
        <v>-25.82</v>
      </c>
      <c r="EW31" s="160">
        <v>1</v>
      </c>
      <c r="EX31" s="158">
        <v>17.162400000000002</v>
      </c>
      <c r="EY31" s="158">
        <v>-134.91569999999999</v>
      </c>
      <c r="EZ31" s="158">
        <v>0</v>
      </c>
      <c r="FA31" s="158">
        <v>-57.788400000000003</v>
      </c>
      <c r="FB31" s="158">
        <v>11.037599999999999</v>
      </c>
      <c r="FC31" s="158">
        <v>-15.8851</v>
      </c>
      <c r="FD31" s="158">
        <v>-17.737500000000001</v>
      </c>
      <c r="FE31" s="158">
        <v>22.6952</v>
      </c>
      <c r="FF31" s="159"/>
      <c r="FG31" s="158">
        <v>9.3042999999999996</v>
      </c>
      <c r="FH31" s="158">
        <v>39.781500000000001</v>
      </c>
      <c r="FI31" s="158">
        <v>40.328699999999998</v>
      </c>
      <c r="FJ31" s="158">
        <v>39.212499999999999</v>
      </c>
      <c r="FK31" s="158">
        <v>104.99509999999999</v>
      </c>
      <c r="FL31" s="158">
        <v>105.33</v>
      </c>
      <c r="FM31" s="158">
        <v>-71.001499999999993</v>
      </c>
      <c r="FN31" s="158">
        <v>85.137500000000003</v>
      </c>
      <c r="FO31" s="158">
        <v>84.789900000000003</v>
      </c>
      <c r="FP31" s="158">
        <v>-57.292900000000003</v>
      </c>
      <c r="FQ31" s="158">
        <v>-42.182200000000002</v>
      </c>
      <c r="FR31" s="158">
        <v>-27.435099999999998</v>
      </c>
      <c r="FS31" s="158">
        <v>-28.14</v>
      </c>
      <c r="FT31" s="158">
        <v>13.3797</v>
      </c>
      <c r="FU31" s="158">
        <v>1.044</v>
      </c>
      <c r="FV31" s="158">
        <v>-8.35</v>
      </c>
      <c r="FW31" s="158">
        <v>16.87</v>
      </c>
      <c r="FX31" s="158">
        <v>-27.702300000000001</v>
      </c>
      <c r="FY31" s="159"/>
      <c r="FZ31" s="158">
        <v>-14.417</v>
      </c>
      <c r="GA31" s="158">
        <v>4.266</v>
      </c>
      <c r="GB31" s="159"/>
      <c r="GC31" s="158">
        <v>31.59</v>
      </c>
      <c r="GD31" s="158">
        <v>42.767299999999999</v>
      </c>
      <c r="GE31" s="158">
        <v>58.374000000000002</v>
      </c>
      <c r="GF31" s="158">
        <v>16.93</v>
      </c>
      <c r="GG31" s="158">
        <v>88.899799999999999</v>
      </c>
      <c r="GH31" s="158">
        <v>27.4</v>
      </c>
      <c r="GI31" s="158">
        <v>-26.262599999999999</v>
      </c>
      <c r="GJ31" s="158">
        <v>6.1920999999999999</v>
      </c>
      <c r="GK31" s="158">
        <v>6.8109000000000002</v>
      </c>
      <c r="GL31" s="158">
        <v>1.9782</v>
      </c>
      <c r="GM31" s="159"/>
      <c r="GN31" s="159"/>
      <c r="GO31" s="158">
        <v>-16.835999999999999</v>
      </c>
      <c r="GP31" s="158">
        <v>-45.254399999999997</v>
      </c>
      <c r="GQ31" s="158">
        <v>16.945599999999999</v>
      </c>
      <c r="GR31" s="158">
        <v>48.036799999999999</v>
      </c>
      <c r="GS31" s="158">
        <v>57.267099999999999</v>
      </c>
      <c r="GT31" s="158">
        <v>59.645099999999999</v>
      </c>
      <c r="GU31" s="158">
        <v>-188.9091</v>
      </c>
      <c r="GV31" s="158">
        <v>-34.734900000000003</v>
      </c>
      <c r="GW31" s="158">
        <v>33.023800000000001</v>
      </c>
      <c r="GX31" s="158">
        <v>-62.183700000000002</v>
      </c>
      <c r="GY31" s="158">
        <v>11.680300000000001</v>
      </c>
      <c r="GZ31" s="158">
        <v>14.2607</v>
      </c>
      <c r="HA31" s="158">
        <v>13.7562</v>
      </c>
      <c r="HB31" s="158">
        <v>12.6837</v>
      </c>
      <c r="HC31" s="158">
        <v>56.466000000000001</v>
      </c>
      <c r="HD31" s="158">
        <v>58.853400000000001</v>
      </c>
      <c r="HE31" s="160">
        <v>281.2</v>
      </c>
      <c r="HF31" s="160">
        <v>-280.48169999999999</v>
      </c>
      <c r="HG31" s="158">
        <v>-537.48609999999996</v>
      </c>
      <c r="HH31" s="158">
        <v>536.68010000000004</v>
      </c>
      <c r="HI31" s="158">
        <v>144.95670000000001</v>
      </c>
      <c r="HJ31" s="158">
        <v>-56.450899999999997</v>
      </c>
      <c r="HK31" s="158">
        <v>-54.435899999999997</v>
      </c>
      <c r="HL31" s="158">
        <v>-58.398400000000002</v>
      </c>
      <c r="HM31" s="158">
        <v>-50.191200000000002</v>
      </c>
      <c r="HN31" s="158">
        <v>76.939899999999994</v>
      </c>
      <c r="HO31" s="158">
        <v>78.483500000000006</v>
      </c>
      <c r="HP31" s="158">
        <v>0</v>
      </c>
      <c r="HQ31" s="158">
        <v>0</v>
      </c>
      <c r="HR31" s="158">
        <v>6.4518000000000004</v>
      </c>
      <c r="HS31" s="158">
        <v>6.2759999999999998</v>
      </c>
      <c r="HT31" s="158">
        <v>-19.052800000000001</v>
      </c>
      <c r="HU31" s="158">
        <v>-18.814499999999999</v>
      </c>
      <c r="HV31" s="158">
        <v>-11.31</v>
      </c>
      <c r="HW31" s="158">
        <v>-11.26</v>
      </c>
      <c r="HX31" s="158">
        <v>17.899999999999999</v>
      </c>
      <c r="HY31" s="158">
        <v>17.899999999999999</v>
      </c>
      <c r="HZ31" s="158">
        <v>21.227</v>
      </c>
      <c r="IA31" s="158">
        <v>-68.08</v>
      </c>
      <c r="IB31" s="158">
        <v>-281.66430000000003</v>
      </c>
      <c r="IC31" s="158">
        <v>53.992100000000001</v>
      </c>
      <c r="ID31" s="158">
        <v>53.234699999999997</v>
      </c>
      <c r="IE31" s="158">
        <v>16.2</v>
      </c>
      <c r="IF31" s="158">
        <v>-21.6</v>
      </c>
      <c r="IG31" s="158">
        <v>-3.7</v>
      </c>
      <c r="IH31" s="158">
        <v>-3.6</v>
      </c>
      <c r="II31" s="158">
        <v>1.4658</v>
      </c>
      <c r="IJ31" s="158">
        <v>1.1971000000000001</v>
      </c>
      <c r="IK31" s="158">
        <v>-136.63220000000001</v>
      </c>
      <c r="IL31" s="158">
        <v>180.91079999999999</v>
      </c>
      <c r="IM31" s="158">
        <v>-35.176499999999997</v>
      </c>
      <c r="IN31" s="158">
        <v>-44.809199999999997</v>
      </c>
      <c r="IO31" s="158">
        <v>-14.9415</v>
      </c>
      <c r="IP31" s="158">
        <v>47.173299999999998</v>
      </c>
      <c r="IQ31" s="158">
        <v>-57.7881</v>
      </c>
      <c r="IR31" s="158">
        <v>-151.45869999999999</v>
      </c>
      <c r="IS31" s="158">
        <v>70.368499999999997</v>
      </c>
      <c r="IT31" s="158">
        <v>56.3675</v>
      </c>
      <c r="IU31" s="158">
        <v>157.33860000000001</v>
      </c>
      <c r="IV31" s="158">
        <v>158.0087</v>
      </c>
      <c r="IW31" s="158">
        <v>153.8038</v>
      </c>
      <c r="IX31" s="158">
        <v>39.985300000000002</v>
      </c>
      <c r="IY31" s="158">
        <v>-71.661199999999994</v>
      </c>
      <c r="IZ31" s="158">
        <v>-28.299199999999999</v>
      </c>
      <c r="JA31" s="158">
        <v>26.140999999999998</v>
      </c>
      <c r="JB31" s="158">
        <v>-10.0183</v>
      </c>
      <c r="JC31" s="158">
        <v>2.4009999999999998</v>
      </c>
      <c r="JD31" s="158">
        <v>17.36</v>
      </c>
      <c r="JE31" s="158">
        <v>0.86599999999999999</v>
      </c>
      <c r="JF31" s="158">
        <v>0.85399999999999998</v>
      </c>
      <c r="JG31" s="158">
        <v>-16.8</v>
      </c>
      <c r="JH31" s="158">
        <v>-7.36</v>
      </c>
      <c r="JI31" s="159"/>
      <c r="JJ31" s="158">
        <v>7.8232999999999997</v>
      </c>
      <c r="JK31" s="158">
        <v>-11.6899</v>
      </c>
      <c r="JL31" s="158">
        <v>-38.466500000000003</v>
      </c>
      <c r="JM31" s="158">
        <v>13.9</v>
      </c>
      <c r="JN31" s="158">
        <v>53.768000000000001</v>
      </c>
      <c r="JO31" s="158">
        <v>53.680999999999997</v>
      </c>
      <c r="JP31" s="159"/>
      <c r="JQ31" s="159"/>
      <c r="JR31" s="158">
        <v>50.857700000000001</v>
      </c>
      <c r="JS31" s="158">
        <v>50.099600000000002</v>
      </c>
      <c r="JT31" s="158">
        <v>50.7136</v>
      </c>
      <c r="JU31" s="159"/>
      <c r="JV31" s="158">
        <v>22</v>
      </c>
      <c r="JW31" s="158">
        <v>17.7334</v>
      </c>
      <c r="JX31" s="158">
        <v>8.39</v>
      </c>
      <c r="JY31" s="159"/>
      <c r="JZ31" s="158">
        <v>-51.463700000000003</v>
      </c>
      <c r="KA31" s="158">
        <v>81.599199999999996</v>
      </c>
      <c r="KB31" s="158">
        <v>59.837499999999999</v>
      </c>
      <c r="KC31" s="158">
        <v>-51.052500000000002</v>
      </c>
      <c r="KD31" s="158">
        <v>-79.221400000000003</v>
      </c>
      <c r="KE31" s="158">
        <v>48.844999999999999</v>
      </c>
      <c r="KF31" s="158">
        <v>30.229700000000001</v>
      </c>
      <c r="KG31" s="158">
        <v>-40.799999999999997</v>
      </c>
      <c r="KH31" s="158">
        <v>40.799999999999997</v>
      </c>
      <c r="KI31" s="158">
        <v>-389.01150000000001</v>
      </c>
      <c r="KJ31" s="158">
        <v>548.67070000000001</v>
      </c>
    </row>
    <row r="32" spans="1:296" ht="18" customHeight="1" x14ac:dyDescent="0.3">
      <c r="A32" s="154" t="s">
        <v>103</v>
      </c>
      <c r="B32" s="154" t="s">
        <v>897</v>
      </c>
      <c r="C32" s="161">
        <v>0</v>
      </c>
      <c r="D32" s="162"/>
      <c r="E32" s="161">
        <v>21.412299999999998</v>
      </c>
      <c r="F32" s="161">
        <v>-29.9941</v>
      </c>
      <c r="G32" s="161">
        <v>13.445</v>
      </c>
      <c r="H32" s="163">
        <v>40.547699999999999</v>
      </c>
      <c r="I32" s="162"/>
      <c r="J32" s="161">
        <v>76.686300000000003</v>
      </c>
      <c r="K32" s="161">
        <v>-179.3811</v>
      </c>
      <c r="L32" s="161">
        <v>79.271299999999997</v>
      </c>
      <c r="M32" s="161">
        <v>39.908799999999999</v>
      </c>
      <c r="N32" s="161">
        <v>38.767000000000003</v>
      </c>
      <c r="O32" s="161">
        <v>-33.299999999999997</v>
      </c>
      <c r="P32" s="161">
        <v>-79.16</v>
      </c>
      <c r="Q32" s="161">
        <v>70.400000000000006</v>
      </c>
      <c r="R32" s="161">
        <v>23.184000000000001</v>
      </c>
      <c r="S32" s="161">
        <v>-70.400000000000006</v>
      </c>
      <c r="T32" s="161">
        <v>11.2676</v>
      </c>
      <c r="U32" s="161">
        <v>119.01819999999999</v>
      </c>
      <c r="V32" s="161">
        <v>16.4557</v>
      </c>
      <c r="W32" s="161">
        <v>16.552700000000002</v>
      </c>
      <c r="X32" s="161">
        <v>27.359400000000001</v>
      </c>
      <c r="Y32" s="161">
        <v>7.3369999999999997</v>
      </c>
      <c r="Z32" s="161">
        <v>0.26069999999999999</v>
      </c>
      <c r="AA32" s="161">
        <v>7.9366000000000003</v>
      </c>
      <c r="AB32" s="162"/>
      <c r="AC32" s="162"/>
      <c r="AD32" s="161">
        <v>-87.52</v>
      </c>
      <c r="AE32" s="161">
        <v>-87.52</v>
      </c>
      <c r="AF32" s="162"/>
      <c r="AG32" s="161">
        <v>33.299999999999997</v>
      </c>
      <c r="AH32" s="161">
        <v>77</v>
      </c>
      <c r="AI32" s="161">
        <v>13.673</v>
      </c>
      <c r="AJ32" s="161">
        <v>0.21099999999999999</v>
      </c>
      <c r="AK32" s="163">
        <v>-71.760000000000005</v>
      </c>
      <c r="AL32" s="161">
        <v>-72.489999999999995</v>
      </c>
      <c r="AM32" s="161">
        <v>-76.08</v>
      </c>
      <c r="AN32" s="161">
        <v>72.260000000000005</v>
      </c>
      <c r="AO32" s="161">
        <v>73.5</v>
      </c>
      <c r="AP32" s="161">
        <v>14.4712</v>
      </c>
      <c r="AQ32" s="161">
        <v>8.6781000000000006</v>
      </c>
      <c r="AR32" s="161">
        <v>79.669300000000007</v>
      </c>
      <c r="AS32" s="161">
        <v>82.954599999999999</v>
      </c>
      <c r="AT32" s="161">
        <v>50.809899999999999</v>
      </c>
      <c r="AU32" s="161">
        <v>-65.564599999999999</v>
      </c>
      <c r="AV32" s="161">
        <v>-64.687299999999993</v>
      </c>
      <c r="AW32" s="161">
        <v>0</v>
      </c>
      <c r="AX32" s="161">
        <v>0</v>
      </c>
      <c r="AY32" s="161">
        <v>98.724999999999994</v>
      </c>
      <c r="AZ32" s="161">
        <v>101.3237</v>
      </c>
      <c r="BA32" s="161">
        <v>-27.281300000000002</v>
      </c>
      <c r="BB32" s="161">
        <v>-30.002400000000002</v>
      </c>
      <c r="BC32" s="161">
        <v>-534.20950000000005</v>
      </c>
      <c r="BD32" s="161">
        <v>-3.7385999999999999</v>
      </c>
      <c r="BE32" s="161">
        <v>-18.2</v>
      </c>
      <c r="BF32" s="161">
        <v>-18.2</v>
      </c>
      <c r="BG32" s="161">
        <v>70.450500000000005</v>
      </c>
      <c r="BH32" s="161">
        <v>69.903099999999995</v>
      </c>
      <c r="BI32" s="161">
        <v>-6.6379000000000001</v>
      </c>
      <c r="BJ32" s="162"/>
      <c r="BK32" s="161">
        <v>-61.138500000000001</v>
      </c>
      <c r="BL32" s="161">
        <v>12.3254</v>
      </c>
      <c r="BM32" s="161">
        <v>8.4763000000000002</v>
      </c>
      <c r="BN32" s="161">
        <v>5.8047000000000004</v>
      </c>
      <c r="BO32" s="161">
        <v>564.01239999999996</v>
      </c>
      <c r="BP32" s="161">
        <v>202.73439999999999</v>
      </c>
      <c r="BQ32" s="161">
        <v>204.10769999999999</v>
      </c>
      <c r="BR32" s="161">
        <v>-426.75369999999998</v>
      </c>
      <c r="BS32" s="161">
        <v>774.12339999999995</v>
      </c>
      <c r="BT32" s="162"/>
      <c r="BU32" s="161">
        <v>-98.466899999999995</v>
      </c>
      <c r="BV32" s="161">
        <v>101.72110000000001</v>
      </c>
      <c r="BW32" s="161">
        <v>114.82470000000001</v>
      </c>
      <c r="BX32" s="161">
        <v>26.04</v>
      </c>
      <c r="BY32" s="161">
        <v>41.62</v>
      </c>
      <c r="BZ32" s="161">
        <v>87.47</v>
      </c>
      <c r="CA32" s="161">
        <v>87.55</v>
      </c>
      <c r="CB32" s="161">
        <v>-108.0992</v>
      </c>
      <c r="CC32" s="161">
        <v>-107.2955</v>
      </c>
      <c r="CD32" s="161">
        <v>173.96889999999999</v>
      </c>
      <c r="CE32" s="161">
        <v>175.46289999999999</v>
      </c>
      <c r="CF32" s="161">
        <v>9.4955999999999996</v>
      </c>
      <c r="CG32" s="161">
        <v>-171.94239999999999</v>
      </c>
      <c r="CH32" s="161">
        <v>-171.5547</v>
      </c>
      <c r="CI32" s="161">
        <v>10.7142</v>
      </c>
      <c r="CJ32" s="161">
        <v>0</v>
      </c>
      <c r="CK32" s="162"/>
      <c r="CL32" s="162"/>
      <c r="CM32" s="161">
        <v>128.30000000000001</v>
      </c>
      <c r="CN32" s="161">
        <v>116.5</v>
      </c>
      <c r="CO32" s="161">
        <v>-20.69</v>
      </c>
      <c r="CP32" s="161">
        <v>58.889499999999998</v>
      </c>
      <c r="CQ32" s="161">
        <v>57.012799999999999</v>
      </c>
      <c r="CR32" s="161">
        <v>57.05</v>
      </c>
      <c r="CS32" s="161">
        <v>52.094000000000001</v>
      </c>
      <c r="CT32" s="161">
        <v>52.415199999999999</v>
      </c>
      <c r="CU32" s="161">
        <v>1</v>
      </c>
      <c r="CV32" s="161">
        <v>-122.9037</v>
      </c>
      <c r="CW32" s="161">
        <v>16.936</v>
      </c>
      <c r="CX32" s="161">
        <v>15.329000000000001</v>
      </c>
      <c r="CY32" s="161">
        <v>101.02</v>
      </c>
      <c r="CZ32" s="161">
        <v>52.33</v>
      </c>
      <c r="DA32" s="163">
        <v>63.757300000000001</v>
      </c>
      <c r="DB32" s="163">
        <v>60.356099999999998</v>
      </c>
      <c r="DC32" s="161">
        <v>-39.224899999999998</v>
      </c>
      <c r="DD32" s="162"/>
      <c r="DE32" s="162"/>
      <c r="DF32" s="162"/>
      <c r="DG32" s="161">
        <v>-121.289</v>
      </c>
      <c r="DH32" s="162"/>
      <c r="DI32" s="162"/>
      <c r="DJ32" s="161">
        <v>-149.80000000000001</v>
      </c>
      <c r="DK32" s="161">
        <v>-148.5</v>
      </c>
      <c r="DL32" s="161">
        <v>1.9199999999999998E-2</v>
      </c>
      <c r="DM32" s="161">
        <v>85.6</v>
      </c>
      <c r="DN32" s="161">
        <v>90.656400000000005</v>
      </c>
      <c r="DO32" s="161">
        <v>120.7214</v>
      </c>
      <c r="DP32" s="161">
        <v>85.01</v>
      </c>
      <c r="DQ32" s="161">
        <v>-16.559999999999999</v>
      </c>
      <c r="DR32" s="161">
        <v>38.997999999999998</v>
      </c>
      <c r="DS32" s="161">
        <v>0</v>
      </c>
      <c r="DT32" s="161">
        <v>-33.18</v>
      </c>
      <c r="DU32" s="161">
        <v>-33.33</v>
      </c>
      <c r="DV32" s="161">
        <v>131.83000000000001</v>
      </c>
      <c r="DW32" s="161">
        <v>83.58</v>
      </c>
      <c r="DX32" s="161">
        <v>119.7636</v>
      </c>
      <c r="DY32" s="161">
        <v>0</v>
      </c>
      <c r="DZ32" s="161">
        <v>-87.667299999999997</v>
      </c>
      <c r="EA32" s="161">
        <v>-87.045500000000004</v>
      </c>
      <c r="EB32" s="161">
        <v>225.79660000000001</v>
      </c>
      <c r="EC32" s="161">
        <v>161.92330000000001</v>
      </c>
      <c r="ED32" s="161">
        <v>157.7337</v>
      </c>
      <c r="EE32" s="161">
        <v>160.42310000000001</v>
      </c>
      <c r="EF32" s="161">
        <v>16.204000000000001</v>
      </c>
      <c r="EG32" s="161">
        <v>2.9965000000000002</v>
      </c>
      <c r="EH32" s="161">
        <v>-21.943999999999999</v>
      </c>
      <c r="EI32" s="161">
        <v>441.3528</v>
      </c>
      <c r="EJ32" s="161">
        <v>-203.9659</v>
      </c>
      <c r="EK32" s="162"/>
      <c r="EL32" s="161">
        <v>-39.465299999999999</v>
      </c>
      <c r="EM32" s="161">
        <v>-36.042499999999997</v>
      </c>
      <c r="EN32" s="161">
        <v>76.439700000000002</v>
      </c>
      <c r="EO32" s="161">
        <v>-44.065300000000001</v>
      </c>
      <c r="EP32" s="161">
        <v>-41.238199999999999</v>
      </c>
      <c r="EQ32" s="161">
        <v>35.375999999999998</v>
      </c>
      <c r="ER32" s="161">
        <v>-81.600300000000004</v>
      </c>
      <c r="ES32" s="161">
        <v>-82.996099999999998</v>
      </c>
      <c r="ET32" s="161">
        <v>39.495199999999997</v>
      </c>
      <c r="EU32" s="161">
        <v>0</v>
      </c>
      <c r="EV32" s="161">
        <v>-11.66</v>
      </c>
      <c r="EW32" s="161">
        <v>1</v>
      </c>
      <c r="EX32" s="161">
        <v>17.346299999999999</v>
      </c>
      <c r="EY32" s="161">
        <v>-155.6609</v>
      </c>
      <c r="EZ32" s="161">
        <v>0</v>
      </c>
      <c r="FA32" s="161">
        <v>-55.186399999999999</v>
      </c>
      <c r="FB32" s="161">
        <v>8.6077999999999992</v>
      </c>
      <c r="FC32" s="161">
        <v>-0.21290000000000001</v>
      </c>
      <c r="FD32" s="161">
        <v>-32.6706</v>
      </c>
      <c r="FE32" s="161">
        <v>22.743500000000001</v>
      </c>
      <c r="FF32" s="162"/>
      <c r="FG32" s="161">
        <v>8.4718999999999998</v>
      </c>
      <c r="FH32" s="161">
        <v>39.146599999999999</v>
      </c>
      <c r="FI32" s="161">
        <v>39.8735</v>
      </c>
      <c r="FJ32" s="161">
        <v>38.415199999999999</v>
      </c>
      <c r="FK32" s="161">
        <v>108.67910000000001</v>
      </c>
      <c r="FL32" s="161">
        <v>106.83710000000001</v>
      </c>
      <c r="FM32" s="161">
        <v>-74.3506</v>
      </c>
      <c r="FN32" s="161">
        <v>90.784300000000002</v>
      </c>
      <c r="FO32" s="161">
        <v>90.643699999999995</v>
      </c>
      <c r="FP32" s="161">
        <v>-60.779000000000003</v>
      </c>
      <c r="FQ32" s="161">
        <v>-45.534700000000001</v>
      </c>
      <c r="FR32" s="161">
        <v>-30.1524</v>
      </c>
      <c r="FS32" s="161">
        <v>-28.66</v>
      </c>
      <c r="FT32" s="161">
        <v>13.5677</v>
      </c>
      <c r="FU32" s="161">
        <v>1.0929</v>
      </c>
      <c r="FV32" s="161">
        <v>-7.94</v>
      </c>
      <c r="FW32" s="161">
        <v>16.149999999999999</v>
      </c>
      <c r="FX32" s="161">
        <v>-30.0151</v>
      </c>
      <c r="FY32" s="162"/>
      <c r="FZ32" s="163">
        <v>-14.507999999999999</v>
      </c>
      <c r="GA32" s="161">
        <v>4.1929999999999996</v>
      </c>
      <c r="GB32" s="162"/>
      <c r="GC32" s="161">
        <v>30.15</v>
      </c>
      <c r="GD32" s="161">
        <v>45.841500000000003</v>
      </c>
      <c r="GE32" s="161">
        <v>59.660200000000003</v>
      </c>
      <c r="GF32" s="163">
        <v>16.62</v>
      </c>
      <c r="GG32" s="161">
        <v>86.902900000000002</v>
      </c>
      <c r="GH32" s="161">
        <v>26.8</v>
      </c>
      <c r="GI32" s="161">
        <v>-26.144200000000001</v>
      </c>
      <c r="GJ32" s="161">
        <v>6.4511000000000003</v>
      </c>
      <c r="GK32" s="161">
        <v>6.8201000000000001</v>
      </c>
      <c r="GL32" s="161">
        <v>1.9487000000000001</v>
      </c>
      <c r="GM32" s="161">
        <v>6.2300000000000001E-2</v>
      </c>
      <c r="GN32" s="161">
        <v>0</v>
      </c>
      <c r="GO32" s="161">
        <v>-16.565000000000001</v>
      </c>
      <c r="GP32" s="161">
        <v>-45.125399999999999</v>
      </c>
      <c r="GQ32" s="161">
        <v>17.2944</v>
      </c>
      <c r="GR32" s="161">
        <v>47.311799999999998</v>
      </c>
      <c r="GS32" s="161">
        <v>65.237099999999998</v>
      </c>
      <c r="GT32" s="161">
        <v>64.594899999999996</v>
      </c>
      <c r="GU32" s="161">
        <v>-186.34909999999999</v>
      </c>
      <c r="GV32" s="161">
        <v>-33.027200000000001</v>
      </c>
      <c r="GW32" s="161">
        <v>32.685600000000001</v>
      </c>
      <c r="GX32" s="161">
        <v>-58.478099999999998</v>
      </c>
      <c r="GY32" s="161">
        <v>11.585800000000001</v>
      </c>
      <c r="GZ32" s="161">
        <v>13.87</v>
      </c>
      <c r="HA32" s="161">
        <v>13.5031</v>
      </c>
      <c r="HB32" s="161">
        <v>13</v>
      </c>
      <c r="HC32" s="161">
        <v>53.989400000000003</v>
      </c>
      <c r="HD32" s="161">
        <v>56.184600000000003</v>
      </c>
      <c r="HE32" s="161">
        <v>279.5</v>
      </c>
      <c r="HF32" s="161">
        <v>-278.96769999999998</v>
      </c>
      <c r="HG32" s="161">
        <v>-533.92370000000005</v>
      </c>
      <c r="HH32" s="161">
        <v>536.46640000000002</v>
      </c>
      <c r="HI32" s="161">
        <v>117.431</v>
      </c>
      <c r="HJ32" s="161">
        <v>-55.808399999999999</v>
      </c>
      <c r="HK32" s="161">
        <v>-52.939900000000002</v>
      </c>
      <c r="HL32" s="161">
        <v>-58.514699999999998</v>
      </c>
      <c r="HM32" s="161">
        <v>-49.900399999999998</v>
      </c>
      <c r="HN32" s="161">
        <v>76.849400000000003</v>
      </c>
      <c r="HO32" s="161">
        <v>75.296300000000002</v>
      </c>
      <c r="HP32" s="161">
        <v>0</v>
      </c>
      <c r="HQ32" s="161">
        <v>0</v>
      </c>
      <c r="HR32" s="161">
        <v>7.4954999999999998</v>
      </c>
      <c r="HS32" s="161">
        <v>7.3967000000000001</v>
      </c>
      <c r="HT32" s="161">
        <v>-15.4496</v>
      </c>
      <c r="HU32" s="161">
        <v>-14.7409</v>
      </c>
      <c r="HV32" s="161">
        <v>-5.12</v>
      </c>
      <c r="HW32" s="161">
        <v>-5.14</v>
      </c>
      <c r="HX32" s="161">
        <v>16.100000000000001</v>
      </c>
      <c r="HY32" s="161">
        <v>16</v>
      </c>
      <c r="HZ32" s="161">
        <v>19.033000000000001</v>
      </c>
      <c r="IA32" s="161">
        <v>-70.319999999999993</v>
      </c>
      <c r="IB32" s="161">
        <v>-287.20749999999998</v>
      </c>
      <c r="IC32" s="161">
        <v>62.681600000000003</v>
      </c>
      <c r="ID32" s="161">
        <v>61.915100000000002</v>
      </c>
      <c r="IE32" s="161">
        <v>14.5</v>
      </c>
      <c r="IF32" s="161">
        <v>-22.7</v>
      </c>
      <c r="IG32" s="161">
        <v>-6.9</v>
      </c>
      <c r="IH32" s="161">
        <v>-6.2</v>
      </c>
      <c r="II32" s="162"/>
      <c r="IJ32" s="162"/>
      <c r="IK32" s="161">
        <v>-105.8926</v>
      </c>
      <c r="IL32" s="161">
        <v>221.31360000000001</v>
      </c>
      <c r="IM32" s="161">
        <v>-26.014199999999999</v>
      </c>
      <c r="IN32" s="161">
        <v>-36.252699999999997</v>
      </c>
      <c r="IO32" s="161">
        <v>18.501200000000001</v>
      </c>
      <c r="IP32" s="161">
        <v>39.017200000000003</v>
      </c>
      <c r="IQ32" s="161">
        <v>-50.4666</v>
      </c>
      <c r="IR32" s="161">
        <v>-155.55160000000001</v>
      </c>
      <c r="IS32" s="161">
        <v>61.405799999999999</v>
      </c>
      <c r="IT32" s="161">
        <v>48.721200000000003</v>
      </c>
      <c r="IU32" s="161">
        <v>156.24270000000001</v>
      </c>
      <c r="IV32" s="161">
        <v>156.44630000000001</v>
      </c>
      <c r="IW32" s="161">
        <v>156.14060000000001</v>
      </c>
      <c r="IX32" s="161">
        <v>32.111400000000003</v>
      </c>
      <c r="IY32" s="161">
        <v>-64.917699999999996</v>
      </c>
      <c r="IZ32" s="161">
        <v>-26.6372</v>
      </c>
      <c r="JA32" s="161">
        <v>26.052900000000001</v>
      </c>
      <c r="JB32" s="161">
        <v>-10.098000000000001</v>
      </c>
      <c r="JC32" s="161">
        <v>2.085</v>
      </c>
      <c r="JD32" s="161">
        <v>16.079999999999998</v>
      </c>
      <c r="JE32" s="161">
        <v>0.83499999999999996</v>
      </c>
      <c r="JF32" s="161">
        <v>0.83099999999999996</v>
      </c>
      <c r="JG32" s="161">
        <v>-16.399999999999999</v>
      </c>
      <c r="JH32" s="161">
        <v>-7.36</v>
      </c>
      <c r="JI32" s="162"/>
      <c r="JJ32" s="161">
        <v>8.0307999999999993</v>
      </c>
      <c r="JK32" s="161">
        <v>-11.4549</v>
      </c>
      <c r="JL32" s="161">
        <v>-38.820500000000003</v>
      </c>
      <c r="JM32" s="161">
        <v>15</v>
      </c>
      <c r="JN32" s="161">
        <v>50.82</v>
      </c>
      <c r="JO32" s="161">
        <v>50.274000000000001</v>
      </c>
      <c r="JP32" s="162"/>
      <c r="JQ32" s="162"/>
      <c r="JR32" s="161">
        <v>48.104799999999997</v>
      </c>
      <c r="JS32" s="161">
        <v>50.062199999999997</v>
      </c>
      <c r="JT32" s="161">
        <v>49.926600000000001</v>
      </c>
      <c r="JU32" s="162"/>
      <c r="JV32" s="161">
        <v>25.3</v>
      </c>
      <c r="JW32" s="161">
        <v>17.651800000000001</v>
      </c>
      <c r="JX32" s="161">
        <v>8.4499999999999993</v>
      </c>
      <c r="JY32" s="162"/>
      <c r="JZ32" s="161">
        <v>-50.162799999999997</v>
      </c>
      <c r="KA32" s="161">
        <v>80.864000000000004</v>
      </c>
      <c r="KB32" s="161">
        <v>59.704999999999998</v>
      </c>
      <c r="KC32" s="161">
        <v>-49.396099999999997</v>
      </c>
      <c r="KD32" s="161">
        <v>-79.297300000000007</v>
      </c>
      <c r="KE32" s="161">
        <v>49.283299999999997</v>
      </c>
      <c r="KF32" s="161">
        <v>29.742999999999999</v>
      </c>
      <c r="KG32" s="161">
        <v>-44.5</v>
      </c>
      <c r="KH32" s="161">
        <v>44.1</v>
      </c>
      <c r="KI32" s="161">
        <v>-414.59160000000003</v>
      </c>
      <c r="KJ32" s="161">
        <v>575.32129999999995</v>
      </c>
    </row>
    <row r="33" spans="1:296" ht="18" customHeight="1" x14ac:dyDescent="0.3">
      <c r="A33" s="154" t="s">
        <v>103</v>
      </c>
      <c r="B33" s="154" t="s">
        <v>898</v>
      </c>
      <c r="C33" s="155">
        <v>0</v>
      </c>
      <c r="D33" s="156"/>
      <c r="E33" s="155">
        <v>21.530999999999999</v>
      </c>
      <c r="F33" s="157">
        <v>-29.9941</v>
      </c>
      <c r="G33" s="155">
        <v>13.392099999999999</v>
      </c>
      <c r="H33" s="157">
        <v>40.808399999999999</v>
      </c>
      <c r="I33" s="156"/>
      <c r="J33" s="155">
        <v>75.826099999999997</v>
      </c>
      <c r="K33" s="155">
        <v>-179.45269999999999</v>
      </c>
      <c r="L33" s="155">
        <v>78.434600000000003</v>
      </c>
      <c r="M33" s="157">
        <v>38.884799999999998</v>
      </c>
      <c r="N33" s="155">
        <v>38.731999999999999</v>
      </c>
      <c r="O33" s="155">
        <v>-33.299999999999997</v>
      </c>
      <c r="P33" s="155">
        <v>-75.974000000000004</v>
      </c>
      <c r="Q33" s="155">
        <v>68.2</v>
      </c>
      <c r="R33" s="155">
        <v>22.356000000000002</v>
      </c>
      <c r="S33" s="155">
        <v>-68.2</v>
      </c>
      <c r="T33" s="155">
        <v>11.3658</v>
      </c>
      <c r="U33" s="155">
        <v>118.3242</v>
      </c>
      <c r="V33" s="155">
        <v>15.760999999999999</v>
      </c>
      <c r="W33" s="155">
        <v>16.194400000000002</v>
      </c>
      <c r="X33" s="155">
        <v>26.650400000000001</v>
      </c>
      <c r="Y33" s="155">
        <v>7.0831999999999997</v>
      </c>
      <c r="Z33" s="155">
        <v>0.27129999999999999</v>
      </c>
      <c r="AA33" s="155">
        <v>7.7603999999999997</v>
      </c>
      <c r="AB33" s="156"/>
      <c r="AC33" s="156"/>
      <c r="AD33" s="155">
        <v>-88.62</v>
      </c>
      <c r="AE33" s="155">
        <v>-88</v>
      </c>
      <c r="AF33" s="156"/>
      <c r="AG33" s="155">
        <v>33.299999999999997</v>
      </c>
      <c r="AH33" s="155">
        <v>74.8</v>
      </c>
      <c r="AI33" s="155">
        <v>12.933</v>
      </c>
      <c r="AJ33" s="155">
        <v>0.20899999999999999</v>
      </c>
      <c r="AK33" s="157">
        <v>-72.930000000000007</v>
      </c>
      <c r="AL33" s="155">
        <v>-72.52</v>
      </c>
      <c r="AM33" s="155">
        <v>-75.819999999999993</v>
      </c>
      <c r="AN33" s="155">
        <v>73.430000000000007</v>
      </c>
      <c r="AO33" s="155">
        <v>73.53</v>
      </c>
      <c r="AP33" s="155">
        <v>13.604100000000001</v>
      </c>
      <c r="AQ33" s="155">
        <v>9.7894000000000005</v>
      </c>
      <c r="AR33" s="155">
        <v>76.838200000000001</v>
      </c>
      <c r="AS33" s="155">
        <v>79.289299999999997</v>
      </c>
      <c r="AT33" s="155">
        <v>50.5822</v>
      </c>
      <c r="AU33" s="155">
        <v>-66.280199999999994</v>
      </c>
      <c r="AV33" s="155">
        <v>-65.462699999999998</v>
      </c>
      <c r="AW33" s="155">
        <v>0</v>
      </c>
      <c r="AX33" s="155">
        <v>0</v>
      </c>
      <c r="AY33" s="155">
        <v>96.650899999999993</v>
      </c>
      <c r="AZ33" s="155">
        <v>98.815600000000003</v>
      </c>
      <c r="BA33" s="155">
        <v>-31.074999999999999</v>
      </c>
      <c r="BB33" s="155">
        <v>-33.950899999999997</v>
      </c>
      <c r="BC33" s="155">
        <v>-505.2824</v>
      </c>
      <c r="BD33" s="155">
        <v>-3.1970999999999998</v>
      </c>
      <c r="BE33" s="155">
        <v>-18.2</v>
      </c>
      <c r="BF33" s="155">
        <v>-18.2</v>
      </c>
      <c r="BG33" s="155">
        <v>71.338300000000004</v>
      </c>
      <c r="BH33" s="155">
        <v>70.733900000000006</v>
      </c>
      <c r="BI33" s="155">
        <v>-6.1414</v>
      </c>
      <c r="BJ33" s="156"/>
      <c r="BK33" s="155">
        <v>-58.374699999999997</v>
      </c>
      <c r="BL33" s="155">
        <v>9.5441000000000003</v>
      </c>
      <c r="BM33" s="155">
        <v>9.2670999999999992</v>
      </c>
      <c r="BN33" s="155">
        <v>6.2150999999999996</v>
      </c>
      <c r="BO33" s="155">
        <v>537.55290000000002</v>
      </c>
      <c r="BP33" s="155">
        <v>199.40790000000001</v>
      </c>
      <c r="BQ33" s="155">
        <v>198.767</v>
      </c>
      <c r="BR33" s="155">
        <v>-394.57330000000002</v>
      </c>
      <c r="BS33" s="155">
        <v>765.15589999999997</v>
      </c>
      <c r="BT33" s="156"/>
      <c r="BU33" s="155">
        <v>-99.069299999999998</v>
      </c>
      <c r="BV33" s="155">
        <v>101.5748</v>
      </c>
      <c r="BW33" s="157">
        <v>112.66419999999999</v>
      </c>
      <c r="BX33" s="155">
        <v>24.36</v>
      </c>
      <c r="BY33" s="155">
        <v>39.36</v>
      </c>
      <c r="BZ33" s="155">
        <v>85.68</v>
      </c>
      <c r="CA33" s="155">
        <v>85.73</v>
      </c>
      <c r="CB33" s="155">
        <v>-111.85</v>
      </c>
      <c r="CC33" s="155">
        <v>-111.4481</v>
      </c>
      <c r="CD33" s="155">
        <v>176.01240000000001</v>
      </c>
      <c r="CE33" s="155">
        <v>177.53829999999999</v>
      </c>
      <c r="CF33" s="155">
        <v>9.2956000000000003</v>
      </c>
      <c r="CG33" s="155">
        <v>-165.27889999999999</v>
      </c>
      <c r="CH33" s="155">
        <v>-164.67230000000001</v>
      </c>
      <c r="CI33" s="155">
        <v>5.6157000000000004</v>
      </c>
      <c r="CJ33" s="155">
        <v>0</v>
      </c>
      <c r="CK33" s="156"/>
      <c r="CL33" s="156"/>
      <c r="CM33" s="155">
        <v>129.4</v>
      </c>
      <c r="CN33" s="155">
        <v>116.6</v>
      </c>
      <c r="CO33" s="155">
        <v>-20.67</v>
      </c>
      <c r="CP33" s="155">
        <v>60.863300000000002</v>
      </c>
      <c r="CQ33" s="155">
        <v>59.166200000000003</v>
      </c>
      <c r="CR33" s="155">
        <v>59.302900000000001</v>
      </c>
      <c r="CS33" s="155">
        <v>56.532800000000002</v>
      </c>
      <c r="CT33" s="155">
        <v>56.951700000000002</v>
      </c>
      <c r="CU33" s="156"/>
      <c r="CV33" s="155">
        <v>-119.9406</v>
      </c>
      <c r="CW33" s="155">
        <v>8.7988</v>
      </c>
      <c r="CX33" s="155">
        <v>15.2715</v>
      </c>
      <c r="CY33" s="155">
        <v>105.71</v>
      </c>
      <c r="CZ33" s="155">
        <v>53.86</v>
      </c>
      <c r="DA33" s="157">
        <v>63.757300000000001</v>
      </c>
      <c r="DB33" s="157">
        <v>60.356099999999998</v>
      </c>
      <c r="DC33" s="155">
        <v>-38.8765</v>
      </c>
      <c r="DD33" s="156"/>
      <c r="DE33" s="156"/>
      <c r="DF33" s="156"/>
      <c r="DG33" s="155">
        <v>-115.5896</v>
      </c>
      <c r="DH33" s="156"/>
      <c r="DI33" s="156"/>
      <c r="DJ33" s="155">
        <v>-149.30000000000001</v>
      </c>
      <c r="DK33" s="155">
        <v>-148.30000000000001</v>
      </c>
      <c r="DL33" s="157">
        <v>11.8872</v>
      </c>
      <c r="DM33" s="155">
        <v>86.5</v>
      </c>
      <c r="DN33" s="155">
        <v>89.717100000000002</v>
      </c>
      <c r="DO33" s="155">
        <v>122.47920000000001</v>
      </c>
      <c r="DP33" s="155">
        <v>85.9</v>
      </c>
      <c r="DQ33" s="155">
        <v>-15.9</v>
      </c>
      <c r="DR33" s="155">
        <v>37.076000000000001</v>
      </c>
      <c r="DS33" s="155">
        <v>0</v>
      </c>
      <c r="DT33" s="155">
        <v>-34.51</v>
      </c>
      <c r="DU33" s="155">
        <v>-34.89</v>
      </c>
      <c r="DV33" s="155">
        <v>136.52000000000001</v>
      </c>
      <c r="DW33" s="155">
        <v>83.35</v>
      </c>
      <c r="DX33" s="155">
        <v>115.3818</v>
      </c>
      <c r="DY33" s="155">
        <v>0</v>
      </c>
      <c r="DZ33" s="155">
        <v>-91.147199999999998</v>
      </c>
      <c r="EA33" s="155">
        <v>-91</v>
      </c>
      <c r="EB33" s="155">
        <v>224.2978</v>
      </c>
      <c r="EC33" s="155">
        <v>159.42949999999999</v>
      </c>
      <c r="ED33" s="155">
        <v>154.10599999999999</v>
      </c>
      <c r="EE33" s="155">
        <v>157.566</v>
      </c>
      <c r="EF33" s="155">
        <v>16.060500000000001</v>
      </c>
      <c r="EG33" s="155">
        <v>3.3873000000000002</v>
      </c>
      <c r="EH33" s="155">
        <v>-21.303999999999998</v>
      </c>
      <c r="EI33" s="155">
        <v>404.59309999999999</v>
      </c>
      <c r="EJ33" s="155">
        <v>-216.001</v>
      </c>
      <c r="EK33" s="156"/>
      <c r="EL33" s="155">
        <v>-39.162500000000001</v>
      </c>
      <c r="EM33" s="155">
        <v>-36.294699999999999</v>
      </c>
      <c r="EN33" s="155">
        <v>74.0124</v>
      </c>
      <c r="EO33" s="155">
        <v>-50.634700000000002</v>
      </c>
      <c r="EP33" s="155">
        <v>-48.415599999999998</v>
      </c>
      <c r="EQ33" s="155">
        <v>56.88</v>
      </c>
      <c r="ER33" s="155">
        <v>-84.244799999999998</v>
      </c>
      <c r="ES33" s="155">
        <v>-85.404799999999994</v>
      </c>
      <c r="ET33" s="155">
        <v>38.264000000000003</v>
      </c>
      <c r="EU33" s="155">
        <v>19.96</v>
      </c>
      <c r="EV33" s="155">
        <v>-8.4</v>
      </c>
      <c r="EW33" s="157">
        <v>54.25</v>
      </c>
      <c r="EX33" s="155">
        <v>17.282699999999998</v>
      </c>
      <c r="EY33" s="155">
        <v>-168.80699999999999</v>
      </c>
      <c r="EZ33" s="155">
        <v>0</v>
      </c>
      <c r="FA33" s="155">
        <v>-55.0458</v>
      </c>
      <c r="FB33" s="155">
        <v>7.0345000000000004</v>
      </c>
      <c r="FC33" s="155">
        <v>-1.2479</v>
      </c>
      <c r="FD33" s="155">
        <v>-31.831</v>
      </c>
      <c r="FE33" s="155">
        <v>23.389900000000001</v>
      </c>
      <c r="FF33" s="156"/>
      <c r="FG33" s="155">
        <v>9.4555000000000007</v>
      </c>
      <c r="FH33" s="155">
        <v>39.102800000000002</v>
      </c>
      <c r="FI33" s="155">
        <v>40.9375</v>
      </c>
      <c r="FJ33" s="155">
        <v>39.746400000000001</v>
      </c>
      <c r="FK33" s="155">
        <v>112.6981</v>
      </c>
      <c r="FL33" s="155">
        <v>112.6981</v>
      </c>
      <c r="FM33" s="155">
        <v>-87.914599999999993</v>
      </c>
      <c r="FN33" s="155">
        <v>94.852999999999994</v>
      </c>
      <c r="FO33" s="155">
        <v>94.4512</v>
      </c>
      <c r="FP33" s="155">
        <v>-67.999799999999993</v>
      </c>
      <c r="FQ33" s="155">
        <v>-53.2151</v>
      </c>
      <c r="FR33" s="155">
        <v>-35.462600000000002</v>
      </c>
      <c r="FS33" s="155">
        <v>-30.38</v>
      </c>
      <c r="FT33" s="155">
        <v>13.660500000000001</v>
      </c>
      <c r="FU33" s="155">
        <v>1.0207999999999999</v>
      </c>
      <c r="FV33" s="155">
        <v>-8.33</v>
      </c>
      <c r="FW33" s="155">
        <v>14.32</v>
      </c>
      <c r="FX33" s="155">
        <v>-34.097200000000001</v>
      </c>
      <c r="FY33" s="156"/>
      <c r="FZ33" s="155">
        <v>-14.599</v>
      </c>
      <c r="GA33" s="155">
        <v>4.13</v>
      </c>
      <c r="GB33" s="156"/>
      <c r="GC33" s="155">
        <v>28.29</v>
      </c>
      <c r="GD33" s="155">
        <v>53.839199999999998</v>
      </c>
      <c r="GE33" s="155">
        <v>68.515000000000001</v>
      </c>
      <c r="GF33" s="155">
        <v>16.309999999999999</v>
      </c>
      <c r="GG33" s="155">
        <v>83.932100000000005</v>
      </c>
      <c r="GH33" s="155">
        <v>25.7</v>
      </c>
      <c r="GI33" s="155">
        <v>-24.570399999999999</v>
      </c>
      <c r="GJ33" s="155">
        <v>6.2073999999999998</v>
      </c>
      <c r="GK33" s="155">
        <v>6.7247000000000003</v>
      </c>
      <c r="GL33" s="155">
        <v>1.9514</v>
      </c>
      <c r="GM33" s="155">
        <v>6.2300000000000001E-2</v>
      </c>
      <c r="GN33" s="155">
        <v>0</v>
      </c>
      <c r="GO33" s="155">
        <v>-16.143599999999999</v>
      </c>
      <c r="GP33" s="155">
        <v>-43.053199999999997</v>
      </c>
      <c r="GQ33" s="155">
        <v>15.5297</v>
      </c>
      <c r="GR33" s="155">
        <v>45.123899999999999</v>
      </c>
      <c r="GS33" s="155">
        <v>56.156599999999997</v>
      </c>
      <c r="GT33" s="155">
        <v>56.930100000000003</v>
      </c>
      <c r="GU33" s="155">
        <v>-179.6465</v>
      </c>
      <c r="GV33" s="155">
        <v>-31.503499999999999</v>
      </c>
      <c r="GW33" s="155">
        <v>31.064900000000002</v>
      </c>
      <c r="GX33" s="155">
        <v>-54.676699999999997</v>
      </c>
      <c r="GY33" s="155">
        <v>11.435600000000001</v>
      </c>
      <c r="GZ33" s="155">
        <v>13.6943</v>
      </c>
      <c r="HA33" s="155">
        <v>13.334300000000001</v>
      </c>
      <c r="HB33" s="157">
        <v>13.2447</v>
      </c>
      <c r="HC33" s="155">
        <v>51.9512</v>
      </c>
      <c r="HD33" s="155">
        <v>53.263599999999997</v>
      </c>
      <c r="HE33" s="157">
        <v>282</v>
      </c>
      <c r="HF33" s="155">
        <v>-278.96769999999998</v>
      </c>
      <c r="HG33" s="155">
        <v>-538.25260000000003</v>
      </c>
      <c r="HH33" s="155">
        <v>536.29849999999999</v>
      </c>
      <c r="HI33" s="155">
        <v>113.0142</v>
      </c>
      <c r="HJ33" s="155">
        <v>-52.801499999999997</v>
      </c>
      <c r="HK33" s="155">
        <v>-50.521700000000003</v>
      </c>
      <c r="HL33" s="155">
        <v>-60.5017</v>
      </c>
      <c r="HM33" s="155">
        <v>-53.302399999999999</v>
      </c>
      <c r="HN33" s="155">
        <v>75.909099999999995</v>
      </c>
      <c r="HO33" s="155">
        <v>78.608099999999993</v>
      </c>
      <c r="HP33" s="155">
        <v>0</v>
      </c>
      <c r="HQ33" s="155">
        <v>0</v>
      </c>
      <c r="HR33" s="155">
        <v>8.5831999999999997</v>
      </c>
      <c r="HS33" s="155">
        <v>7.3746999999999998</v>
      </c>
      <c r="HT33" s="155">
        <v>-13.647500000000001</v>
      </c>
      <c r="HU33" s="155">
        <v>-13.914</v>
      </c>
      <c r="HV33" s="155">
        <v>-8.6199999999999992</v>
      </c>
      <c r="HW33" s="155">
        <v>-8.49</v>
      </c>
      <c r="HX33" s="155">
        <v>16.600000000000001</v>
      </c>
      <c r="HY33" s="155">
        <v>14.5</v>
      </c>
      <c r="HZ33" s="155">
        <v>18.479700000000001</v>
      </c>
      <c r="IA33" s="155">
        <v>-68.08</v>
      </c>
      <c r="IB33" s="155">
        <v>-291.7484</v>
      </c>
      <c r="IC33" s="155">
        <v>61.806199999999997</v>
      </c>
      <c r="ID33" s="155">
        <v>62.853499999999997</v>
      </c>
      <c r="IE33" s="155">
        <v>13.4</v>
      </c>
      <c r="IF33" s="155">
        <v>-26.2</v>
      </c>
      <c r="IG33" s="155">
        <v>-6.9</v>
      </c>
      <c r="IH33" s="155">
        <v>-6.2</v>
      </c>
      <c r="II33" s="156"/>
      <c r="IJ33" s="156"/>
      <c r="IK33" s="155">
        <v>-102.1178</v>
      </c>
      <c r="IL33" s="155">
        <v>235.76660000000001</v>
      </c>
      <c r="IM33" s="155">
        <v>-36.859699999999997</v>
      </c>
      <c r="IN33" s="155">
        <v>-48.926499999999997</v>
      </c>
      <c r="IO33" s="155">
        <v>20.097200000000001</v>
      </c>
      <c r="IP33" s="155">
        <v>51.338799999999999</v>
      </c>
      <c r="IQ33" s="155">
        <v>-57.757899999999999</v>
      </c>
      <c r="IR33" s="155">
        <v>-155.74289999999999</v>
      </c>
      <c r="IS33" s="155">
        <v>68.156099999999995</v>
      </c>
      <c r="IT33" s="155">
        <v>57.927500000000002</v>
      </c>
      <c r="IU33" s="155">
        <v>157.51220000000001</v>
      </c>
      <c r="IV33" s="155">
        <v>155.38339999999999</v>
      </c>
      <c r="IW33" s="155">
        <v>157.98519999999999</v>
      </c>
      <c r="IX33" s="155">
        <v>45.640900000000002</v>
      </c>
      <c r="IY33" s="155">
        <v>-68.652299999999997</v>
      </c>
      <c r="IZ33" s="155">
        <v>-21.7728</v>
      </c>
      <c r="JA33" s="155">
        <v>19.3552</v>
      </c>
      <c r="JB33" s="155">
        <v>-10.5731</v>
      </c>
      <c r="JC33" s="155">
        <v>6.9000000000000006E-2</v>
      </c>
      <c r="JD33" s="155">
        <v>15.52</v>
      </c>
      <c r="JE33" s="155">
        <v>0.97699999999999998</v>
      </c>
      <c r="JF33" s="155">
        <v>0.96799999999999997</v>
      </c>
      <c r="JG33" s="155">
        <v>-16</v>
      </c>
      <c r="JH33" s="155">
        <v>-6.16</v>
      </c>
      <c r="JI33" s="156"/>
      <c r="JJ33" s="155">
        <v>6.7093999999999996</v>
      </c>
      <c r="JK33" s="155">
        <v>-11.863899999999999</v>
      </c>
      <c r="JL33" s="155">
        <v>-40.224299999999999</v>
      </c>
      <c r="JM33" s="155">
        <v>16.5</v>
      </c>
      <c r="JN33" s="155">
        <v>52.582999999999998</v>
      </c>
      <c r="JO33" s="155">
        <v>52.48</v>
      </c>
      <c r="JP33" s="156"/>
      <c r="JQ33" s="156"/>
      <c r="JR33" s="155">
        <v>51.013100000000001</v>
      </c>
      <c r="JS33" s="155">
        <v>49.521599999999999</v>
      </c>
      <c r="JT33" s="155">
        <v>49.680500000000002</v>
      </c>
      <c r="JU33" s="156"/>
      <c r="JV33" s="155">
        <v>27.1</v>
      </c>
      <c r="JW33" s="155">
        <v>18.418299999999999</v>
      </c>
      <c r="JX33" s="155">
        <v>8.09</v>
      </c>
      <c r="JY33" s="156"/>
      <c r="JZ33" s="155">
        <v>-53.484099999999998</v>
      </c>
      <c r="KA33" s="155">
        <v>82.688400000000001</v>
      </c>
      <c r="KB33" s="155">
        <v>62.28</v>
      </c>
      <c r="KC33" s="155">
        <v>-51.665900000000001</v>
      </c>
      <c r="KD33" s="155">
        <v>-80.567899999999995</v>
      </c>
      <c r="KE33" s="155">
        <v>52.065399999999997</v>
      </c>
      <c r="KF33" s="155">
        <v>29.067900000000002</v>
      </c>
      <c r="KG33" s="155">
        <v>-46.2</v>
      </c>
      <c r="KH33" s="155">
        <v>47.1</v>
      </c>
      <c r="KI33" s="155">
        <v>-423.24549999999999</v>
      </c>
      <c r="KJ33" s="155">
        <v>593.07960000000003</v>
      </c>
    </row>
    <row r="34" spans="1:296" ht="18" customHeight="1" x14ac:dyDescent="0.3">
      <c r="A34" s="154" t="s">
        <v>103</v>
      </c>
      <c r="B34" s="154" t="s">
        <v>899</v>
      </c>
      <c r="C34" s="158">
        <v>0</v>
      </c>
      <c r="D34" s="159"/>
      <c r="E34" s="160">
        <v>21.398299999999999</v>
      </c>
      <c r="F34" s="160">
        <v>-30.147300000000001</v>
      </c>
      <c r="G34" s="160">
        <v>13.313800000000001</v>
      </c>
      <c r="H34" s="158">
        <v>41.069099999999999</v>
      </c>
      <c r="I34" s="159"/>
      <c r="J34" s="158">
        <v>72.729799999999997</v>
      </c>
      <c r="K34" s="158">
        <v>-173.40029999999999</v>
      </c>
      <c r="L34" s="158">
        <v>74.7119</v>
      </c>
      <c r="M34" s="158">
        <v>37.860799999999998</v>
      </c>
      <c r="N34" s="158">
        <v>37.010199999999998</v>
      </c>
      <c r="O34" s="158">
        <v>-28.86</v>
      </c>
      <c r="P34" s="158">
        <v>-73.882000000000005</v>
      </c>
      <c r="Q34" s="158">
        <v>66</v>
      </c>
      <c r="R34" s="158">
        <v>21.527999999999999</v>
      </c>
      <c r="S34" s="158">
        <v>-66</v>
      </c>
      <c r="T34" s="158">
        <v>11.3209</v>
      </c>
      <c r="U34" s="158">
        <v>114.8436</v>
      </c>
      <c r="V34" s="158">
        <v>11.6624</v>
      </c>
      <c r="W34" s="158">
        <v>11.7804</v>
      </c>
      <c r="X34" s="158">
        <v>19.355699999999999</v>
      </c>
      <c r="Y34" s="158">
        <v>7.3015999999999996</v>
      </c>
      <c r="Z34" s="158">
        <v>0.31940000000000002</v>
      </c>
      <c r="AA34" s="158">
        <v>7.8242000000000003</v>
      </c>
      <c r="AB34" s="159"/>
      <c r="AC34" s="159"/>
      <c r="AD34" s="158">
        <v>-85.67</v>
      </c>
      <c r="AE34" s="158">
        <v>-85.64</v>
      </c>
      <c r="AF34" s="159"/>
      <c r="AG34" s="158">
        <v>28.86</v>
      </c>
      <c r="AH34" s="158">
        <v>72.599999999999994</v>
      </c>
      <c r="AI34" s="158">
        <v>13.343999999999999</v>
      </c>
      <c r="AJ34" s="158">
        <v>0.21</v>
      </c>
      <c r="AK34" s="160">
        <v>-68.05</v>
      </c>
      <c r="AL34" s="158">
        <v>-67.98</v>
      </c>
      <c r="AM34" s="158">
        <v>-76.430000000000007</v>
      </c>
      <c r="AN34" s="158">
        <v>68.55</v>
      </c>
      <c r="AO34" s="158">
        <v>68.73</v>
      </c>
      <c r="AP34" s="158">
        <v>13.2514</v>
      </c>
      <c r="AQ34" s="158">
        <v>10.0291</v>
      </c>
      <c r="AR34" s="158">
        <v>74.641599999999997</v>
      </c>
      <c r="AS34" s="158">
        <v>76.2834</v>
      </c>
      <c r="AT34" s="158">
        <v>45.218000000000004</v>
      </c>
      <c r="AU34" s="158">
        <v>-62.664099999999998</v>
      </c>
      <c r="AV34" s="158">
        <v>-62.316699999999997</v>
      </c>
      <c r="AW34" s="158">
        <v>0</v>
      </c>
      <c r="AX34" s="158">
        <v>0</v>
      </c>
      <c r="AY34" s="158">
        <v>92.539299999999997</v>
      </c>
      <c r="AZ34" s="158">
        <v>94.351900000000001</v>
      </c>
      <c r="BA34" s="158">
        <v>-31.6907</v>
      </c>
      <c r="BB34" s="158">
        <v>-34.2986</v>
      </c>
      <c r="BC34" s="158">
        <v>-480.61840000000001</v>
      </c>
      <c r="BD34" s="158">
        <v>-3.448</v>
      </c>
      <c r="BE34" s="158">
        <v>-18.399999999999999</v>
      </c>
      <c r="BF34" s="158">
        <v>-18.399999999999999</v>
      </c>
      <c r="BG34" s="158">
        <v>68.025499999999994</v>
      </c>
      <c r="BH34" s="158">
        <v>66.798500000000004</v>
      </c>
      <c r="BI34" s="158">
        <v>-5.8761999999999999</v>
      </c>
      <c r="BJ34" s="159"/>
      <c r="BK34" s="158">
        <v>-54.799799999999998</v>
      </c>
      <c r="BL34" s="158">
        <v>9.6427999999999994</v>
      </c>
      <c r="BM34" s="158">
        <v>9.3689999999999998</v>
      </c>
      <c r="BN34" s="158">
        <v>6.3193999999999999</v>
      </c>
      <c r="BO34" s="158">
        <v>506.05779999999999</v>
      </c>
      <c r="BP34" s="158">
        <v>188.57380000000001</v>
      </c>
      <c r="BQ34" s="158">
        <v>188.0855</v>
      </c>
      <c r="BR34" s="158">
        <v>-346.59300000000002</v>
      </c>
      <c r="BS34" s="158">
        <v>748.87369999999999</v>
      </c>
      <c r="BT34" s="159"/>
      <c r="BU34" s="158">
        <v>-120.367</v>
      </c>
      <c r="BV34" s="158">
        <v>123.0825</v>
      </c>
      <c r="BW34" s="158">
        <v>110.50360000000001</v>
      </c>
      <c r="BX34" s="158">
        <v>23.21</v>
      </c>
      <c r="BY34" s="158">
        <v>38.39</v>
      </c>
      <c r="BZ34" s="158">
        <v>83.03</v>
      </c>
      <c r="CA34" s="158">
        <v>83.1</v>
      </c>
      <c r="CB34" s="158">
        <v>-109.0369</v>
      </c>
      <c r="CC34" s="158">
        <v>-108.63500000000001</v>
      </c>
      <c r="CD34" s="158">
        <v>167.5153</v>
      </c>
      <c r="CE34" s="158">
        <v>168.19390000000001</v>
      </c>
      <c r="CF34" s="158">
        <v>-4.1891999999999996</v>
      </c>
      <c r="CG34" s="158">
        <v>-164.41820000000001</v>
      </c>
      <c r="CH34" s="158">
        <v>-162.73429999999999</v>
      </c>
      <c r="CI34" s="158">
        <v>5.4131999999999998</v>
      </c>
      <c r="CJ34" s="159"/>
      <c r="CK34" s="159"/>
      <c r="CL34" s="159"/>
      <c r="CM34" s="158">
        <v>130.5</v>
      </c>
      <c r="CN34" s="158">
        <v>118</v>
      </c>
      <c r="CO34" s="158">
        <v>-20.75</v>
      </c>
      <c r="CP34" s="158">
        <v>61.276400000000002</v>
      </c>
      <c r="CQ34" s="158">
        <v>59.097499999999997</v>
      </c>
      <c r="CR34" s="158">
        <v>59.851199999999999</v>
      </c>
      <c r="CS34" s="158">
        <v>52.008200000000002</v>
      </c>
      <c r="CT34" s="158">
        <v>52.180300000000003</v>
      </c>
      <c r="CU34" s="159"/>
      <c r="CV34" s="158">
        <v>-111.6345</v>
      </c>
      <c r="CW34" s="158">
        <v>6.6559999999999997</v>
      </c>
      <c r="CX34" s="158">
        <v>14.5916</v>
      </c>
      <c r="CY34" s="158">
        <v>97.21</v>
      </c>
      <c r="CZ34" s="158">
        <v>50.17</v>
      </c>
      <c r="DA34" s="158">
        <v>63.757300000000001</v>
      </c>
      <c r="DB34" s="158">
        <v>60.356099999999998</v>
      </c>
      <c r="DC34" s="158">
        <v>-38.083300000000001</v>
      </c>
      <c r="DD34" s="159"/>
      <c r="DE34" s="159"/>
      <c r="DF34" s="159"/>
      <c r="DG34" s="158">
        <v>-72.581100000000006</v>
      </c>
      <c r="DH34" s="159"/>
      <c r="DI34" s="159"/>
      <c r="DJ34" s="158">
        <v>-145</v>
      </c>
      <c r="DK34" s="158">
        <v>-145.30000000000001</v>
      </c>
      <c r="DL34" s="158">
        <v>23.755199999999999</v>
      </c>
      <c r="DM34" s="158">
        <v>87.2</v>
      </c>
      <c r="DN34" s="158">
        <v>87.838499999999996</v>
      </c>
      <c r="DO34" s="160">
        <v>122.47920000000001</v>
      </c>
      <c r="DP34" s="158">
        <v>86.76</v>
      </c>
      <c r="DQ34" s="158">
        <v>-15.04</v>
      </c>
      <c r="DR34" s="158">
        <v>41.586500000000001</v>
      </c>
      <c r="DS34" s="158">
        <v>0</v>
      </c>
      <c r="DT34" s="158">
        <v>-33.43</v>
      </c>
      <c r="DU34" s="158">
        <v>-33.64</v>
      </c>
      <c r="DV34" s="158">
        <v>130.62</v>
      </c>
      <c r="DW34" s="158">
        <v>81.53</v>
      </c>
      <c r="DX34" s="158">
        <v>73.581800000000001</v>
      </c>
      <c r="DY34" s="158">
        <v>0</v>
      </c>
      <c r="DZ34" s="158">
        <v>-99.239000000000004</v>
      </c>
      <c r="EA34" s="158">
        <v>-97.390900000000002</v>
      </c>
      <c r="EB34" s="158">
        <v>206.92580000000001</v>
      </c>
      <c r="EC34" s="158">
        <v>141.2895</v>
      </c>
      <c r="ED34" s="158">
        <v>137.71700000000001</v>
      </c>
      <c r="EE34" s="158">
        <v>140.2884</v>
      </c>
      <c r="EF34" s="158">
        <v>48.796500000000002</v>
      </c>
      <c r="EG34" s="158">
        <v>35.570799999999998</v>
      </c>
      <c r="EH34" s="158">
        <v>-19.919</v>
      </c>
      <c r="EI34" s="158">
        <v>358.09010000000001</v>
      </c>
      <c r="EJ34" s="158">
        <v>-271.32670000000002</v>
      </c>
      <c r="EK34" s="159"/>
      <c r="EL34" s="158">
        <v>-38.240600000000001</v>
      </c>
      <c r="EM34" s="158">
        <v>-35.618699999999997</v>
      </c>
      <c r="EN34" s="158">
        <v>39.835599999999999</v>
      </c>
      <c r="EO34" s="158">
        <v>-17.382899999999999</v>
      </c>
      <c r="EP34" s="158">
        <v>-15.837199999999999</v>
      </c>
      <c r="EQ34" s="158">
        <v>150.58799999999999</v>
      </c>
      <c r="ER34" s="158">
        <v>-109.8895</v>
      </c>
      <c r="ES34" s="158">
        <v>-111.6996</v>
      </c>
      <c r="ET34" s="158">
        <v>4.1158000000000001</v>
      </c>
      <c r="EU34" s="158">
        <v>9.57</v>
      </c>
      <c r="EV34" s="158">
        <v>-9.1300000000000008</v>
      </c>
      <c r="EW34" s="158">
        <v>107.5</v>
      </c>
      <c r="EX34" s="158">
        <v>16.761399999999998</v>
      </c>
      <c r="EY34" s="158">
        <v>-102.1397</v>
      </c>
      <c r="EZ34" s="158">
        <v>0</v>
      </c>
      <c r="FA34" s="158">
        <v>-55.7453</v>
      </c>
      <c r="FB34" s="158">
        <v>9.4295000000000009</v>
      </c>
      <c r="FC34" s="158">
        <v>-34.984000000000002</v>
      </c>
      <c r="FD34" s="158">
        <v>0</v>
      </c>
      <c r="FE34" s="158">
        <v>23.1388</v>
      </c>
      <c r="FF34" s="159"/>
      <c r="FG34" s="158">
        <v>9.7172000000000001</v>
      </c>
      <c r="FH34" s="158">
        <v>39.197699999999998</v>
      </c>
      <c r="FI34" s="158">
        <v>39.814900000000002</v>
      </c>
      <c r="FJ34" s="158">
        <v>38.161299999999997</v>
      </c>
      <c r="FK34" s="158">
        <v>109.5164</v>
      </c>
      <c r="FL34" s="158">
        <v>108.5117</v>
      </c>
      <c r="FM34" s="158">
        <v>-93.105699999999999</v>
      </c>
      <c r="FN34" s="158">
        <v>102.0544</v>
      </c>
      <c r="FO34" s="158">
        <v>102.1014</v>
      </c>
      <c r="FP34" s="158">
        <v>-73.787199999999999</v>
      </c>
      <c r="FQ34" s="158">
        <v>-56.529299999999999</v>
      </c>
      <c r="FR34" s="158">
        <v>-34.136899999999997</v>
      </c>
      <c r="FS34" s="158">
        <v>-31.51</v>
      </c>
      <c r="FT34" s="158">
        <v>13.167299999999999</v>
      </c>
      <c r="FU34" s="158">
        <v>0.96220000000000006</v>
      </c>
      <c r="FV34" s="158">
        <v>-8.07</v>
      </c>
      <c r="FW34" s="158">
        <v>14.94</v>
      </c>
      <c r="FX34" s="158">
        <v>-33.491100000000003</v>
      </c>
      <c r="FY34" s="159"/>
      <c r="FZ34" s="160">
        <v>-14.685</v>
      </c>
      <c r="GA34" s="158">
        <v>4.3079999999999998</v>
      </c>
      <c r="GB34" s="159"/>
      <c r="GC34" s="158">
        <v>27.77</v>
      </c>
      <c r="GD34" s="158">
        <v>56.983400000000003</v>
      </c>
      <c r="GE34" s="158">
        <v>74.605800000000002</v>
      </c>
      <c r="GF34" s="158">
        <v>15.98</v>
      </c>
      <c r="GG34" s="158">
        <v>84.582700000000003</v>
      </c>
      <c r="GH34" s="158">
        <v>27.4</v>
      </c>
      <c r="GI34" s="158">
        <v>-24.8962</v>
      </c>
      <c r="GJ34" s="158">
        <v>6.1390000000000002</v>
      </c>
      <c r="GK34" s="158">
        <v>6.6017999999999999</v>
      </c>
      <c r="GL34" s="158">
        <v>1.8922000000000001</v>
      </c>
      <c r="GM34" s="159"/>
      <c r="GN34" s="159"/>
      <c r="GO34" s="158">
        <v>-15.511200000000001</v>
      </c>
      <c r="GP34" s="158">
        <v>-42.324300000000001</v>
      </c>
      <c r="GQ34" s="158">
        <v>16.277799999999999</v>
      </c>
      <c r="GR34" s="158">
        <v>44.696199999999997</v>
      </c>
      <c r="GS34" s="158">
        <v>58.820300000000003</v>
      </c>
      <c r="GT34" s="158">
        <v>59.3628</v>
      </c>
      <c r="GU34" s="158">
        <v>-176.17019999999999</v>
      </c>
      <c r="GV34" s="158">
        <v>-31.804400000000001</v>
      </c>
      <c r="GW34" s="158">
        <v>31.788399999999999</v>
      </c>
      <c r="GX34" s="158">
        <v>-56.1691</v>
      </c>
      <c r="GY34" s="158">
        <v>11.577299999999999</v>
      </c>
      <c r="GZ34" s="158">
        <v>13.0595</v>
      </c>
      <c r="HA34" s="158">
        <v>12.7331</v>
      </c>
      <c r="HB34" s="158">
        <v>13.4893</v>
      </c>
      <c r="HC34" s="158">
        <v>44.401299999999999</v>
      </c>
      <c r="HD34" s="158">
        <v>44.118699999999997</v>
      </c>
      <c r="HE34" s="158">
        <v>284.5</v>
      </c>
      <c r="HF34" s="158">
        <v>-281.82389999999998</v>
      </c>
      <c r="HG34" s="158">
        <v>-510.18959999999998</v>
      </c>
      <c r="HH34" s="158">
        <v>513.87239999999997</v>
      </c>
      <c r="HI34" s="158">
        <v>59.235199999999999</v>
      </c>
      <c r="HJ34" s="158">
        <v>-44.921100000000003</v>
      </c>
      <c r="HK34" s="158">
        <v>-43.875900000000001</v>
      </c>
      <c r="HL34" s="158">
        <v>-60.395800000000001</v>
      </c>
      <c r="HM34" s="158">
        <v>-51.860900000000001</v>
      </c>
      <c r="HN34" s="158">
        <v>76.560500000000005</v>
      </c>
      <c r="HO34" s="158">
        <v>79.520200000000003</v>
      </c>
      <c r="HP34" s="158">
        <v>0</v>
      </c>
      <c r="HQ34" s="158">
        <v>0</v>
      </c>
      <c r="HR34" s="158">
        <v>5.6277999999999997</v>
      </c>
      <c r="HS34" s="158">
        <v>5.0346000000000002</v>
      </c>
      <c r="HT34" s="158">
        <v>-11.4451</v>
      </c>
      <c r="HU34" s="158">
        <v>-11.1425</v>
      </c>
      <c r="HV34" s="158">
        <v>-11.33</v>
      </c>
      <c r="HW34" s="158">
        <v>-11.22</v>
      </c>
      <c r="HX34" s="158">
        <v>15.3</v>
      </c>
      <c r="HY34" s="158">
        <v>15.4</v>
      </c>
      <c r="HZ34" s="158">
        <v>16.552800000000001</v>
      </c>
      <c r="IA34" s="158">
        <v>-69.680000000000007</v>
      </c>
      <c r="IB34" s="158">
        <v>-281.58940000000001</v>
      </c>
      <c r="IC34" s="158">
        <v>59.014099999999999</v>
      </c>
      <c r="ID34" s="158">
        <v>58.762</v>
      </c>
      <c r="IE34" s="158">
        <v>13.9</v>
      </c>
      <c r="IF34" s="158">
        <v>-26.7</v>
      </c>
      <c r="IG34" s="158">
        <v>-4.5</v>
      </c>
      <c r="IH34" s="158">
        <v>-3.6</v>
      </c>
      <c r="II34" s="158">
        <v>1.2619</v>
      </c>
      <c r="IJ34" s="158">
        <v>1.1051</v>
      </c>
      <c r="IK34" s="158">
        <v>-49.305100000000003</v>
      </c>
      <c r="IL34" s="158">
        <v>294.81270000000001</v>
      </c>
      <c r="IM34" s="158">
        <v>-37.926699999999997</v>
      </c>
      <c r="IN34" s="158">
        <v>-51.248800000000003</v>
      </c>
      <c r="IO34" s="158">
        <v>54.822400000000002</v>
      </c>
      <c r="IP34" s="158">
        <v>55.533200000000001</v>
      </c>
      <c r="IQ34" s="158">
        <v>-57.884500000000003</v>
      </c>
      <c r="IR34" s="158">
        <v>-154.035</v>
      </c>
      <c r="IS34" s="158">
        <v>71.209199999999996</v>
      </c>
      <c r="IT34" s="158">
        <v>58.305100000000003</v>
      </c>
      <c r="IU34" s="158">
        <v>159.05029999999999</v>
      </c>
      <c r="IV34" s="158">
        <v>157.92359999999999</v>
      </c>
      <c r="IW34" s="158">
        <v>156.97210000000001</v>
      </c>
      <c r="IX34" s="158">
        <v>46.071899999999999</v>
      </c>
      <c r="IY34" s="158">
        <v>-74.487700000000004</v>
      </c>
      <c r="IZ34" s="158">
        <v>-21.248000000000001</v>
      </c>
      <c r="JA34" s="158">
        <v>23.682300000000001</v>
      </c>
      <c r="JB34" s="158">
        <v>-10.070499999999999</v>
      </c>
      <c r="JC34" s="158">
        <v>2.8660000000000001</v>
      </c>
      <c r="JD34" s="158">
        <v>15.92</v>
      </c>
      <c r="JE34" s="158">
        <v>0.97899999999999998</v>
      </c>
      <c r="JF34" s="158">
        <v>0.97899999999999998</v>
      </c>
      <c r="JG34" s="158">
        <v>-15.04</v>
      </c>
      <c r="JH34" s="158">
        <v>-6.64</v>
      </c>
      <c r="JI34" s="159"/>
      <c r="JJ34" s="158">
        <v>7.0328999999999997</v>
      </c>
      <c r="JK34" s="158">
        <v>-10.634</v>
      </c>
      <c r="JL34" s="158">
        <v>-40.810200000000002</v>
      </c>
      <c r="JM34" s="158">
        <v>17.600000000000001</v>
      </c>
      <c r="JN34" s="158">
        <v>54.052</v>
      </c>
      <c r="JO34" s="158">
        <v>55.648000000000003</v>
      </c>
      <c r="JP34" s="158">
        <v>9.5161999999999995</v>
      </c>
      <c r="JQ34" s="158">
        <v>11.4192</v>
      </c>
      <c r="JR34" s="158">
        <v>50.914099999999998</v>
      </c>
      <c r="JS34" s="158">
        <v>50.215800000000002</v>
      </c>
      <c r="JT34" s="158">
        <v>51.172499999999999</v>
      </c>
      <c r="JU34" s="159"/>
      <c r="JV34" s="158">
        <v>26.6</v>
      </c>
      <c r="JW34" s="158">
        <v>19.587700000000002</v>
      </c>
      <c r="JX34" s="158">
        <v>7.91</v>
      </c>
      <c r="JY34" s="159"/>
      <c r="JZ34" s="158">
        <v>-55.405099999999997</v>
      </c>
      <c r="KA34" s="158">
        <v>80.497399999999999</v>
      </c>
      <c r="KB34" s="158">
        <v>61.889600000000002</v>
      </c>
      <c r="KC34" s="158">
        <v>-54.666400000000003</v>
      </c>
      <c r="KD34" s="158">
        <v>-78.527900000000002</v>
      </c>
      <c r="KE34" s="158">
        <v>51.151299999999999</v>
      </c>
      <c r="KF34" s="158">
        <v>27.006599999999999</v>
      </c>
      <c r="KG34" s="158">
        <v>-45.1</v>
      </c>
      <c r="KH34" s="158">
        <v>45.4</v>
      </c>
      <c r="KI34" s="158">
        <v>-445.60640000000001</v>
      </c>
      <c r="KJ34" s="158">
        <v>610.91359999999997</v>
      </c>
    </row>
    <row r="35" spans="1:296" ht="18" customHeight="1" x14ac:dyDescent="0.3">
      <c r="A35" s="154" t="s">
        <v>103</v>
      </c>
      <c r="B35" s="154" t="s">
        <v>900</v>
      </c>
      <c r="C35" s="158">
        <v>0</v>
      </c>
      <c r="D35" s="159"/>
      <c r="E35" s="158">
        <v>21.265499999999999</v>
      </c>
      <c r="F35" s="158">
        <v>-30.3005</v>
      </c>
      <c r="G35" s="158">
        <v>13.2354</v>
      </c>
      <c r="H35" s="158">
        <v>40.183300000000003</v>
      </c>
      <c r="I35" s="159"/>
      <c r="J35" s="158">
        <v>71.979399999999998</v>
      </c>
      <c r="K35" s="158">
        <v>-169.39779999999999</v>
      </c>
      <c r="L35" s="158">
        <v>72.9542</v>
      </c>
      <c r="M35" s="158">
        <v>37.044899999999998</v>
      </c>
      <c r="N35" s="158">
        <v>35.844700000000003</v>
      </c>
      <c r="O35" s="158">
        <v>-22.2</v>
      </c>
      <c r="P35" s="158">
        <v>-73.418000000000006</v>
      </c>
      <c r="Q35" s="158">
        <v>68.2</v>
      </c>
      <c r="R35" s="158">
        <v>22.356000000000002</v>
      </c>
      <c r="S35" s="158">
        <v>-66</v>
      </c>
      <c r="T35" s="158">
        <v>11.119</v>
      </c>
      <c r="U35" s="158">
        <v>114.0616</v>
      </c>
      <c r="V35" s="158">
        <v>11.1736</v>
      </c>
      <c r="W35" s="158">
        <v>11.424300000000001</v>
      </c>
      <c r="X35" s="158">
        <v>18.666599999999999</v>
      </c>
      <c r="Y35" s="158">
        <v>5.6721000000000004</v>
      </c>
      <c r="Z35" s="158">
        <v>0.4234</v>
      </c>
      <c r="AA35" s="158">
        <v>8.2040000000000006</v>
      </c>
      <c r="AB35" s="159"/>
      <c r="AC35" s="159"/>
      <c r="AD35" s="158">
        <v>-82.9</v>
      </c>
      <c r="AE35" s="158">
        <v>-83.45</v>
      </c>
      <c r="AF35" s="159"/>
      <c r="AG35" s="158">
        <v>22.2</v>
      </c>
      <c r="AH35" s="158">
        <v>72.599999999999994</v>
      </c>
      <c r="AI35" s="158">
        <v>12.698</v>
      </c>
      <c r="AJ35" s="158">
        <v>0.20699999999999999</v>
      </c>
      <c r="AK35" s="160">
        <v>-64.349999999999994</v>
      </c>
      <c r="AL35" s="158">
        <v>-64.16</v>
      </c>
      <c r="AM35" s="158">
        <v>-79.12</v>
      </c>
      <c r="AN35" s="158">
        <v>64.849999999999994</v>
      </c>
      <c r="AO35" s="158">
        <v>65.23</v>
      </c>
      <c r="AP35" s="158">
        <v>12.7005</v>
      </c>
      <c r="AQ35" s="158">
        <v>10.3324</v>
      </c>
      <c r="AR35" s="158">
        <v>73.581599999999995</v>
      </c>
      <c r="AS35" s="158">
        <v>76.053399999999996</v>
      </c>
      <c r="AT35" s="158">
        <v>42.073799999999999</v>
      </c>
      <c r="AU35" s="158">
        <v>-60.727200000000003</v>
      </c>
      <c r="AV35" s="158">
        <v>-60.709899999999998</v>
      </c>
      <c r="AW35" s="158">
        <v>0</v>
      </c>
      <c r="AX35" s="158">
        <v>0</v>
      </c>
      <c r="AY35" s="158">
        <v>90.198599999999999</v>
      </c>
      <c r="AZ35" s="158">
        <v>92.529399999999995</v>
      </c>
      <c r="BA35" s="158">
        <v>-32.191600000000001</v>
      </c>
      <c r="BB35" s="158">
        <v>-34.788899999999998</v>
      </c>
      <c r="BC35" s="158">
        <v>-464.03379999999999</v>
      </c>
      <c r="BD35" s="158">
        <v>-4.0952999999999999</v>
      </c>
      <c r="BE35" s="158">
        <v>-18.100000000000001</v>
      </c>
      <c r="BF35" s="158">
        <v>-18.100000000000001</v>
      </c>
      <c r="BG35" s="158">
        <v>65.794300000000007</v>
      </c>
      <c r="BH35" s="158">
        <v>64.969399999999993</v>
      </c>
      <c r="BI35" s="158">
        <v>-6.2294</v>
      </c>
      <c r="BJ35" s="159"/>
      <c r="BK35" s="158">
        <v>-54.661900000000003</v>
      </c>
      <c r="BL35" s="158">
        <v>9.4254999999999995</v>
      </c>
      <c r="BM35" s="158">
        <v>8.4842999999999993</v>
      </c>
      <c r="BN35" s="158">
        <v>5.7628000000000004</v>
      </c>
      <c r="BO35" s="158">
        <v>495.0711</v>
      </c>
      <c r="BP35" s="158">
        <v>188.69589999999999</v>
      </c>
      <c r="BQ35" s="158">
        <v>190.00819999999999</v>
      </c>
      <c r="BR35" s="158">
        <v>-341.63760000000002</v>
      </c>
      <c r="BS35" s="158">
        <v>739.39260000000002</v>
      </c>
      <c r="BT35" s="159"/>
      <c r="BU35" s="158">
        <v>-109.9096</v>
      </c>
      <c r="BV35" s="158">
        <v>113.0872</v>
      </c>
      <c r="BW35" s="158">
        <v>111.8109</v>
      </c>
      <c r="BX35" s="158">
        <v>23.28</v>
      </c>
      <c r="BY35" s="158">
        <v>38.4</v>
      </c>
      <c r="BZ35" s="158">
        <v>83.93</v>
      </c>
      <c r="CA35" s="158">
        <v>83.97</v>
      </c>
      <c r="CB35" s="158">
        <v>-107.2955</v>
      </c>
      <c r="CC35" s="158">
        <v>-107.8313</v>
      </c>
      <c r="CD35" s="158">
        <v>167.4007</v>
      </c>
      <c r="CE35" s="158">
        <v>169.1429</v>
      </c>
      <c r="CF35" s="158">
        <v>-3.3736000000000002</v>
      </c>
      <c r="CG35" s="158">
        <v>-158.7809</v>
      </c>
      <c r="CH35" s="158">
        <v>-158.0591</v>
      </c>
      <c r="CI35" s="158">
        <v>4.0114000000000001</v>
      </c>
      <c r="CJ35" s="159"/>
      <c r="CK35" s="159"/>
      <c r="CL35" s="159"/>
      <c r="CM35" s="158">
        <v>129.5</v>
      </c>
      <c r="CN35" s="158">
        <v>118.4</v>
      </c>
      <c r="CO35" s="158">
        <v>-21.14</v>
      </c>
      <c r="CP35" s="158">
        <v>63.202100000000002</v>
      </c>
      <c r="CQ35" s="158">
        <v>61.840899999999998</v>
      </c>
      <c r="CR35" s="158">
        <v>61.713900000000002</v>
      </c>
      <c r="CS35" s="158">
        <v>59.349400000000003</v>
      </c>
      <c r="CT35" s="158">
        <v>59.914299999999997</v>
      </c>
      <c r="CU35" s="159"/>
      <c r="CV35" s="158">
        <v>-117.14879999999999</v>
      </c>
      <c r="CW35" s="158">
        <v>3.8774999999999999</v>
      </c>
      <c r="CX35" s="158">
        <v>15.2658</v>
      </c>
      <c r="CY35" s="158">
        <v>97.06</v>
      </c>
      <c r="CZ35" s="158">
        <v>48.82</v>
      </c>
      <c r="DA35" s="158">
        <v>62.351100000000002</v>
      </c>
      <c r="DB35" s="158">
        <v>58.891300000000001</v>
      </c>
      <c r="DC35" s="158">
        <v>-37.665700000000001</v>
      </c>
      <c r="DD35" s="159"/>
      <c r="DE35" s="159"/>
      <c r="DF35" s="159"/>
      <c r="DG35" s="158">
        <v>-71.524799999999999</v>
      </c>
      <c r="DH35" s="159"/>
      <c r="DI35" s="159"/>
      <c r="DJ35" s="158">
        <v>-143.80000000000001</v>
      </c>
      <c r="DK35" s="158">
        <v>-143.4</v>
      </c>
      <c r="DL35" s="158">
        <v>23.7332</v>
      </c>
      <c r="DM35" s="158">
        <v>86.3</v>
      </c>
      <c r="DN35" s="158">
        <v>85.959900000000005</v>
      </c>
      <c r="DO35" s="160">
        <v>120.7214</v>
      </c>
      <c r="DP35" s="158">
        <v>85.82</v>
      </c>
      <c r="DQ35" s="158">
        <v>-14.64</v>
      </c>
      <c r="DR35" s="158">
        <v>39.524999999999999</v>
      </c>
      <c r="DS35" s="158">
        <v>0</v>
      </c>
      <c r="DT35" s="158">
        <v>-32.39</v>
      </c>
      <c r="DU35" s="158">
        <v>-32.979999999999997</v>
      </c>
      <c r="DV35" s="158">
        <v>129.63</v>
      </c>
      <c r="DW35" s="158">
        <v>81.3</v>
      </c>
      <c r="DX35" s="158">
        <v>70.418199999999999</v>
      </c>
      <c r="DY35" s="158">
        <v>0</v>
      </c>
      <c r="DZ35" s="158">
        <v>-99.056399999999996</v>
      </c>
      <c r="EA35" s="158">
        <v>-96.018199999999993</v>
      </c>
      <c r="EB35" s="158">
        <v>203.1437</v>
      </c>
      <c r="EC35" s="158">
        <v>139.3999</v>
      </c>
      <c r="ED35" s="158">
        <v>136.5164</v>
      </c>
      <c r="EE35" s="158">
        <v>138.0967</v>
      </c>
      <c r="EF35" s="158">
        <v>48.866399999999999</v>
      </c>
      <c r="EG35" s="158">
        <v>37.938699999999997</v>
      </c>
      <c r="EH35" s="158">
        <v>-19.645</v>
      </c>
      <c r="EI35" s="158">
        <v>353.43830000000003</v>
      </c>
      <c r="EJ35" s="158">
        <v>-289.95479999999998</v>
      </c>
      <c r="EK35" s="159"/>
      <c r="EL35" s="158">
        <v>-37.5608</v>
      </c>
      <c r="EM35" s="158">
        <v>-34.6267</v>
      </c>
      <c r="EN35" s="158">
        <v>40.873100000000001</v>
      </c>
      <c r="EO35" s="158">
        <v>-18.746099999999998</v>
      </c>
      <c r="EP35" s="158">
        <v>-17.668299999999999</v>
      </c>
      <c r="EQ35" s="158">
        <v>156.732</v>
      </c>
      <c r="ER35" s="158">
        <v>-112.0483</v>
      </c>
      <c r="ES35" s="158">
        <v>-113.00539999999999</v>
      </c>
      <c r="ET35" s="158">
        <v>4.9009</v>
      </c>
      <c r="EU35" s="158">
        <v>14.11</v>
      </c>
      <c r="EV35" s="158">
        <v>-14.72</v>
      </c>
      <c r="EW35" s="158">
        <v>93.2</v>
      </c>
      <c r="EX35" s="158">
        <v>16.927399999999999</v>
      </c>
      <c r="EY35" s="158">
        <v>-104.66200000000001</v>
      </c>
      <c r="EZ35" s="158">
        <v>0</v>
      </c>
      <c r="FA35" s="158">
        <v>-58.927</v>
      </c>
      <c r="FB35" s="158">
        <v>13.404199999999999</v>
      </c>
      <c r="FC35" s="158">
        <v>-35.759099999999997</v>
      </c>
      <c r="FD35" s="158">
        <v>0</v>
      </c>
      <c r="FE35" s="158">
        <v>22.952200000000001</v>
      </c>
      <c r="FF35" s="159"/>
      <c r="FG35" s="158">
        <v>9.6387999999999998</v>
      </c>
      <c r="FH35" s="158">
        <v>39.960500000000003</v>
      </c>
      <c r="FI35" s="158">
        <v>41.094999999999999</v>
      </c>
      <c r="FJ35" s="158">
        <v>39.017600000000002</v>
      </c>
      <c r="FK35" s="158">
        <v>108.3442</v>
      </c>
      <c r="FL35" s="158">
        <v>108.0093</v>
      </c>
      <c r="FM35" s="158">
        <v>-79.709199999999996</v>
      </c>
      <c r="FN35" s="158">
        <v>102.40260000000001</v>
      </c>
      <c r="FO35" s="158">
        <v>101.80200000000001</v>
      </c>
      <c r="FP35" s="158">
        <v>-70.823599999999999</v>
      </c>
      <c r="FQ35" s="158">
        <v>-57.831200000000003</v>
      </c>
      <c r="FR35" s="158">
        <v>-20.491599999999998</v>
      </c>
      <c r="FS35" s="158">
        <v>-33.9</v>
      </c>
      <c r="FT35" s="158">
        <v>9.2585999999999995</v>
      </c>
      <c r="FU35" s="158">
        <v>0.97440000000000004</v>
      </c>
      <c r="FV35" s="158">
        <v>-5.36</v>
      </c>
      <c r="FW35" s="158">
        <v>16.61</v>
      </c>
      <c r="FX35" s="158">
        <v>-20.873699999999999</v>
      </c>
      <c r="FY35" s="159"/>
      <c r="FZ35" s="158">
        <v>-14.771000000000001</v>
      </c>
      <c r="GA35" s="158">
        <v>4.2779999999999996</v>
      </c>
      <c r="GB35" s="159"/>
      <c r="GC35" s="158">
        <v>31.75</v>
      </c>
      <c r="GD35" s="158">
        <v>57.613599999999998</v>
      </c>
      <c r="GE35" s="158">
        <v>71.190600000000003</v>
      </c>
      <c r="GF35" s="158">
        <v>15.74</v>
      </c>
      <c r="GG35" s="158">
        <v>86.740799999999993</v>
      </c>
      <c r="GH35" s="158">
        <v>28</v>
      </c>
      <c r="GI35" s="158">
        <v>-25.5609</v>
      </c>
      <c r="GJ35" s="158">
        <v>5.5462999999999996</v>
      </c>
      <c r="GK35" s="158">
        <v>5.8685999999999998</v>
      </c>
      <c r="GL35" s="158">
        <v>2.2002000000000002</v>
      </c>
      <c r="GM35" s="159"/>
      <c r="GN35" s="159"/>
      <c r="GO35" s="158">
        <v>-15.2233</v>
      </c>
      <c r="GP35" s="158">
        <v>-43.125100000000003</v>
      </c>
      <c r="GQ35" s="158">
        <v>16.741399999999999</v>
      </c>
      <c r="GR35" s="158">
        <v>45.026800000000001</v>
      </c>
      <c r="GS35" s="158">
        <v>57.525199999999998</v>
      </c>
      <c r="GT35" s="158">
        <v>59.353099999999998</v>
      </c>
      <c r="GU35" s="158">
        <v>-175.86859999999999</v>
      </c>
      <c r="GV35" s="158">
        <v>-33.166200000000003</v>
      </c>
      <c r="GW35" s="158">
        <v>31.906500000000001</v>
      </c>
      <c r="GX35" s="158">
        <v>-60.451999999999998</v>
      </c>
      <c r="GY35" s="158">
        <v>12.101900000000001</v>
      </c>
      <c r="GZ35" s="158">
        <v>12.678599999999999</v>
      </c>
      <c r="HA35" s="158">
        <v>12.353400000000001</v>
      </c>
      <c r="HB35" s="158">
        <v>14.1736</v>
      </c>
      <c r="HC35" s="158">
        <v>40.123699999999999</v>
      </c>
      <c r="HD35" s="158">
        <v>40.5717</v>
      </c>
      <c r="HE35" s="158">
        <v>282.89999999999998</v>
      </c>
      <c r="HF35" s="158">
        <v>-281.5634</v>
      </c>
      <c r="HG35" s="158">
        <v>-506.68360000000001</v>
      </c>
      <c r="HH35" s="158">
        <v>510.20510000000002</v>
      </c>
      <c r="HI35" s="158">
        <v>42.417299999999997</v>
      </c>
      <c r="HJ35" s="158">
        <v>-40.773699999999998</v>
      </c>
      <c r="HK35" s="158">
        <v>-38.855899999999998</v>
      </c>
      <c r="HL35" s="158">
        <v>-64.495699999999999</v>
      </c>
      <c r="HM35" s="158">
        <v>-56.185699999999997</v>
      </c>
      <c r="HN35" s="158">
        <v>75.805800000000005</v>
      </c>
      <c r="HO35" s="158">
        <v>78.571399999999997</v>
      </c>
      <c r="HP35" s="158">
        <v>0</v>
      </c>
      <c r="HQ35" s="158">
        <v>0</v>
      </c>
      <c r="HR35" s="158">
        <v>6.4958</v>
      </c>
      <c r="HS35" s="158">
        <v>5.8365999999999998</v>
      </c>
      <c r="HT35" s="158">
        <v>-14.4621</v>
      </c>
      <c r="HU35" s="158">
        <v>-14.5581</v>
      </c>
      <c r="HV35" s="158">
        <v>-13.94</v>
      </c>
      <c r="HW35" s="158">
        <v>-13.77</v>
      </c>
      <c r="HX35" s="158">
        <v>14</v>
      </c>
      <c r="HY35" s="158">
        <v>15.2</v>
      </c>
      <c r="HZ35" s="158">
        <v>16.531500000000001</v>
      </c>
      <c r="IA35" s="158">
        <v>-66</v>
      </c>
      <c r="IB35" s="158">
        <v>-279.69650000000001</v>
      </c>
      <c r="IC35" s="158">
        <v>57.3598</v>
      </c>
      <c r="ID35" s="158">
        <v>57.344000000000001</v>
      </c>
      <c r="IE35" s="158">
        <v>12.8</v>
      </c>
      <c r="IF35" s="158">
        <v>-26.3</v>
      </c>
      <c r="IG35" s="158">
        <v>-4.5</v>
      </c>
      <c r="IH35" s="158">
        <v>-4.5</v>
      </c>
      <c r="II35" s="159"/>
      <c r="IJ35" s="159"/>
      <c r="IK35" s="158">
        <v>-33.796599999999998</v>
      </c>
      <c r="IL35" s="158">
        <v>307.45100000000002</v>
      </c>
      <c r="IM35" s="158">
        <v>-41.159100000000002</v>
      </c>
      <c r="IN35" s="158">
        <v>-49.360799999999998</v>
      </c>
      <c r="IO35" s="158">
        <v>68.417500000000004</v>
      </c>
      <c r="IP35" s="158">
        <v>51.296500000000002</v>
      </c>
      <c r="IQ35" s="158">
        <v>-57.8185</v>
      </c>
      <c r="IR35" s="158">
        <v>-153.42509999999999</v>
      </c>
      <c r="IS35" s="158">
        <v>72.880300000000005</v>
      </c>
      <c r="IT35" s="158">
        <v>60.2014</v>
      </c>
      <c r="IU35" s="158">
        <v>158.16640000000001</v>
      </c>
      <c r="IV35" s="158">
        <v>155.87090000000001</v>
      </c>
      <c r="IW35" s="158">
        <v>157.02690000000001</v>
      </c>
      <c r="IX35" s="158">
        <v>50.163200000000003</v>
      </c>
      <c r="IY35" s="158">
        <v>-76.376000000000005</v>
      </c>
      <c r="IZ35" s="158">
        <v>-23.175999999999998</v>
      </c>
      <c r="JA35" s="158">
        <v>22.686499999999999</v>
      </c>
      <c r="JB35" s="158">
        <v>-10.8368</v>
      </c>
      <c r="JC35" s="158">
        <v>3.4260000000000002</v>
      </c>
      <c r="JD35" s="158">
        <v>15.84</v>
      </c>
      <c r="JE35" s="158">
        <v>1.002</v>
      </c>
      <c r="JF35" s="158">
        <v>0.99199999999999999</v>
      </c>
      <c r="JG35" s="158">
        <v>-14.96</v>
      </c>
      <c r="JH35" s="158">
        <v>-7.68</v>
      </c>
      <c r="JI35" s="159"/>
      <c r="JJ35" s="158">
        <v>8.0888000000000009</v>
      </c>
      <c r="JK35" s="158">
        <v>-11.805899999999999</v>
      </c>
      <c r="JL35" s="158">
        <v>-40.605800000000002</v>
      </c>
      <c r="JM35" s="158">
        <v>16.600000000000001</v>
      </c>
      <c r="JN35" s="158">
        <v>54.48</v>
      </c>
      <c r="JO35" s="158">
        <v>54.23</v>
      </c>
      <c r="JP35" s="159"/>
      <c r="JQ35" s="159"/>
      <c r="JR35" s="158">
        <v>50.9938</v>
      </c>
      <c r="JS35" s="158">
        <v>49.569400000000002</v>
      </c>
      <c r="JT35" s="158">
        <v>51.5214</v>
      </c>
      <c r="JU35" s="159"/>
      <c r="JV35" s="158">
        <v>27.9</v>
      </c>
      <c r="JW35" s="158">
        <v>20.8386</v>
      </c>
      <c r="JX35" s="158">
        <v>8.1300000000000008</v>
      </c>
      <c r="JY35" s="159"/>
      <c r="JZ35" s="158">
        <v>-57.485399999999998</v>
      </c>
      <c r="KA35" s="158">
        <v>84.171899999999994</v>
      </c>
      <c r="KB35" s="158">
        <v>64.840100000000007</v>
      </c>
      <c r="KC35" s="158">
        <v>-57.378999999999998</v>
      </c>
      <c r="KD35" s="158">
        <v>-82.394199999999998</v>
      </c>
      <c r="KE35" s="158">
        <v>55.103900000000003</v>
      </c>
      <c r="KF35" s="158">
        <v>26.991599999999998</v>
      </c>
      <c r="KG35" s="158">
        <v>-46.9</v>
      </c>
      <c r="KH35" s="158">
        <v>47.3</v>
      </c>
      <c r="KI35" s="158">
        <v>-458.70659999999998</v>
      </c>
      <c r="KJ35" s="158">
        <v>623.22450000000003</v>
      </c>
    </row>
    <row r="36" spans="1:296" ht="18" customHeight="1" x14ac:dyDescent="0.3">
      <c r="A36" s="154" t="s">
        <v>103</v>
      </c>
      <c r="B36" s="154" t="s">
        <v>901</v>
      </c>
      <c r="C36" s="158">
        <v>0</v>
      </c>
      <c r="D36" s="159"/>
      <c r="E36" s="158">
        <v>21.485199999999999</v>
      </c>
      <c r="F36" s="158">
        <v>-30.645800000000001</v>
      </c>
      <c r="G36" s="158">
        <v>13.3416</v>
      </c>
      <c r="H36" s="158">
        <v>39.622999999999998</v>
      </c>
      <c r="I36" s="159"/>
      <c r="J36" s="158">
        <v>71.987899999999996</v>
      </c>
      <c r="K36" s="158">
        <v>-171.19450000000001</v>
      </c>
      <c r="L36" s="158">
        <v>73.755300000000005</v>
      </c>
      <c r="M36" s="158">
        <v>37.502899999999997</v>
      </c>
      <c r="N36" s="158">
        <v>36.650799999999997</v>
      </c>
      <c r="O36" s="158">
        <v>-22.2</v>
      </c>
      <c r="P36" s="158">
        <v>-74.953999999999994</v>
      </c>
      <c r="Q36" s="158">
        <v>68.2</v>
      </c>
      <c r="R36" s="158">
        <v>22.356000000000002</v>
      </c>
      <c r="S36" s="158">
        <v>-68.2</v>
      </c>
      <c r="T36" s="158">
        <v>11.156000000000001</v>
      </c>
      <c r="U36" s="158">
        <v>113.9876</v>
      </c>
      <c r="V36" s="158">
        <v>10.9557</v>
      </c>
      <c r="W36" s="158">
        <v>11.0657</v>
      </c>
      <c r="X36" s="158">
        <v>18.1922</v>
      </c>
      <c r="Y36" s="158">
        <v>3.3552</v>
      </c>
      <c r="Z36" s="158">
        <v>0.40529999999999999</v>
      </c>
      <c r="AA36" s="158">
        <v>8.0297000000000001</v>
      </c>
      <c r="AB36" s="159"/>
      <c r="AC36" s="159"/>
      <c r="AD36" s="158">
        <v>-86.42</v>
      </c>
      <c r="AE36" s="158">
        <v>-86.3</v>
      </c>
      <c r="AF36" s="159"/>
      <c r="AG36" s="158">
        <v>22.2</v>
      </c>
      <c r="AH36" s="158">
        <v>74.8</v>
      </c>
      <c r="AI36" s="158">
        <v>13.305999999999999</v>
      </c>
      <c r="AJ36" s="158">
        <v>0.21099999999999999</v>
      </c>
      <c r="AK36" s="160">
        <v>-67.680000000000007</v>
      </c>
      <c r="AL36" s="158">
        <v>-67.59</v>
      </c>
      <c r="AM36" s="158">
        <v>-79.930000000000007</v>
      </c>
      <c r="AN36" s="158">
        <v>68.180000000000007</v>
      </c>
      <c r="AO36" s="158">
        <v>68.39</v>
      </c>
      <c r="AP36" s="158">
        <v>12.875</v>
      </c>
      <c r="AQ36" s="158">
        <v>9.7963000000000005</v>
      </c>
      <c r="AR36" s="158">
        <v>74.394000000000005</v>
      </c>
      <c r="AS36" s="158">
        <v>77.210999999999999</v>
      </c>
      <c r="AT36" s="158">
        <v>42.930599999999998</v>
      </c>
      <c r="AU36" s="158">
        <v>-62.173000000000002</v>
      </c>
      <c r="AV36" s="158">
        <v>-61.776200000000003</v>
      </c>
      <c r="AW36" s="158">
        <v>0</v>
      </c>
      <c r="AX36" s="158">
        <v>0</v>
      </c>
      <c r="AY36" s="158">
        <v>91.683499999999995</v>
      </c>
      <c r="AZ36" s="158">
        <v>93.588099999999997</v>
      </c>
      <c r="BA36" s="158">
        <v>-29.674600000000002</v>
      </c>
      <c r="BB36" s="158">
        <v>-32.335500000000003</v>
      </c>
      <c r="BC36" s="158">
        <v>-482.93630000000002</v>
      </c>
      <c r="BD36" s="158">
        <v>-4.3726000000000003</v>
      </c>
      <c r="BE36" s="158">
        <v>-17.899999999999999</v>
      </c>
      <c r="BF36" s="158">
        <v>-17.7</v>
      </c>
      <c r="BG36" s="158">
        <v>66.831299999999999</v>
      </c>
      <c r="BH36" s="158">
        <v>66.533199999999994</v>
      </c>
      <c r="BI36" s="158">
        <v>-6.1231999999999998</v>
      </c>
      <c r="BJ36" s="159"/>
      <c r="BK36" s="158">
        <v>-57.0197</v>
      </c>
      <c r="BL36" s="158">
        <v>9.7124000000000006</v>
      </c>
      <c r="BM36" s="158">
        <v>8.6092999999999993</v>
      </c>
      <c r="BN36" s="158">
        <v>5.8727999999999998</v>
      </c>
      <c r="BO36" s="158">
        <v>510.78809999999999</v>
      </c>
      <c r="BP36" s="158">
        <v>196.66120000000001</v>
      </c>
      <c r="BQ36" s="158">
        <v>196.6002</v>
      </c>
      <c r="BR36" s="158">
        <v>-352.16379999999998</v>
      </c>
      <c r="BS36" s="158">
        <v>755.48739999999998</v>
      </c>
      <c r="BT36" s="159"/>
      <c r="BU36" s="158">
        <v>-110.6427</v>
      </c>
      <c r="BV36" s="158">
        <v>111.68</v>
      </c>
      <c r="BW36" s="158">
        <v>113.0583</v>
      </c>
      <c r="BX36" s="158">
        <v>23.83</v>
      </c>
      <c r="BY36" s="158">
        <v>39.24</v>
      </c>
      <c r="BZ36" s="158">
        <v>84.81</v>
      </c>
      <c r="CA36" s="158">
        <v>84.89</v>
      </c>
      <c r="CB36" s="158">
        <v>-111.5821</v>
      </c>
      <c r="CC36" s="158">
        <v>-110.6444</v>
      </c>
      <c r="CD36" s="158">
        <v>169.1164</v>
      </c>
      <c r="CE36" s="158">
        <v>170.92859999999999</v>
      </c>
      <c r="CF36" s="158">
        <v>-3.7029000000000001</v>
      </c>
      <c r="CG36" s="158">
        <v>-170.3801</v>
      </c>
      <c r="CH36" s="158">
        <v>-169.45140000000001</v>
      </c>
      <c r="CI36" s="158">
        <v>3.6818</v>
      </c>
      <c r="CJ36" s="159"/>
      <c r="CK36" s="159"/>
      <c r="CL36" s="159"/>
      <c r="CM36" s="158">
        <v>127.8</v>
      </c>
      <c r="CN36" s="158">
        <v>116.6</v>
      </c>
      <c r="CO36" s="158">
        <v>-21.37</v>
      </c>
      <c r="CP36" s="158">
        <v>58.227899999999998</v>
      </c>
      <c r="CQ36" s="158">
        <v>56.620899999999999</v>
      </c>
      <c r="CR36" s="158">
        <v>57.424199999999999</v>
      </c>
      <c r="CS36" s="158">
        <v>61.293799999999997</v>
      </c>
      <c r="CT36" s="158">
        <v>61.502099999999999</v>
      </c>
      <c r="CU36" s="159"/>
      <c r="CV36" s="158">
        <v>-123.42010000000001</v>
      </c>
      <c r="CW36" s="158">
        <v>7.8483999999999998</v>
      </c>
      <c r="CX36" s="158">
        <v>14.8874</v>
      </c>
      <c r="CY36" s="158">
        <v>98.59</v>
      </c>
      <c r="CZ36" s="158">
        <v>50.95</v>
      </c>
      <c r="DA36" s="160">
        <v>63.054200000000002</v>
      </c>
      <c r="DB36" s="158">
        <v>59.623699999999999</v>
      </c>
      <c r="DC36" s="158">
        <v>-37.725999999999999</v>
      </c>
      <c r="DD36" s="159"/>
      <c r="DE36" s="159"/>
      <c r="DF36" s="159"/>
      <c r="DG36" s="158">
        <v>-98.9816</v>
      </c>
      <c r="DH36" s="159"/>
      <c r="DI36" s="159"/>
      <c r="DJ36" s="158">
        <v>-143.69999999999999</v>
      </c>
      <c r="DK36" s="158">
        <v>-143.1</v>
      </c>
      <c r="DL36" s="158">
        <v>24.2331</v>
      </c>
      <c r="DM36" s="158">
        <v>84.3</v>
      </c>
      <c r="DN36" s="158">
        <v>92.065299999999993</v>
      </c>
      <c r="DO36" s="158">
        <v>118.9636</v>
      </c>
      <c r="DP36" s="158">
        <v>83.88</v>
      </c>
      <c r="DQ36" s="158">
        <v>-15.62</v>
      </c>
      <c r="DR36" s="158">
        <v>39.261499999999998</v>
      </c>
      <c r="DS36" s="158">
        <v>0</v>
      </c>
      <c r="DT36" s="158">
        <v>-32.35</v>
      </c>
      <c r="DU36" s="158">
        <v>-32.81</v>
      </c>
      <c r="DV36" s="158">
        <v>128.46</v>
      </c>
      <c r="DW36" s="158">
        <v>81.38</v>
      </c>
      <c r="DX36" s="158">
        <v>99.981800000000007</v>
      </c>
      <c r="DY36" s="158">
        <v>0</v>
      </c>
      <c r="DZ36" s="158">
        <v>-94.437799999999996</v>
      </c>
      <c r="EA36" s="158">
        <v>-92.581800000000001</v>
      </c>
      <c r="EB36" s="158">
        <v>215.48480000000001</v>
      </c>
      <c r="EC36" s="158">
        <v>149.49449999999999</v>
      </c>
      <c r="ED36" s="158">
        <v>146.0692</v>
      </c>
      <c r="EE36" s="158">
        <v>148.23500000000001</v>
      </c>
      <c r="EF36" s="158">
        <v>25.445499999999999</v>
      </c>
      <c r="EG36" s="158">
        <v>13.020300000000001</v>
      </c>
      <c r="EH36" s="158">
        <v>-20.79</v>
      </c>
      <c r="EI36" s="158">
        <v>359.19709999999998</v>
      </c>
      <c r="EJ36" s="158">
        <v>-289.08580000000001</v>
      </c>
      <c r="EK36" s="159"/>
      <c r="EL36" s="158">
        <v>-37.162399999999998</v>
      </c>
      <c r="EM36" s="158">
        <v>-34.363100000000003</v>
      </c>
      <c r="EN36" s="158">
        <v>66.125200000000007</v>
      </c>
      <c r="EO36" s="158">
        <v>-19.924499999999998</v>
      </c>
      <c r="EP36" s="158">
        <v>-18.6496</v>
      </c>
      <c r="EQ36" s="158">
        <v>49.2</v>
      </c>
      <c r="ER36" s="158">
        <v>-94.934700000000007</v>
      </c>
      <c r="ES36" s="158">
        <v>-96.326499999999996</v>
      </c>
      <c r="ET36" s="158">
        <v>28.9528</v>
      </c>
      <c r="EU36" s="158">
        <v>0</v>
      </c>
      <c r="EV36" s="158">
        <v>-23.17</v>
      </c>
      <c r="EW36" s="158">
        <v>1</v>
      </c>
      <c r="EX36" s="158">
        <v>16.8232</v>
      </c>
      <c r="EY36" s="158">
        <v>-106.33669999999999</v>
      </c>
      <c r="EZ36" s="158">
        <v>0</v>
      </c>
      <c r="FA36" s="158">
        <v>-51.940399999999997</v>
      </c>
      <c r="FB36" s="158">
        <v>11.358000000000001</v>
      </c>
      <c r="FC36" s="158">
        <v>-10.286199999999999</v>
      </c>
      <c r="FD36" s="158">
        <v>-23.3308</v>
      </c>
      <c r="FE36" s="158">
        <v>22.976500000000001</v>
      </c>
      <c r="FF36" s="159"/>
      <c r="FG36" s="158">
        <v>9.8561999999999994</v>
      </c>
      <c r="FH36" s="158">
        <v>39.776600000000002</v>
      </c>
      <c r="FI36" s="158">
        <v>40.209499999999998</v>
      </c>
      <c r="FJ36" s="158">
        <v>38.863</v>
      </c>
      <c r="FK36" s="158">
        <v>112.0283</v>
      </c>
      <c r="FL36" s="158">
        <v>111.8608</v>
      </c>
      <c r="FM36" s="158">
        <v>-80.379000000000005</v>
      </c>
      <c r="FN36" s="158">
        <v>97.363500000000002</v>
      </c>
      <c r="FO36" s="158">
        <v>96.307500000000005</v>
      </c>
      <c r="FP36" s="158">
        <v>-65.795199999999994</v>
      </c>
      <c r="FQ36" s="158">
        <v>-50.395600000000002</v>
      </c>
      <c r="FR36" s="158">
        <v>-27.933199999999999</v>
      </c>
      <c r="FS36" s="158">
        <v>-29.45</v>
      </c>
      <c r="FT36" s="158">
        <v>13.660500000000001</v>
      </c>
      <c r="FU36" s="158">
        <v>1.0207999999999999</v>
      </c>
      <c r="FV36" s="158">
        <v>-8.3800000000000008</v>
      </c>
      <c r="FW36" s="158">
        <v>17.71</v>
      </c>
      <c r="FX36" s="158">
        <v>-27.575500000000002</v>
      </c>
      <c r="FY36" s="159"/>
      <c r="FZ36" s="158">
        <v>-14.606</v>
      </c>
      <c r="GA36" s="158">
        <v>4.2699999999999996</v>
      </c>
      <c r="GB36" s="159"/>
      <c r="GC36" s="158">
        <v>30.94</v>
      </c>
      <c r="GD36" s="158">
        <v>50.7254</v>
      </c>
      <c r="GE36" s="158">
        <v>67.520899999999997</v>
      </c>
      <c r="GF36" s="158">
        <v>16.46</v>
      </c>
      <c r="GG36" s="158">
        <v>86.565700000000007</v>
      </c>
      <c r="GH36" s="158">
        <v>28.1</v>
      </c>
      <c r="GI36" s="158">
        <v>-26.049700000000001</v>
      </c>
      <c r="GJ36" s="158">
        <v>5.6139999999999999</v>
      </c>
      <c r="GK36" s="158">
        <v>6.3204000000000002</v>
      </c>
      <c r="GL36" s="158">
        <v>2.2488000000000001</v>
      </c>
      <c r="GM36" s="159"/>
      <c r="GN36" s="159"/>
      <c r="GO36" s="158">
        <v>-14.9284</v>
      </c>
      <c r="GP36" s="158">
        <v>-44.637799999999999</v>
      </c>
      <c r="GQ36" s="158">
        <v>16.8476</v>
      </c>
      <c r="GR36" s="158">
        <v>46.965899999999998</v>
      </c>
      <c r="GS36" s="158">
        <v>57.411999999999999</v>
      </c>
      <c r="GT36" s="158">
        <v>57.503799999999998</v>
      </c>
      <c r="GU36" s="158">
        <v>-181.8963</v>
      </c>
      <c r="GV36" s="158">
        <v>-34.3292</v>
      </c>
      <c r="GW36" s="158">
        <v>31.994900000000001</v>
      </c>
      <c r="GX36" s="158">
        <v>-62.8078</v>
      </c>
      <c r="GY36" s="158">
        <v>12.034700000000001</v>
      </c>
      <c r="GZ36" s="158">
        <v>12.913</v>
      </c>
      <c r="HA36" s="158">
        <v>12.5116</v>
      </c>
      <c r="HB36" s="158">
        <v>14</v>
      </c>
      <c r="HC36" s="158">
        <v>45.482399999999998</v>
      </c>
      <c r="HD36" s="158">
        <v>46.4236</v>
      </c>
      <c r="HE36" s="160">
        <v>283.10000000000002</v>
      </c>
      <c r="HF36" s="160">
        <v>-281.23910000000001</v>
      </c>
      <c r="HG36" s="158">
        <v>-518.00080000000003</v>
      </c>
      <c r="HH36" s="158">
        <v>521.09580000000005</v>
      </c>
      <c r="HI36" s="158">
        <v>42.626600000000003</v>
      </c>
      <c r="HJ36" s="158">
        <v>-45.856400000000001</v>
      </c>
      <c r="HK36" s="158">
        <v>-43.7941</v>
      </c>
      <c r="HL36" s="158">
        <v>-59.761000000000003</v>
      </c>
      <c r="HM36" s="158">
        <v>-52.252899999999997</v>
      </c>
      <c r="HN36" s="158">
        <v>79.669700000000006</v>
      </c>
      <c r="HO36" s="158">
        <v>77.525300000000001</v>
      </c>
      <c r="HP36" s="158">
        <v>0</v>
      </c>
      <c r="HQ36" s="158">
        <v>0</v>
      </c>
      <c r="HR36" s="158">
        <v>7.1879</v>
      </c>
      <c r="HS36" s="158">
        <v>6.4408000000000003</v>
      </c>
      <c r="HT36" s="158">
        <v>-16.877199999999998</v>
      </c>
      <c r="HU36" s="158">
        <v>-16.9041</v>
      </c>
      <c r="HV36" s="158">
        <v>-16.88</v>
      </c>
      <c r="HW36" s="158">
        <v>-16.68</v>
      </c>
      <c r="HX36" s="158">
        <v>16</v>
      </c>
      <c r="HY36" s="158">
        <v>17</v>
      </c>
      <c r="HZ36" s="158">
        <v>16.4695</v>
      </c>
      <c r="IA36" s="158">
        <v>-60.8</v>
      </c>
      <c r="IB36" s="158">
        <v>-297.83690000000001</v>
      </c>
      <c r="IC36" s="158">
        <v>61.253999999999998</v>
      </c>
      <c r="ID36" s="158">
        <v>61.001800000000003</v>
      </c>
      <c r="IE36" s="158">
        <v>14.5</v>
      </c>
      <c r="IF36" s="158">
        <v>-25.6</v>
      </c>
      <c r="IG36" s="158">
        <v>-5.4</v>
      </c>
      <c r="IH36" s="158">
        <v>-5</v>
      </c>
      <c r="II36" s="158">
        <v>1.3804000000000001</v>
      </c>
      <c r="IJ36" s="159"/>
      <c r="IK36" s="158">
        <v>-34.517000000000003</v>
      </c>
      <c r="IL36" s="158">
        <v>313.9649</v>
      </c>
      <c r="IM36" s="158">
        <v>-30.819700000000001</v>
      </c>
      <c r="IN36" s="158">
        <v>-45.098599999999998</v>
      </c>
      <c r="IO36" s="158">
        <v>76.247</v>
      </c>
      <c r="IP36" s="158">
        <v>41.628999999999998</v>
      </c>
      <c r="IQ36" s="158">
        <v>-49.331000000000003</v>
      </c>
      <c r="IR36" s="158">
        <v>-165.48099999999999</v>
      </c>
      <c r="IS36" s="158">
        <v>71.442700000000002</v>
      </c>
      <c r="IT36" s="158">
        <v>53.005400000000002</v>
      </c>
      <c r="IU36" s="158">
        <v>161.92449999999999</v>
      </c>
      <c r="IV36" s="158">
        <v>161.52619999999999</v>
      </c>
      <c r="IW36" s="158">
        <v>170.90389999999999</v>
      </c>
      <c r="IX36" s="158">
        <v>38.2425</v>
      </c>
      <c r="IY36" s="158">
        <v>-71.672399999999996</v>
      </c>
      <c r="IZ36" s="158">
        <v>-27.221699999999998</v>
      </c>
      <c r="JA36" s="158">
        <v>29.035799999999998</v>
      </c>
      <c r="JB36" s="158">
        <v>-10.229799999999999</v>
      </c>
      <c r="JC36" s="158">
        <v>3.028</v>
      </c>
      <c r="JD36" s="158">
        <v>16.399999999999999</v>
      </c>
      <c r="JE36" s="158">
        <v>0.86899999999999999</v>
      </c>
      <c r="JF36" s="158">
        <v>0.84499999999999997</v>
      </c>
      <c r="JG36" s="158">
        <v>-16.32</v>
      </c>
      <c r="JH36" s="158">
        <v>-7.04</v>
      </c>
      <c r="JI36" s="159"/>
      <c r="JJ36" s="158">
        <v>8.1163000000000007</v>
      </c>
      <c r="JK36" s="158">
        <v>-10.692</v>
      </c>
      <c r="JL36" s="158">
        <v>-40.1663</v>
      </c>
      <c r="JM36" s="158">
        <v>15.3</v>
      </c>
      <c r="JN36" s="158">
        <v>53.951000000000001</v>
      </c>
      <c r="JO36" s="158">
        <v>53.758000000000003</v>
      </c>
      <c r="JP36" s="159"/>
      <c r="JQ36" s="159"/>
      <c r="JR36" s="158">
        <v>52.0471</v>
      </c>
      <c r="JS36" s="158">
        <v>51.384700000000002</v>
      </c>
      <c r="JT36" s="158">
        <v>51.993200000000002</v>
      </c>
      <c r="JU36" s="159"/>
      <c r="JV36" s="158">
        <v>26.6</v>
      </c>
      <c r="JW36" s="158">
        <v>20.6861</v>
      </c>
      <c r="JX36" s="158">
        <v>8.34</v>
      </c>
      <c r="JY36" s="159"/>
      <c r="JZ36" s="158">
        <v>-54.152500000000003</v>
      </c>
      <c r="KA36" s="158">
        <v>81.557199999999995</v>
      </c>
      <c r="KB36" s="158">
        <v>61.206800000000001</v>
      </c>
      <c r="KC36" s="158">
        <v>-53.819400000000002</v>
      </c>
      <c r="KD36" s="158">
        <v>-79.120900000000006</v>
      </c>
      <c r="KE36" s="158">
        <v>50.722099999999998</v>
      </c>
      <c r="KF36" s="158">
        <v>28.806899999999999</v>
      </c>
      <c r="KG36" s="158">
        <v>-44.1</v>
      </c>
      <c r="KH36" s="158">
        <v>45.3</v>
      </c>
      <c r="KI36" s="158">
        <v>-464.60730000000001</v>
      </c>
      <c r="KJ36" s="158">
        <v>627.34559999999999</v>
      </c>
    </row>
    <row r="37" spans="1:296" ht="18" customHeight="1" x14ac:dyDescent="0.3">
      <c r="A37" s="154" t="s">
        <v>103</v>
      </c>
      <c r="B37" s="154" t="s">
        <v>902</v>
      </c>
      <c r="C37" s="158">
        <v>0</v>
      </c>
      <c r="D37" s="159"/>
      <c r="E37" s="160">
        <v>21.489000000000001</v>
      </c>
      <c r="F37" s="158">
        <v>-31.0276</v>
      </c>
      <c r="G37" s="158">
        <v>13.3545</v>
      </c>
      <c r="H37" s="158">
        <v>39.616</v>
      </c>
      <c r="I37" s="159"/>
      <c r="J37" s="158">
        <v>73.543899999999994</v>
      </c>
      <c r="K37" s="158">
        <v>-173.0136</v>
      </c>
      <c r="L37" s="158">
        <v>76.8232</v>
      </c>
      <c r="M37" s="158">
        <v>38.826799999999999</v>
      </c>
      <c r="N37" s="158">
        <v>37.896099999999997</v>
      </c>
      <c r="O37" s="158">
        <v>-22.2</v>
      </c>
      <c r="P37" s="158">
        <v>-77.308000000000007</v>
      </c>
      <c r="Q37" s="158">
        <v>70.400000000000006</v>
      </c>
      <c r="R37" s="158">
        <v>23.184000000000001</v>
      </c>
      <c r="S37" s="158">
        <v>-70.400000000000006</v>
      </c>
      <c r="T37" s="158">
        <v>10.7522</v>
      </c>
      <c r="U37" s="158">
        <v>115.3184</v>
      </c>
      <c r="V37" s="158">
        <v>12.212400000000001</v>
      </c>
      <c r="W37" s="158">
        <v>12.255100000000001</v>
      </c>
      <c r="X37" s="158">
        <v>19.869499999999999</v>
      </c>
      <c r="Y37" s="158">
        <v>5.7015000000000002</v>
      </c>
      <c r="Z37" s="158">
        <v>0.42420000000000002</v>
      </c>
      <c r="AA37" s="158">
        <v>7.9603000000000002</v>
      </c>
      <c r="AB37" s="159"/>
      <c r="AC37" s="159"/>
      <c r="AD37" s="158">
        <v>-89.12</v>
      </c>
      <c r="AE37" s="158">
        <v>-89.3</v>
      </c>
      <c r="AF37" s="159"/>
      <c r="AG37" s="158">
        <v>22.2</v>
      </c>
      <c r="AH37" s="158">
        <v>74.8</v>
      </c>
      <c r="AI37" s="158">
        <v>13.224</v>
      </c>
      <c r="AJ37" s="158">
        <v>0.20799999999999999</v>
      </c>
      <c r="AK37" s="160">
        <v>-70.47</v>
      </c>
      <c r="AL37" s="158">
        <v>-70.290000000000006</v>
      </c>
      <c r="AM37" s="158">
        <v>-81.900000000000006</v>
      </c>
      <c r="AN37" s="158">
        <v>70.97</v>
      </c>
      <c r="AO37" s="158">
        <v>70.900000000000006</v>
      </c>
      <c r="AP37" s="158">
        <v>12.9941</v>
      </c>
      <c r="AQ37" s="158">
        <v>9.7920999999999996</v>
      </c>
      <c r="AR37" s="158">
        <v>76.812299999999993</v>
      </c>
      <c r="AS37" s="158">
        <v>78.871200000000002</v>
      </c>
      <c r="AT37" s="158">
        <v>45.2483</v>
      </c>
      <c r="AU37" s="158">
        <v>-63.268500000000003</v>
      </c>
      <c r="AV37" s="158">
        <v>-62.6248</v>
      </c>
      <c r="AW37" s="158">
        <v>0</v>
      </c>
      <c r="AX37" s="158">
        <v>0</v>
      </c>
      <c r="AY37" s="158">
        <v>94.537800000000004</v>
      </c>
      <c r="AZ37" s="158">
        <v>96.805400000000006</v>
      </c>
      <c r="BA37" s="158">
        <v>-28.428999999999998</v>
      </c>
      <c r="BB37" s="158">
        <v>-30.981300000000001</v>
      </c>
      <c r="BC37" s="158">
        <v>-508.19749999999999</v>
      </c>
      <c r="BD37" s="158">
        <v>-5.0239000000000003</v>
      </c>
      <c r="BE37" s="158">
        <v>-18.3</v>
      </c>
      <c r="BF37" s="158">
        <v>-18.100000000000001</v>
      </c>
      <c r="BG37" s="158">
        <v>68.633499999999998</v>
      </c>
      <c r="BH37" s="158">
        <v>67.678899999999999</v>
      </c>
      <c r="BI37" s="158">
        <v>-6.2994000000000003</v>
      </c>
      <c r="BJ37" s="159"/>
      <c r="BK37" s="158">
        <v>-58.8583</v>
      </c>
      <c r="BL37" s="158">
        <v>10.4443</v>
      </c>
      <c r="BM37" s="158">
        <v>8.9303000000000008</v>
      </c>
      <c r="BN37" s="158">
        <v>6.1093000000000002</v>
      </c>
      <c r="BO37" s="158">
        <v>535.87429999999995</v>
      </c>
      <c r="BP37" s="158">
        <v>205.5421</v>
      </c>
      <c r="BQ37" s="158">
        <v>205.75569999999999</v>
      </c>
      <c r="BR37" s="158">
        <v>-388.90280000000001</v>
      </c>
      <c r="BS37" s="158">
        <v>776.79079999999999</v>
      </c>
      <c r="BT37" s="159"/>
      <c r="BU37" s="158">
        <v>-128.2681</v>
      </c>
      <c r="BV37" s="158">
        <v>131.6722</v>
      </c>
      <c r="BW37" s="158">
        <v>118.4573</v>
      </c>
      <c r="BX37" s="158">
        <v>26.52</v>
      </c>
      <c r="BY37" s="158">
        <v>41.92</v>
      </c>
      <c r="BZ37" s="158">
        <v>87.48</v>
      </c>
      <c r="CA37" s="158">
        <v>88.39</v>
      </c>
      <c r="CB37" s="158">
        <v>-105.01819999999999</v>
      </c>
      <c r="CC37" s="158">
        <v>-105.9559</v>
      </c>
      <c r="CD37" s="158">
        <v>163.0669</v>
      </c>
      <c r="CE37" s="158">
        <v>164.89699999999999</v>
      </c>
      <c r="CF37" s="158">
        <v>-6.4267000000000003</v>
      </c>
      <c r="CG37" s="158">
        <v>-172.96789999999999</v>
      </c>
      <c r="CH37" s="158">
        <v>-171.36089999999999</v>
      </c>
      <c r="CI37" s="158">
        <v>6.8277999999999999</v>
      </c>
      <c r="CJ37" s="159"/>
      <c r="CK37" s="159"/>
      <c r="CL37" s="159"/>
      <c r="CM37" s="158">
        <v>128</v>
      </c>
      <c r="CN37" s="158">
        <v>115.4</v>
      </c>
      <c r="CO37" s="158">
        <v>-21.8</v>
      </c>
      <c r="CP37" s="158">
        <v>59.834899999999998</v>
      </c>
      <c r="CQ37" s="158">
        <v>56.990299999999998</v>
      </c>
      <c r="CR37" s="158">
        <v>57.6006</v>
      </c>
      <c r="CS37" s="158">
        <v>55.151200000000003</v>
      </c>
      <c r="CT37" s="158">
        <v>55.269799999999996</v>
      </c>
      <c r="CU37" s="159"/>
      <c r="CV37" s="158">
        <v>-125.4555</v>
      </c>
      <c r="CW37" s="158">
        <v>12.671099999999999</v>
      </c>
      <c r="CX37" s="158">
        <v>15.216799999999999</v>
      </c>
      <c r="CY37" s="158">
        <v>104.6</v>
      </c>
      <c r="CZ37" s="158">
        <v>53.67</v>
      </c>
      <c r="DA37" s="158">
        <v>63.757300000000001</v>
      </c>
      <c r="DB37" s="158">
        <v>61.0886</v>
      </c>
      <c r="DC37" s="158">
        <v>-39.011099999999999</v>
      </c>
      <c r="DD37" s="159"/>
      <c r="DE37" s="159"/>
      <c r="DF37" s="159"/>
      <c r="DG37" s="158">
        <v>-82.908000000000001</v>
      </c>
      <c r="DH37" s="159"/>
      <c r="DI37" s="159"/>
      <c r="DJ37" s="158">
        <v>-152.69999999999999</v>
      </c>
      <c r="DK37" s="158">
        <v>-150.30000000000001</v>
      </c>
      <c r="DL37" s="158">
        <v>24.727499999999999</v>
      </c>
      <c r="DM37" s="158">
        <v>86.1</v>
      </c>
      <c r="DN37" s="158">
        <v>90.656400000000005</v>
      </c>
      <c r="DO37" s="158">
        <v>120.7214</v>
      </c>
      <c r="DP37" s="158">
        <v>85.39</v>
      </c>
      <c r="DQ37" s="158">
        <v>-16.329999999999998</v>
      </c>
      <c r="DR37" s="158">
        <v>43.291499999999999</v>
      </c>
      <c r="DS37" s="158">
        <v>0</v>
      </c>
      <c r="DT37" s="158">
        <v>-35.29</v>
      </c>
      <c r="DU37" s="158">
        <v>-35.64</v>
      </c>
      <c r="DV37" s="158">
        <v>134.72</v>
      </c>
      <c r="DW37" s="158">
        <v>85.18</v>
      </c>
      <c r="DX37" s="158">
        <v>82</v>
      </c>
      <c r="DY37" s="158">
        <v>0</v>
      </c>
      <c r="DZ37" s="158">
        <v>-94.644000000000005</v>
      </c>
      <c r="EA37" s="158">
        <v>-92.372699999999995</v>
      </c>
      <c r="EB37" s="158">
        <v>217.86779999999999</v>
      </c>
      <c r="EC37" s="158">
        <v>149.7046</v>
      </c>
      <c r="ED37" s="158">
        <v>145.44399999999999</v>
      </c>
      <c r="EE37" s="158">
        <v>149.2012</v>
      </c>
      <c r="EF37" s="158">
        <v>52.239400000000003</v>
      </c>
      <c r="EG37" s="158">
        <v>39.477499999999999</v>
      </c>
      <c r="EH37" s="158">
        <v>-20.670999999999999</v>
      </c>
      <c r="EI37" s="158">
        <v>395.90449999999998</v>
      </c>
      <c r="EJ37" s="158">
        <v>-284.63810000000001</v>
      </c>
      <c r="EK37" s="159"/>
      <c r="EL37" s="158">
        <v>-37.230800000000002</v>
      </c>
      <c r="EM37" s="158">
        <v>-34.8613</v>
      </c>
      <c r="EN37" s="158">
        <v>38.055500000000002</v>
      </c>
      <c r="EO37" s="158">
        <v>-23.051200000000001</v>
      </c>
      <c r="EP37" s="158">
        <v>-20.731300000000001</v>
      </c>
      <c r="EQ37" s="158">
        <v>169.02</v>
      </c>
      <c r="ER37" s="158">
        <v>-108.0548</v>
      </c>
      <c r="ES37" s="158">
        <v>-109.542</v>
      </c>
      <c r="ET37" s="158">
        <v>2.3610000000000002</v>
      </c>
      <c r="EU37" s="158">
        <v>20.32</v>
      </c>
      <c r="EV37" s="158">
        <v>-24.15</v>
      </c>
      <c r="EW37" s="158">
        <v>91.2</v>
      </c>
      <c r="EX37" s="158">
        <v>16.506499999999999</v>
      </c>
      <c r="EY37" s="158">
        <v>-110.6174</v>
      </c>
      <c r="EZ37" s="158">
        <v>0</v>
      </c>
      <c r="FA37" s="158">
        <v>-51.9741</v>
      </c>
      <c r="FB37" s="158">
        <v>9.9983000000000004</v>
      </c>
      <c r="FC37" s="158">
        <v>-37.0276</v>
      </c>
      <c r="FD37" s="158">
        <v>0</v>
      </c>
      <c r="FE37" s="158">
        <v>22.1769</v>
      </c>
      <c r="FF37" s="159"/>
      <c r="FG37" s="158">
        <v>9.6928000000000001</v>
      </c>
      <c r="FH37" s="158">
        <v>39.095500000000001</v>
      </c>
      <c r="FI37" s="158">
        <v>39.240299999999998</v>
      </c>
      <c r="FJ37" s="158">
        <v>38.052500000000002</v>
      </c>
      <c r="FK37" s="158">
        <v>106.5022</v>
      </c>
      <c r="FL37" s="158">
        <v>106.3348</v>
      </c>
      <c r="FM37" s="158">
        <v>-72.676000000000002</v>
      </c>
      <c r="FN37" s="158">
        <v>97.834599999999995</v>
      </c>
      <c r="FO37" s="158">
        <v>96.761600000000001</v>
      </c>
      <c r="FP37" s="158">
        <v>-61.842599999999997</v>
      </c>
      <c r="FQ37" s="158">
        <v>-46.790100000000002</v>
      </c>
      <c r="FR37" s="158">
        <v>-25.4209</v>
      </c>
      <c r="FS37" s="158">
        <v>-26.58</v>
      </c>
      <c r="FT37" s="158">
        <v>13.4725</v>
      </c>
      <c r="FU37" s="158">
        <v>0.99760000000000004</v>
      </c>
      <c r="FV37" s="158">
        <v>-8.33</v>
      </c>
      <c r="FW37" s="158">
        <v>16.98</v>
      </c>
      <c r="FX37" s="158">
        <v>-25.2624</v>
      </c>
      <c r="FY37" s="159"/>
      <c r="FZ37" s="160">
        <v>-14.4945</v>
      </c>
      <c r="GA37" s="158">
        <v>4.2530000000000001</v>
      </c>
      <c r="GB37" s="158">
        <v>11.6372</v>
      </c>
      <c r="GC37" s="158">
        <v>32.630000000000003</v>
      </c>
      <c r="GD37" s="158">
        <v>47.666600000000003</v>
      </c>
      <c r="GE37" s="158">
        <v>62.811999999999998</v>
      </c>
      <c r="GF37" s="158">
        <v>16.28</v>
      </c>
      <c r="GG37" s="158">
        <v>90.119</v>
      </c>
      <c r="GH37" s="158">
        <v>28.2</v>
      </c>
      <c r="GI37" s="158">
        <v>-26.694700000000001</v>
      </c>
      <c r="GJ37" s="158">
        <v>5.6117999999999997</v>
      </c>
      <c r="GK37" s="158">
        <v>6.1014999999999997</v>
      </c>
      <c r="GL37" s="158">
        <v>2.2086999999999999</v>
      </c>
      <c r="GM37" s="159"/>
      <c r="GN37" s="159"/>
      <c r="GO37" s="158">
        <v>-14.343</v>
      </c>
      <c r="GP37" s="158">
        <v>-46.088200000000001</v>
      </c>
      <c r="GQ37" s="158">
        <v>17.6175</v>
      </c>
      <c r="GR37" s="158">
        <v>48.314</v>
      </c>
      <c r="GS37" s="158">
        <v>57.914700000000003</v>
      </c>
      <c r="GT37" s="158">
        <v>59.087600000000002</v>
      </c>
      <c r="GU37" s="158">
        <v>-183.45410000000001</v>
      </c>
      <c r="GV37" s="158">
        <v>-34.8827</v>
      </c>
      <c r="GW37" s="158">
        <v>32.848599999999998</v>
      </c>
      <c r="GX37" s="158">
        <v>-63.454000000000001</v>
      </c>
      <c r="GY37" s="158">
        <v>12.1629</v>
      </c>
      <c r="GZ37" s="158">
        <v>12.9618</v>
      </c>
      <c r="HA37" s="158">
        <v>12.553800000000001</v>
      </c>
      <c r="HB37" s="158">
        <v>14</v>
      </c>
      <c r="HC37" s="158">
        <v>42.2288</v>
      </c>
      <c r="HD37" s="158">
        <v>43.616900000000001</v>
      </c>
      <c r="HE37" s="158">
        <v>283.3</v>
      </c>
      <c r="HF37" s="158">
        <v>-280.91469999999998</v>
      </c>
      <c r="HG37" s="158">
        <v>-500.46010000000001</v>
      </c>
      <c r="HH37" s="158">
        <v>502.54329999999999</v>
      </c>
      <c r="HI37" s="158">
        <v>38.748600000000003</v>
      </c>
      <c r="HJ37" s="158">
        <v>-42.9069</v>
      </c>
      <c r="HK37" s="158">
        <v>-42.630099999999999</v>
      </c>
      <c r="HL37" s="158">
        <v>-60.0426</v>
      </c>
      <c r="HM37" s="158">
        <v>-52.396500000000003</v>
      </c>
      <c r="HN37" s="158">
        <v>78.682299999999998</v>
      </c>
      <c r="HO37" s="158">
        <v>79.395499999999998</v>
      </c>
      <c r="HP37" s="158">
        <v>0</v>
      </c>
      <c r="HQ37" s="158">
        <v>0</v>
      </c>
      <c r="HR37" s="158">
        <v>4.9246999999999996</v>
      </c>
      <c r="HS37" s="158">
        <v>4.7050000000000001</v>
      </c>
      <c r="HT37" s="158">
        <v>-20.548999999999999</v>
      </c>
      <c r="HU37" s="158">
        <v>-20.7029</v>
      </c>
      <c r="HV37" s="158">
        <v>-14.54</v>
      </c>
      <c r="HW37" s="158">
        <v>-14.22</v>
      </c>
      <c r="HX37" s="158">
        <v>18.8</v>
      </c>
      <c r="HY37" s="158">
        <v>17.399999999999999</v>
      </c>
      <c r="HZ37" s="158">
        <v>15.956799999999999</v>
      </c>
      <c r="IA37" s="158">
        <v>-59.68</v>
      </c>
      <c r="IB37" s="158">
        <v>-286.00740000000002</v>
      </c>
      <c r="IC37" s="158">
        <v>57.611400000000003</v>
      </c>
      <c r="ID37" s="158">
        <v>58.4754</v>
      </c>
      <c r="IE37" s="158">
        <v>14.6</v>
      </c>
      <c r="IF37" s="158">
        <v>-23.9</v>
      </c>
      <c r="IG37" s="158">
        <v>-4.3</v>
      </c>
      <c r="IH37" s="158">
        <v>-3.6</v>
      </c>
      <c r="II37" s="158">
        <v>0.91920000000000002</v>
      </c>
      <c r="IJ37" s="158">
        <v>0.40300000000000002</v>
      </c>
      <c r="IK37" s="158">
        <v>-28.462700000000002</v>
      </c>
      <c r="IL37" s="158">
        <v>300.26350000000002</v>
      </c>
      <c r="IM37" s="158">
        <v>0</v>
      </c>
      <c r="IN37" s="158">
        <v>-32.308700000000002</v>
      </c>
      <c r="IO37" s="158">
        <v>87.284199999999998</v>
      </c>
      <c r="IP37" s="158">
        <v>35.2864</v>
      </c>
      <c r="IQ37" s="158">
        <v>-42.279200000000003</v>
      </c>
      <c r="IR37" s="158">
        <v>-160.1756</v>
      </c>
      <c r="IS37" s="158">
        <v>64.668300000000002</v>
      </c>
      <c r="IT37" s="158">
        <v>39.509500000000003</v>
      </c>
      <c r="IU37" s="158">
        <v>163.6114</v>
      </c>
      <c r="IV37" s="158">
        <v>161.25040000000001</v>
      </c>
      <c r="IW37" s="158">
        <v>164.0932</v>
      </c>
      <c r="IX37" s="158">
        <v>20.7928</v>
      </c>
      <c r="IY37" s="158">
        <v>-68.233699999999999</v>
      </c>
      <c r="IZ37" s="158">
        <v>-39.562600000000003</v>
      </c>
      <c r="JA37" s="158">
        <v>40.173499999999997</v>
      </c>
      <c r="JB37" s="158">
        <v>-9.5706000000000007</v>
      </c>
      <c r="JC37" s="158">
        <v>3.9529999999999998</v>
      </c>
      <c r="JD37" s="158">
        <v>17.600000000000001</v>
      </c>
      <c r="JE37" s="158">
        <v>0.92500000000000004</v>
      </c>
      <c r="JF37" s="158">
        <v>0.91500000000000004</v>
      </c>
      <c r="JG37" s="158">
        <v>-17.440000000000001</v>
      </c>
      <c r="JH37" s="158">
        <v>-8</v>
      </c>
      <c r="JI37" s="159"/>
      <c r="JJ37" s="158">
        <v>8.2933000000000003</v>
      </c>
      <c r="JK37" s="158">
        <v>-10.8385</v>
      </c>
      <c r="JL37" s="158">
        <v>-39.610900000000001</v>
      </c>
      <c r="JM37" s="158">
        <v>14.9</v>
      </c>
      <c r="JN37" s="158">
        <v>52.543999999999997</v>
      </c>
      <c r="JO37" s="158">
        <v>52.107999999999997</v>
      </c>
      <c r="JP37" s="158">
        <v>9.5067000000000004</v>
      </c>
      <c r="JQ37" s="158">
        <v>11.3653</v>
      </c>
      <c r="JR37" s="158">
        <v>50.407400000000003</v>
      </c>
      <c r="JS37" s="158">
        <v>50.380800000000001</v>
      </c>
      <c r="JT37" s="158">
        <v>51.622100000000003</v>
      </c>
      <c r="JU37" s="159"/>
      <c r="JV37" s="158">
        <v>22.8</v>
      </c>
      <c r="JW37" s="158">
        <v>19.339300000000001</v>
      </c>
      <c r="JX37" s="158">
        <v>8.4</v>
      </c>
      <c r="JY37" s="159"/>
      <c r="JZ37" s="158">
        <v>-53.8718</v>
      </c>
      <c r="KA37" s="158">
        <v>80.423699999999997</v>
      </c>
      <c r="KB37" s="158">
        <v>61.4634</v>
      </c>
      <c r="KC37" s="158">
        <v>-53.2</v>
      </c>
      <c r="KD37" s="158">
        <v>-78.661600000000007</v>
      </c>
      <c r="KE37" s="158">
        <v>51.129300000000001</v>
      </c>
      <c r="KF37" s="158">
        <v>27.2074</v>
      </c>
      <c r="KG37" s="158">
        <v>-41.2</v>
      </c>
      <c r="KH37" s="158">
        <v>41.3</v>
      </c>
      <c r="KI37" s="158">
        <v>-455.48520000000002</v>
      </c>
      <c r="KJ37" s="158">
        <v>615.17819999999995</v>
      </c>
    </row>
    <row r="38" spans="1:296" ht="18" customHeight="1" x14ac:dyDescent="0.3">
      <c r="A38" s="154" t="s">
        <v>103</v>
      </c>
      <c r="B38" s="154" t="s">
        <v>903</v>
      </c>
      <c r="C38" s="158">
        <v>0</v>
      </c>
      <c r="D38" s="159"/>
      <c r="E38" s="158">
        <v>21.492799999999999</v>
      </c>
      <c r="F38" s="158">
        <v>-31.364100000000001</v>
      </c>
      <c r="G38" s="158">
        <v>13.097899999999999</v>
      </c>
      <c r="H38" s="158">
        <v>40.933599999999998</v>
      </c>
      <c r="I38" s="159"/>
      <c r="J38" s="160">
        <v>73.421700000000001</v>
      </c>
      <c r="K38" s="158">
        <v>-174.77809999999999</v>
      </c>
      <c r="L38" s="158">
        <v>77.586200000000005</v>
      </c>
      <c r="M38" s="158">
        <v>39.2348</v>
      </c>
      <c r="N38" s="158">
        <v>38.277200000000001</v>
      </c>
      <c r="O38" s="158">
        <v>-26.64</v>
      </c>
      <c r="P38" s="158">
        <v>-77.369</v>
      </c>
      <c r="Q38" s="158">
        <v>70.400000000000006</v>
      </c>
      <c r="R38" s="158">
        <v>23.184000000000001</v>
      </c>
      <c r="S38" s="160">
        <v>-69.3</v>
      </c>
      <c r="T38" s="158">
        <v>10.9124</v>
      </c>
      <c r="U38" s="158">
        <v>114.1588</v>
      </c>
      <c r="V38" s="158">
        <v>11.9735</v>
      </c>
      <c r="W38" s="158">
        <v>12.120200000000001</v>
      </c>
      <c r="X38" s="158">
        <v>20.192499999999999</v>
      </c>
      <c r="Y38" s="158">
        <v>5.5865999999999998</v>
      </c>
      <c r="Z38" s="158">
        <v>0.21149999999999999</v>
      </c>
      <c r="AA38" s="158">
        <v>7.4859</v>
      </c>
      <c r="AB38" s="159"/>
      <c r="AC38" s="159"/>
      <c r="AD38" s="158">
        <v>-86.86</v>
      </c>
      <c r="AE38" s="158">
        <v>-87.08</v>
      </c>
      <c r="AF38" s="159"/>
      <c r="AG38" s="158">
        <v>26.64</v>
      </c>
      <c r="AH38" s="158">
        <v>77</v>
      </c>
      <c r="AI38" s="158">
        <v>13.739000000000001</v>
      </c>
      <c r="AJ38" s="158">
        <v>0.214</v>
      </c>
      <c r="AK38" s="160">
        <v>-70.28</v>
      </c>
      <c r="AL38" s="158">
        <v>-69.94</v>
      </c>
      <c r="AM38" s="158">
        <v>-80.88</v>
      </c>
      <c r="AN38" s="158">
        <v>70.78</v>
      </c>
      <c r="AO38" s="158">
        <v>70.959999999999994</v>
      </c>
      <c r="AP38" s="158">
        <v>14.2951</v>
      </c>
      <c r="AQ38" s="158">
        <v>9.5925999999999991</v>
      </c>
      <c r="AR38" s="160">
        <v>77.211699999999993</v>
      </c>
      <c r="AS38" s="158">
        <v>79.753699999999995</v>
      </c>
      <c r="AT38" s="158">
        <v>45.947200000000002</v>
      </c>
      <c r="AU38" s="158">
        <v>-63.594799999999999</v>
      </c>
      <c r="AV38" s="158">
        <v>-63.7699</v>
      </c>
      <c r="AW38" s="158">
        <v>0</v>
      </c>
      <c r="AX38" s="158">
        <v>0</v>
      </c>
      <c r="AY38" s="158">
        <v>94.387100000000004</v>
      </c>
      <c r="AZ38" s="158">
        <v>96.895099999999999</v>
      </c>
      <c r="BA38" s="158">
        <v>-27.391300000000001</v>
      </c>
      <c r="BB38" s="158">
        <v>-29.668099999999999</v>
      </c>
      <c r="BC38" s="158">
        <v>-502.07859999999999</v>
      </c>
      <c r="BD38" s="158">
        <v>-4.5902000000000003</v>
      </c>
      <c r="BE38" s="158">
        <v>-18.3</v>
      </c>
      <c r="BF38" s="158">
        <v>-18.2</v>
      </c>
      <c r="BG38" s="158">
        <v>68.766300000000001</v>
      </c>
      <c r="BH38" s="158">
        <v>67.232799999999997</v>
      </c>
      <c r="BI38" s="158">
        <v>-6.1140999999999996</v>
      </c>
      <c r="BJ38" s="159"/>
      <c r="BK38" s="158">
        <v>-58.711100000000002</v>
      </c>
      <c r="BL38" s="158">
        <v>13.228400000000001</v>
      </c>
      <c r="BM38" s="158">
        <v>8.1341999999999999</v>
      </c>
      <c r="BN38" s="158">
        <v>5.59</v>
      </c>
      <c r="BO38" s="158">
        <v>535.35550000000001</v>
      </c>
      <c r="BP38" s="158">
        <v>205.2064</v>
      </c>
      <c r="BQ38" s="158">
        <v>204.4434</v>
      </c>
      <c r="BR38" s="158">
        <v>-394.32470000000001</v>
      </c>
      <c r="BS38" s="158">
        <v>768.27970000000005</v>
      </c>
      <c r="BT38" s="159"/>
      <c r="BU38" s="158">
        <v>-130.80889999999999</v>
      </c>
      <c r="BV38" s="158">
        <v>133.43950000000001</v>
      </c>
      <c r="BW38" s="158">
        <v>129.7741</v>
      </c>
      <c r="BX38" s="158">
        <v>0</v>
      </c>
      <c r="BY38" s="158">
        <v>46.7</v>
      </c>
      <c r="BZ38" s="158">
        <v>57.99</v>
      </c>
      <c r="CA38" s="158">
        <v>105.75</v>
      </c>
      <c r="CB38" s="158">
        <v>-103.27670000000001</v>
      </c>
      <c r="CC38" s="158">
        <v>-102.7409</v>
      </c>
      <c r="CD38" s="158">
        <v>162.78229999999999</v>
      </c>
      <c r="CE38" s="158">
        <v>164.6953</v>
      </c>
      <c r="CF38" s="158">
        <v>-6.4660000000000002</v>
      </c>
      <c r="CG38" s="158">
        <v>-167.04900000000001</v>
      </c>
      <c r="CH38" s="158">
        <v>-167.14400000000001</v>
      </c>
      <c r="CI38" s="158">
        <v>7.6593</v>
      </c>
      <c r="CJ38" s="158">
        <v>0</v>
      </c>
      <c r="CK38" s="159"/>
      <c r="CL38" s="159"/>
      <c r="CM38" s="158">
        <v>127.4</v>
      </c>
      <c r="CN38" s="158">
        <v>115</v>
      </c>
      <c r="CO38" s="158">
        <v>-20.98</v>
      </c>
      <c r="CP38" s="158">
        <v>60.048900000000003</v>
      </c>
      <c r="CQ38" s="158">
        <v>57.864699999999999</v>
      </c>
      <c r="CR38" s="158">
        <v>57.970399999999998</v>
      </c>
      <c r="CS38" s="158">
        <v>47.7042</v>
      </c>
      <c r="CT38" s="158">
        <v>46.9251</v>
      </c>
      <c r="CU38" s="159"/>
      <c r="CV38" s="158">
        <v>-122.04689999999999</v>
      </c>
      <c r="CW38" s="158">
        <v>13.9369</v>
      </c>
      <c r="CX38" s="158">
        <v>15.0158</v>
      </c>
      <c r="CY38" s="158">
        <v>104.06</v>
      </c>
      <c r="CZ38" s="158">
        <v>53.79</v>
      </c>
      <c r="DA38" s="158">
        <v>64.460400000000007</v>
      </c>
      <c r="DB38" s="160">
        <v>61.381599999999999</v>
      </c>
      <c r="DC38" s="158">
        <v>-39.9636</v>
      </c>
      <c r="DD38" s="159"/>
      <c r="DE38" s="159"/>
      <c r="DF38" s="159"/>
      <c r="DG38" s="158">
        <v>-74.4679</v>
      </c>
      <c r="DH38" s="159"/>
      <c r="DI38" s="159"/>
      <c r="DJ38" s="158">
        <v>-148.6</v>
      </c>
      <c r="DK38" s="158">
        <v>-147.80000000000001</v>
      </c>
      <c r="DL38" s="158">
        <v>24.749500000000001</v>
      </c>
      <c r="DM38" s="160">
        <v>86.1</v>
      </c>
      <c r="DN38" s="158">
        <v>89.247399999999999</v>
      </c>
      <c r="DO38" s="160">
        <v>120.7214</v>
      </c>
      <c r="DP38" s="158">
        <v>86.27</v>
      </c>
      <c r="DQ38" s="158">
        <v>-15.98</v>
      </c>
      <c r="DR38" s="158">
        <v>39.788499999999999</v>
      </c>
      <c r="DS38" s="158">
        <v>0</v>
      </c>
      <c r="DT38" s="158">
        <v>-33.92</v>
      </c>
      <c r="DU38" s="158">
        <v>-34.28</v>
      </c>
      <c r="DV38" s="158">
        <v>134.66</v>
      </c>
      <c r="DW38" s="158">
        <v>85.22</v>
      </c>
      <c r="DX38" s="158">
        <v>73.109099999999998</v>
      </c>
      <c r="DY38" s="158">
        <v>0</v>
      </c>
      <c r="DZ38" s="158">
        <v>-95.532899999999998</v>
      </c>
      <c r="EA38" s="158">
        <v>-93.2727</v>
      </c>
      <c r="EB38" s="158">
        <v>216.01439999999999</v>
      </c>
      <c r="EC38" s="158">
        <v>146.37430000000001</v>
      </c>
      <c r="ED38" s="158">
        <v>143.06209999999999</v>
      </c>
      <c r="EE38" s="158">
        <v>144.4581</v>
      </c>
      <c r="EF38" s="158">
        <v>55.554400000000001</v>
      </c>
      <c r="EG38" s="158">
        <v>44.275199999999998</v>
      </c>
      <c r="EH38" s="158">
        <v>-20.542000000000002</v>
      </c>
      <c r="EI38" s="158">
        <v>407.21379999999999</v>
      </c>
      <c r="EJ38" s="158">
        <v>-253.64959999999999</v>
      </c>
      <c r="EK38" s="159"/>
      <c r="EL38" s="158">
        <v>-39.464300000000001</v>
      </c>
      <c r="EM38" s="158">
        <v>-36.751899999999999</v>
      </c>
      <c r="EN38" s="158">
        <v>37.1372</v>
      </c>
      <c r="EO38" s="158">
        <v>-23.570399999999999</v>
      </c>
      <c r="EP38" s="158">
        <v>-20.990400000000001</v>
      </c>
      <c r="EQ38" s="158">
        <v>169.02</v>
      </c>
      <c r="ER38" s="158">
        <v>-110.5438</v>
      </c>
      <c r="ES38" s="158">
        <v>-112.1216</v>
      </c>
      <c r="ET38" s="158">
        <v>-0.65110000000000001</v>
      </c>
      <c r="EU38" s="158">
        <v>0</v>
      </c>
      <c r="EV38" s="158">
        <v>-25.17</v>
      </c>
      <c r="EW38" s="158">
        <v>107.5</v>
      </c>
      <c r="EX38" s="158">
        <v>16.555900000000001</v>
      </c>
      <c r="EY38" s="158">
        <v>-112.7937</v>
      </c>
      <c r="EZ38" s="158">
        <v>0</v>
      </c>
      <c r="FA38" s="158">
        <v>-52.042700000000004</v>
      </c>
      <c r="FB38" s="158">
        <v>13.419</v>
      </c>
      <c r="FC38" s="158">
        <v>-37.862900000000003</v>
      </c>
      <c r="FD38" s="158">
        <v>0</v>
      </c>
      <c r="FE38" s="158">
        <v>22.4848</v>
      </c>
      <c r="FF38" s="159"/>
      <c r="FG38" s="158">
        <v>9.8664000000000005</v>
      </c>
      <c r="FH38" s="158">
        <v>38.076300000000003</v>
      </c>
      <c r="FI38" s="158">
        <v>38.617800000000003</v>
      </c>
      <c r="FJ38" s="158">
        <v>36.996000000000002</v>
      </c>
      <c r="FK38" s="158">
        <v>103.99039999999999</v>
      </c>
      <c r="FL38" s="158">
        <v>104.3253</v>
      </c>
      <c r="FM38" s="158">
        <v>-77.867199999999997</v>
      </c>
      <c r="FN38" s="158">
        <v>96.912899999999993</v>
      </c>
      <c r="FO38" s="158">
        <v>97.367900000000006</v>
      </c>
      <c r="FP38" s="158">
        <v>-64.083299999999994</v>
      </c>
      <c r="FQ38" s="158">
        <v>-48.374299999999998</v>
      </c>
      <c r="FR38" s="158">
        <v>-28.335999999999999</v>
      </c>
      <c r="FS38" s="158">
        <v>-27.68</v>
      </c>
      <c r="FT38" s="158">
        <v>13.5677</v>
      </c>
      <c r="FU38" s="158">
        <v>1.0562</v>
      </c>
      <c r="FV38" s="158">
        <v>-8.5399999999999991</v>
      </c>
      <c r="FW38" s="158">
        <v>16.43</v>
      </c>
      <c r="FX38" s="158">
        <v>-28.041899999999998</v>
      </c>
      <c r="FY38" s="159"/>
      <c r="FZ38" s="158">
        <v>-14.382999999999999</v>
      </c>
      <c r="GA38" s="158">
        <v>4.2759999999999998</v>
      </c>
      <c r="GB38" s="159"/>
      <c r="GC38" s="158">
        <v>32.79</v>
      </c>
      <c r="GD38" s="158">
        <v>48.421599999999998</v>
      </c>
      <c r="GE38" s="158">
        <v>65.004300000000001</v>
      </c>
      <c r="GF38" s="160">
        <v>16.395</v>
      </c>
      <c r="GG38" s="158">
        <v>90.622799999999998</v>
      </c>
      <c r="GH38" s="158">
        <v>28.4</v>
      </c>
      <c r="GI38" s="158">
        <v>-26.777699999999999</v>
      </c>
      <c r="GJ38" s="158">
        <v>5.2713999999999999</v>
      </c>
      <c r="GK38" s="158">
        <v>5.8228999999999997</v>
      </c>
      <c r="GL38" s="158">
        <v>2.2490999999999999</v>
      </c>
      <c r="GM38" s="159"/>
      <c r="GN38" s="159"/>
      <c r="GO38" s="158">
        <v>-15.4224</v>
      </c>
      <c r="GP38" s="158">
        <v>-46.216099999999997</v>
      </c>
      <c r="GQ38" s="158">
        <v>16.417999999999999</v>
      </c>
      <c r="GR38" s="158">
        <v>48.233199999999997</v>
      </c>
      <c r="GS38" s="158">
        <v>57.606400000000001</v>
      </c>
      <c r="GT38" s="158">
        <v>58.6098</v>
      </c>
      <c r="GU38" s="158">
        <v>-182.98869999999999</v>
      </c>
      <c r="GV38" s="158">
        <v>-35.066200000000002</v>
      </c>
      <c r="GW38" s="158">
        <v>33.578200000000002</v>
      </c>
      <c r="GX38" s="158">
        <v>-64.9499</v>
      </c>
      <c r="GY38" s="158">
        <v>11.923500000000001</v>
      </c>
      <c r="GZ38" s="158">
        <v>13.372</v>
      </c>
      <c r="HA38" s="158">
        <v>13.0284</v>
      </c>
      <c r="HB38" s="158">
        <v>13</v>
      </c>
      <c r="HC38" s="158">
        <v>53.121499999999997</v>
      </c>
      <c r="HD38" s="158">
        <v>53.8187</v>
      </c>
      <c r="HE38" s="158">
        <v>280.8</v>
      </c>
      <c r="HF38" s="158">
        <v>-281.75839999999999</v>
      </c>
      <c r="HG38" s="158">
        <v>-505.40710000000001</v>
      </c>
      <c r="HH38" s="158">
        <v>506.01339999999999</v>
      </c>
      <c r="HI38" s="158">
        <v>64.373000000000005</v>
      </c>
      <c r="HJ38" s="158">
        <v>-53.4985</v>
      </c>
      <c r="HK38" s="158">
        <v>-49.182200000000002</v>
      </c>
      <c r="HL38" s="158">
        <v>-58.9878</v>
      </c>
      <c r="HM38" s="158">
        <v>-50.752600000000001</v>
      </c>
      <c r="HN38" s="158">
        <v>79.042199999999994</v>
      </c>
      <c r="HO38" s="158">
        <v>77.829499999999996</v>
      </c>
      <c r="HP38" s="158">
        <v>0</v>
      </c>
      <c r="HQ38" s="158">
        <v>0</v>
      </c>
      <c r="HR38" s="158">
        <v>9.0446000000000009</v>
      </c>
      <c r="HS38" s="158">
        <v>8.8248999999999995</v>
      </c>
      <c r="HT38" s="158">
        <v>-22.470099999999999</v>
      </c>
      <c r="HU38" s="158">
        <v>-21.867999999999999</v>
      </c>
      <c r="HV38" s="158">
        <v>-9.0299999999999994</v>
      </c>
      <c r="HW38" s="158">
        <v>-8.9700000000000006</v>
      </c>
      <c r="HX38" s="158">
        <v>20.9</v>
      </c>
      <c r="HY38" s="158">
        <v>21</v>
      </c>
      <c r="HZ38" s="158">
        <v>16.202500000000001</v>
      </c>
      <c r="IA38" s="158">
        <v>-53.2</v>
      </c>
      <c r="IB38" s="158">
        <v>-297.75380000000001</v>
      </c>
      <c r="IC38" s="158">
        <v>63.070399999999999</v>
      </c>
      <c r="ID38" s="158">
        <v>62.820599999999999</v>
      </c>
      <c r="IE38" s="158">
        <v>14.5</v>
      </c>
      <c r="IF38" s="158">
        <v>-22.7</v>
      </c>
      <c r="IG38" s="158">
        <v>-6.2</v>
      </c>
      <c r="IH38" s="158">
        <v>-5.5</v>
      </c>
      <c r="II38" s="158">
        <v>1.4832000000000001</v>
      </c>
      <c r="IJ38" s="158">
        <v>1.2010000000000001</v>
      </c>
      <c r="IK38" s="158">
        <v>-57.158999999999999</v>
      </c>
      <c r="IL38" s="158">
        <v>277.31549999999999</v>
      </c>
      <c r="IM38" s="158">
        <v>0</v>
      </c>
      <c r="IN38" s="158">
        <v>-6.7683999999999997</v>
      </c>
      <c r="IO38" s="158">
        <v>92.422399999999996</v>
      </c>
      <c r="IP38" s="158">
        <v>5.9200999999999997</v>
      </c>
      <c r="IQ38" s="158">
        <v>-15.923</v>
      </c>
      <c r="IR38" s="158">
        <v>-173.01499999999999</v>
      </c>
      <c r="IS38" s="158">
        <v>43.924900000000001</v>
      </c>
      <c r="IT38" s="158">
        <v>9.3953000000000007</v>
      </c>
      <c r="IU38" s="158">
        <v>162.64959999999999</v>
      </c>
      <c r="IV38" s="158">
        <v>161.7432</v>
      </c>
      <c r="IW38" s="158">
        <v>178.45820000000001</v>
      </c>
      <c r="IX38" s="158">
        <v>-9.7484999999999999</v>
      </c>
      <c r="IY38" s="158">
        <v>-45.955399999999997</v>
      </c>
      <c r="IZ38" s="158">
        <v>-57.330500000000001</v>
      </c>
      <c r="JA38" s="158">
        <v>54.329000000000001</v>
      </c>
      <c r="JB38" s="158">
        <v>-10.465999999999999</v>
      </c>
      <c r="JC38" s="158">
        <v>4.4480000000000004</v>
      </c>
      <c r="JD38" s="158">
        <v>17.12</v>
      </c>
      <c r="JE38" s="158">
        <v>0.86</v>
      </c>
      <c r="JF38" s="158">
        <v>0.85099999999999998</v>
      </c>
      <c r="JG38" s="158">
        <v>-17.28</v>
      </c>
      <c r="JH38" s="158">
        <v>-7.92</v>
      </c>
      <c r="JI38" s="159"/>
      <c r="JJ38" s="158">
        <v>7.7073</v>
      </c>
      <c r="JK38" s="158">
        <v>-11.6014</v>
      </c>
      <c r="JL38" s="158">
        <v>-39.522399999999998</v>
      </c>
      <c r="JM38" s="158">
        <v>15.1</v>
      </c>
      <c r="JN38" s="158">
        <v>52.930999999999997</v>
      </c>
      <c r="JO38" s="158">
        <v>54.156999999999996</v>
      </c>
      <c r="JP38" s="159"/>
      <c r="JQ38" s="159"/>
      <c r="JR38" s="158">
        <v>53.208599999999997</v>
      </c>
      <c r="JS38" s="158">
        <v>52.070799999999998</v>
      </c>
      <c r="JT38" s="158">
        <v>52.085900000000002</v>
      </c>
      <c r="JU38" s="159"/>
      <c r="JV38" s="158">
        <v>24.3</v>
      </c>
      <c r="JW38" s="158">
        <v>18.165199999999999</v>
      </c>
      <c r="JX38" s="158">
        <v>8.5</v>
      </c>
      <c r="JY38" s="159"/>
      <c r="JZ38" s="158">
        <v>-51.693300000000001</v>
      </c>
      <c r="KA38" s="158">
        <v>80.716099999999997</v>
      </c>
      <c r="KB38" s="158">
        <v>60.746499999999997</v>
      </c>
      <c r="KC38" s="158">
        <v>-52.393700000000003</v>
      </c>
      <c r="KD38" s="158">
        <v>-79.205500000000001</v>
      </c>
      <c r="KE38" s="158">
        <v>49.317300000000003</v>
      </c>
      <c r="KF38" s="158">
        <v>29.1098</v>
      </c>
      <c r="KG38" s="158">
        <v>-41.2</v>
      </c>
      <c r="KH38" s="158">
        <v>41.3</v>
      </c>
      <c r="KI38" s="158">
        <v>-435.52370000000002</v>
      </c>
      <c r="KJ38" s="158">
        <v>597.81730000000005</v>
      </c>
    </row>
    <row r="39" spans="1:296" ht="18" customHeight="1" x14ac:dyDescent="0.3">
      <c r="A39" s="154" t="s">
        <v>103</v>
      </c>
      <c r="B39" s="154" t="s">
        <v>904</v>
      </c>
      <c r="C39" s="158">
        <v>0</v>
      </c>
      <c r="D39" s="159"/>
      <c r="E39" s="158">
        <v>21.718599999999999</v>
      </c>
      <c r="F39" s="160">
        <v>-31.364100000000001</v>
      </c>
      <c r="G39" s="158">
        <v>13.297700000000001</v>
      </c>
      <c r="H39" s="158">
        <v>40.0381</v>
      </c>
      <c r="I39" s="159"/>
      <c r="J39" s="158">
        <v>73.299499999999995</v>
      </c>
      <c r="K39" s="158">
        <v>-174.6395</v>
      </c>
      <c r="L39" s="158">
        <v>77.711299999999994</v>
      </c>
      <c r="M39" s="160">
        <v>38.537799999999997</v>
      </c>
      <c r="N39" s="160">
        <v>37.592799999999997</v>
      </c>
      <c r="O39" s="158">
        <v>-26.64</v>
      </c>
      <c r="P39" s="158">
        <v>-74.823999999999998</v>
      </c>
      <c r="Q39" s="158">
        <v>68.2</v>
      </c>
      <c r="R39" s="158">
        <v>23.184000000000001</v>
      </c>
      <c r="S39" s="158">
        <v>-68.2</v>
      </c>
      <c r="T39" s="158">
        <v>11.434699999999999</v>
      </c>
      <c r="U39" s="158">
        <v>114.2302</v>
      </c>
      <c r="V39" s="158">
        <v>11.6271</v>
      </c>
      <c r="W39" s="158">
        <v>11.960100000000001</v>
      </c>
      <c r="X39" s="158">
        <v>19.6175</v>
      </c>
      <c r="Y39" s="158">
        <v>3.3052999999999999</v>
      </c>
      <c r="Z39" s="158">
        <v>0.31969999999999998</v>
      </c>
      <c r="AA39" s="158">
        <v>7.3215000000000003</v>
      </c>
      <c r="AB39" s="159"/>
      <c r="AC39" s="159"/>
      <c r="AD39" s="158">
        <v>-87.37</v>
      </c>
      <c r="AE39" s="158">
        <v>-87.23</v>
      </c>
      <c r="AF39" s="159"/>
      <c r="AG39" s="158">
        <v>26.64</v>
      </c>
      <c r="AH39" s="158">
        <v>74.8</v>
      </c>
      <c r="AI39" s="158">
        <v>13.781000000000001</v>
      </c>
      <c r="AJ39" s="158">
        <v>0.218</v>
      </c>
      <c r="AK39" s="160">
        <v>-69.790000000000006</v>
      </c>
      <c r="AL39" s="158">
        <v>-69.400000000000006</v>
      </c>
      <c r="AM39" s="158">
        <v>-79.95</v>
      </c>
      <c r="AN39" s="158">
        <v>70.290000000000006</v>
      </c>
      <c r="AO39" s="158">
        <v>70.64</v>
      </c>
      <c r="AP39" s="158">
        <v>15.015599999999999</v>
      </c>
      <c r="AQ39" s="158">
        <v>8.9633000000000003</v>
      </c>
      <c r="AR39" s="158">
        <v>77.611000000000004</v>
      </c>
      <c r="AS39" s="158">
        <v>79.861699999999999</v>
      </c>
      <c r="AT39" s="158">
        <v>50.756999999999998</v>
      </c>
      <c r="AU39" s="158">
        <v>-63.217199999999998</v>
      </c>
      <c r="AV39" s="158">
        <v>-62.974499999999999</v>
      </c>
      <c r="AW39" s="158">
        <v>0</v>
      </c>
      <c r="AX39" s="158">
        <v>0</v>
      </c>
      <c r="AY39" s="158">
        <v>96.576300000000003</v>
      </c>
      <c r="AZ39" s="158">
        <v>99.039500000000004</v>
      </c>
      <c r="BA39" s="158">
        <v>-27.569199999999999</v>
      </c>
      <c r="BB39" s="158">
        <v>-30.109300000000001</v>
      </c>
      <c r="BC39" s="158">
        <v>-514.02509999999995</v>
      </c>
      <c r="BD39" s="158">
        <v>-0.65380000000000005</v>
      </c>
      <c r="BE39" s="158">
        <v>-18.5</v>
      </c>
      <c r="BF39" s="158">
        <v>-18.600000000000001</v>
      </c>
      <c r="BG39" s="158">
        <v>68.077699999999993</v>
      </c>
      <c r="BH39" s="158">
        <v>67.295900000000003</v>
      </c>
      <c r="BI39" s="158">
        <v>-6.1516000000000002</v>
      </c>
      <c r="BJ39" s="159"/>
      <c r="BK39" s="158">
        <v>-60.239800000000002</v>
      </c>
      <c r="BL39" s="158">
        <v>13.6592</v>
      </c>
      <c r="BM39" s="158">
        <v>8.5332000000000008</v>
      </c>
      <c r="BN39" s="158">
        <v>5.5792999999999999</v>
      </c>
      <c r="BO39" s="158">
        <v>548.53959999999995</v>
      </c>
      <c r="BP39" s="158">
        <v>215.61320000000001</v>
      </c>
      <c r="BQ39" s="158">
        <v>216.9255</v>
      </c>
      <c r="BR39" s="158">
        <v>-433.46679999999998</v>
      </c>
      <c r="BS39" s="158">
        <v>778.59429999999998</v>
      </c>
      <c r="BT39" s="159"/>
      <c r="BU39" s="158">
        <v>-88.570700000000002</v>
      </c>
      <c r="BV39" s="158">
        <v>89.602900000000005</v>
      </c>
      <c r="BW39" s="158">
        <v>131.6403</v>
      </c>
      <c r="BX39" s="158">
        <v>0</v>
      </c>
      <c r="BY39" s="158">
        <v>47.71</v>
      </c>
      <c r="BZ39" s="158">
        <v>57.94</v>
      </c>
      <c r="CA39" s="158">
        <v>105.75</v>
      </c>
      <c r="CB39" s="158">
        <v>-110.24250000000001</v>
      </c>
      <c r="CC39" s="158">
        <v>-110.37649999999999</v>
      </c>
      <c r="CD39" s="158">
        <v>167.22880000000001</v>
      </c>
      <c r="CE39" s="158">
        <v>168.2381</v>
      </c>
      <c r="CF39" s="158">
        <v>-5.8611000000000004</v>
      </c>
      <c r="CG39" s="158">
        <v>-160.4101</v>
      </c>
      <c r="CH39" s="158">
        <v>-159.63229999999999</v>
      </c>
      <c r="CI39" s="158">
        <v>7.9523999999999999</v>
      </c>
      <c r="CJ39" s="159"/>
      <c r="CK39" s="159"/>
      <c r="CL39" s="159"/>
      <c r="CM39" s="158">
        <v>127.7</v>
      </c>
      <c r="CN39" s="158">
        <v>115.3</v>
      </c>
      <c r="CO39" s="158">
        <v>-21.33</v>
      </c>
      <c r="CP39" s="158">
        <v>63.200600000000001</v>
      </c>
      <c r="CQ39" s="158">
        <v>61.475700000000003</v>
      </c>
      <c r="CR39" s="158">
        <v>61.807600000000001</v>
      </c>
      <c r="CS39" s="158">
        <v>55.593000000000004</v>
      </c>
      <c r="CT39" s="158">
        <v>56.1464</v>
      </c>
      <c r="CU39" s="159"/>
      <c r="CV39" s="158">
        <v>-134.82259999999999</v>
      </c>
      <c r="CW39" s="158">
        <v>17.245100000000001</v>
      </c>
      <c r="CX39" s="158">
        <v>15.026</v>
      </c>
      <c r="CY39" s="158">
        <v>105.27</v>
      </c>
      <c r="CZ39" s="158">
        <v>54.41</v>
      </c>
      <c r="DA39" s="158">
        <v>64.460400000000007</v>
      </c>
      <c r="DB39" s="158">
        <v>61.674500000000002</v>
      </c>
      <c r="DC39" s="158">
        <v>-39.997100000000003</v>
      </c>
      <c r="DD39" s="159"/>
      <c r="DE39" s="159"/>
      <c r="DF39" s="159"/>
      <c r="DG39" s="158">
        <v>-104.94589999999999</v>
      </c>
      <c r="DH39" s="159"/>
      <c r="DI39" s="159"/>
      <c r="DJ39" s="158">
        <v>-151.9</v>
      </c>
      <c r="DK39" s="158">
        <v>-149.30000000000001</v>
      </c>
      <c r="DL39" s="158">
        <v>25.040600000000001</v>
      </c>
      <c r="DM39" s="160">
        <v>85.6</v>
      </c>
      <c r="DN39" s="158">
        <v>91.126000000000005</v>
      </c>
      <c r="DO39" s="160">
        <v>119.8425</v>
      </c>
      <c r="DP39" s="160">
        <v>85.394999999999996</v>
      </c>
      <c r="DQ39" s="158">
        <v>-17.010000000000002</v>
      </c>
      <c r="DR39" s="158">
        <v>39.524999999999999</v>
      </c>
      <c r="DS39" s="158">
        <v>0</v>
      </c>
      <c r="DT39" s="158">
        <v>-33.799999999999997</v>
      </c>
      <c r="DU39" s="158">
        <v>-34.08</v>
      </c>
      <c r="DV39" s="158">
        <v>134.01</v>
      </c>
      <c r="DW39" s="158">
        <v>85.2</v>
      </c>
      <c r="DX39" s="158">
        <v>102.67270000000001</v>
      </c>
      <c r="DY39" s="158">
        <v>0</v>
      </c>
      <c r="DZ39" s="158">
        <v>-93.140699999999995</v>
      </c>
      <c r="EA39" s="158">
        <v>-91.009100000000004</v>
      </c>
      <c r="EB39" s="158">
        <v>222.4727</v>
      </c>
      <c r="EC39" s="158">
        <v>156.94640000000001</v>
      </c>
      <c r="ED39" s="158">
        <v>151.66</v>
      </c>
      <c r="EE39" s="158">
        <v>154.15360000000001</v>
      </c>
      <c r="EF39" s="158">
        <v>27.469100000000001</v>
      </c>
      <c r="EG39" s="158">
        <v>13.646100000000001</v>
      </c>
      <c r="EH39" s="158">
        <v>-22.408000000000001</v>
      </c>
      <c r="EI39" s="158">
        <v>443.57190000000003</v>
      </c>
      <c r="EJ39" s="158">
        <v>-269.03300000000002</v>
      </c>
      <c r="EK39" s="159"/>
      <c r="EL39" s="158">
        <v>-36.852400000000003</v>
      </c>
      <c r="EM39" s="158">
        <v>-34.447600000000001</v>
      </c>
      <c r="EN39" s="158">
        <v>65.514799999999994</v>
      </c>
      <c r="EO39" s="158">
        <v>-22.486499999999999</v>
      </c>
      <c r="EP39" s="158">
        <v>-21.039100000000001</v>
      </c>
      <c r="EQ39" s="158">
        <v>52.271999999999998</v>
      </c>
      <c r="ER39" s="158">
        <v>-93.703900000000004</v>
      </c>
      <c r="ES39" s="158">
        <v>-94.961299999999994</v>
      </c>
      <c r="ET39" s="158">
        <v>28.743400000000001</v>
      </c>
      <c r="EU39" s="158">
        <v>0</v>
      </c>
      <c r="EV39" s="158">
        <v>-20.27</v>
      </c>
      <c r="EW39" s="158">
        <v>1</v>
      </c>
      <c r="EX39" s="158">
        <v>16.544899999999998</v>
      </c>
      <c r="EY39" s="158">
        <v>-111.072</v>
      </c>
      <c r="EZ39" s="158">
        <v>0</v>
      </c>
      <c r="FA39" s="158">
        <v>-53.150500000000001</v>
      </c>
      <c r="FB39" s="158">
        <v>10.5609</v>
      </c>
      <c r="FC39" s="158">
        <v>-12.094799999999999</v>
      </c>
      <c r="FD39" s="158">
        <v>-22.8918</v>
      </c>
      <c r="FE39" s="158">
        <v>23.2072</v>
      </c>
      <c r="FF39" s="159"/>
      <c r="FG39" s="158">
        <v>9.9216999999999995</v>
      </c>
      <c r="FH39" s="158">
        <v>37.778100000000002</v>
      </c>
      <c r="FI39" s="158">
        <v>38.390900000000002</v>
      </c>
      <c r="FJ39" s="158">
        <v>36.848300000000002</v>
      </c>
      <c r="FK39" s="158">
        <v>111.8608</v>
      </c>
      <c r="FL39" s="158">
        <v>111.0235</v>
      </c>
      <c r="FM39" s="158">
        <v>-72.341099999999997</v>
      </c>
      <c r="FN39" s="158">
        <v>95.183199999999999</v>
      </c>
      <c r="FO39" s="158">
        <v>95.012100000000004</v>
      </c>
      <c r="FP39" s="158">
        <v>-58.954300000000003</v>
      </c>
      <c r="FQ39" s="158">
        <v>-44.342700000000001</v>
      </c>
      <c r="FR39" s="158">
        <v>-25.640599999999999</v>
      </c>
      <c r="FS39" s="158">
        <v>-28.57</v>
      </c>
      <c r="FT39" s="158">
        <v>13.3797</v>
      </c>
      <c r="FU39" s="158">
        <v>1.127</v>
      </c>
      <c r="FV39" s="158">
        <v>-8.3000000000000007</v>
      </c>
      <c r="FW39" s="158">
        <v>17.66</v>
      </c>
      <c r="FX39" s="158">
        <v>-25.468299999999999</v>
      </c>
      <c r="FY39" s="159"/>
      <c r="FZ39" s="158">
        <v>-14.456</v>
      </c>
      <c r="GA39" s="158">
        <v>4.2450000000000001</v>
      </c>
      <c r="GB39" s="159"/>
      <c r="GC39" s="158">
        <v>31.68</v>
      </c>
      <c r="GD39" s="158">
        <v>45.067</v>
      </c>
      <c r="GE39" s="158">
        <v>58.981499999999997</v>
      </c>
      <c r="GF39" s="158">
        <v>16.510000000000002</v>
      </c>
      <c r="GG39" s="158">
        <v>90.159199999999998</v>
      </c>
      <c r="GH39" s="158">
        <v>27.9</v>
      </c>
      <c r="GI39" s="158">
        <v>-27.735399999999998</v>
      </c>
      <c r="GJ39" s="158">
        <v>5.3052000000000001</v>
      </c>
      <c r="GK39" s="158">
        <v>5.8155999999999999</v>
      </c>
      <c r="GL39" s="158">
        <v>2.2780999999999998</v>
      </c>
      <c r="GM39" s="159"/>
      <c r="GN39" s="159"/>
      <c r="GO39" s="158">
        <v>-15.217700000000001</v>
      </c>
      <c r="GP39" s="158">
        <v>-46.663499999999999</v>
      </c>
      <c r="GQ39" s="158">
        <v>15.764200000000001</v>
      </c>
      <c r="GR39" s="158">
        <v>49.263500000000001</v>
      </c>
      <c r="GS39" s="158">
        <v>55.255000000000003</v>
      </c>
      <c r="GT39" s="158">
        <v>57.438299999999998</v>
      </c>
      <c r="GU39" s="158">
        <v>-183.13409999999999</v>
      </c>
      <c r="GV39" s="158">
        <v>-35.178400000000003</v>
      </c>
      <c r="GW39" s="158">
        <v>34.0124</v>
      </c>
      <c r="GX39" s="158">
        <v>-65.415599999999998</v>
      </c>
      <c r="GY39" s="158">
        <v>11.746700000000001</v>
      </c>
      <c r="GZ39" s="158">
        <v>13.967700000000001</v>
      </c>
      <c r="HA39" s="158">
        <v>13.460900000000001</v>
      </c>
      <c r="HB39" s="158">
        <v>13</v>
      </c>
      <c r="HC39" s="158">
        <v>49.691800000000001</v>
      </c>
      <c r="HD39" s="158">
        <v>51.064900000000002</v>
      </c>
      <c r="HE39" s="158">
        <v>278.3</v>
      </c>
      <c r="HF39" s="158">
        <v>-278.67739999999998</v>
      </c>
      <c r="HG39" s="158">
        <v>-502.77010000000001</v>
      </c>
      <c r="HH39" s="158">
        <v>504.71550000000002</v>
      </c>
      <c r="HI39" s="158">
        <v>39.616</v>
      </c>
      <c r="HJ39" s="158">
        <v>-50.003999999999998</v>
      </c>
      <c r="HK39" s="158">
        <v>-49.365499999999997</v>
      </c>
      <c r="HL39" s="158">
        <v>-61.310699999999997</v>
      </c>
      <c r="HM39" s="158">
        <v>-52.765599999999999</v>
      </c>
      <c r="HN39" s="158">
        <v>79.085099999999997</v>
      </c>
      <c r="HO39" s="158">
        <v>80.878900000000002</v>
      </c>
      <c r="HP39" s="158">
        <v>0</v>
      </c>
      <c r="HQ39" s="158">
        <v>0</v>
      </c>
      <c r="HR39" s="158">
        <v>4.9137000000000004</v>
      </c>
      <c r="HS39" s="158">
        <v>4.694</v>
      </c>
      <c r="HT39" s="158">
        <v>-27.811299999999999</v>
      </c>
      <c r="HU39" s="158">
        <v>-27.473299999999998</v>
      </c>
      <c r="HV39" s="158">
        <v>-6.95</v>
      </c>
      <c r="HW39" s="158">
        <v>-6.93</v>
      </c>
      <c r="HX39" s="158">
        <v>17.3</v>
      </c>
      <c r="HY39" s="158">
        <v>17.7</v>
      </c>
      <c r="HZ39" s="158">
        <v>16.018799999999999</v>
      </c>
      <c r="IA39" s="158">
        <v>-46.24</v>
      </c>
      <c r="IB39" s="158">
        <v>-301.28500000000003</v>
      </c>
      <c r="IC39" s="158">
        <v>63.841700000000003</v>
      </c>
      <c r="ID39" s="158">
        <v>63.571599999999997</v>
      </c>
      <c r="IE39" s="158">
        <v>15.1</v>
      </c>
      <c r="IF39" s="158">
        <v>-22.7</v>
      </c>
      <c r="IG39" s="158">
        <v>-4.5</v>
      </c>
      <c r="IH39" s="158">
        <v>-4.5</v>
      </c>
      <c r="II39" s="158">
        <v>1.2819</v>
      </c>
      <c r="IJ39" s="159"/>
      <c r="IK39" s="158">
        <v>-30.2593</v>
      </c>
      <c r="IL39" s="158">
        <v>290.18389999999999</v>
      </c>
      <c r="IM39" s="158">
        <v>23.4512</v>
      </c>
      <c r="IN39" s="158">
        <v>-2.5424000000000002</v>
      </c>
      <c r="IO39" s="158">
        <v>105.5861</v>
      </c>
      <c r="IP39" s="158">
        <v>4.3444000000000003</v>
      </c>
      <c r="IQ39" s="158">
        <v>-14.8344</v>
      </c>
      <c r="IR39" s="158">
        <v>-162.98060000000001</v>
      </c>
      <c r="IS39" s="158">
        <v>45.969499999999996</v>
      </c>
      <c r="IT39" s="158">
        <v>13.2204</v>
      </c>
      <c r="IU39" s="158">
        <v>160.8938</v>
      </c>
      <c r="IV39" s="158">
        <v>159.3871</v>
      </c>
      <c r="IW39" s="158">
        <v>165.58500000000001</v>
      </c>
      <c r="IX39" s="158">
        <v>-12.4057</v>
      </c>
      <c r="IY39" s="158">
        <v>-48.152200000000001</v>
      </c>
      <c r="IZ39" s="158">
        <v>-58.998199999999997</v>
      </c>
      <c r="JA39" s="158">
        <v>60.925199999999997</v>
      </c>
      <c r="JB39" s="158">
        <v>-9.9661000000000008</v>
      </c>
      <c r="JC39" s="158">
        <v>5.3819999999999997</v>
      </c>
      <c r="JD39" s="158">
        <v>15.76</v>
      </c>
      <c r="JE39" s="158">
        <v>0.75600000000000001</v>
      </c>
      <c r="JF39" s="158">
        <v>0.753</v>
      </c>
      <c r="JG39" s="158">
        <v>-15.44</v>
      </c>
      <c r="JH39" s="158">
        <v>-9.1999999999999993</v>
      </c>
      <c r="JI39" s="159"/>
      <c r="JJ39" s="158">
        <v>8.9677000000000007</v>
      </c>
      <c r="JK39" s="158">
        <v>-11.6014</v>
      </c>
      <c r="JL39" s="158">
        <v>-38.759399999999999</v>
      </c>
      <c r="JM39" s="158">
        <v>14.2</v>
      </c>
      <c r="JN39" s="158">
        <v>52.4</v>
      </c>
      <c r="JO39" s="158">
        <v>52.256</v>
      </c>
      <c r="JP39" s="158">
        <v>9.4074000000000009</v>
      </c>
      <c r="JQ39" s="159"/>
      <c r="JR39" s="158">
        <v>53.494799999999998</v>
      </c>
      <c r="JS39" s="158">
        <v>52.621400000000001</v>
      </c>
      <c r="JT39" s="158">
        <v>53.507100000000001</v>
      </c>
      <c r="JU39" s="159"/>
      <c r="JV39" s="158">
        <v>22.1</v>
      </c>
      <c r="JW39" s="158">
        <v>17.196899999999999</v>
      </c>
      <c r="JX39" s="158">
        <v>8.68</v>
      </c>
      <c r="JY39" s="159"/>
      <c r="JZ39" s="158">
        <v>-53.127099999999999</v>
      </c>
      <c r="KA39" s="158">
        <v>81.644499999999994</v>
      </c>
      <c r="KB39" s="158">
        <v>62.300400000000003</v>
      </c>
      <c r="KC39" s="158">
        <v>-52.732700000000001</v>
      </c>
      <c r="KD39" s="158">
        <v>-80.6751</v>
      </c>
      <c r="KE39" s="158">
        <v>51.982999999999997</v>
      </c>
      <c r="KF39" s="158">
        <v>28.027200000000001</v>
      </c>
      <c r="KG39" s="158">
        <v>-41.1</v>
      </c>
      <c r="KH39" s="158">
        <v>41.9</v>
      </c>
      <c r="KI39" s="158">
        <v>-458.37119999999999</v>
      </c>
      <c r="KJ39" s="158">
        <v>612.02340000000004</v>
      </c>
    </row>
    <row r="40" spans="1:296" ht="18" customHeight="1" x14ac:dyDescent="0.3">
      <c r="A40" s="154" t="s">
        <v>103</v>
      </c>
      <c r="B40" s="154" t="s">
        <v>905</v>
      </c>
      <c r="C40" s="161">
        <v>0</v>
      </c>
      <c r="D40" s="162"/>
      <c r="E40" s="161">
        <v>21.755800000000001</v>
      </c>
      <c r="F40" s="163">
        <v>-32.613900000000001</v>
      </c>
      <c r="G40" s="161">
        <v>13.134</v>
      </c>
      <c r="H40" s="161">
        <v>39.735399999999998</v>
      </c>
      <c r="I40" s="162"/>
      <c r="J40" s="163">
        <v>72.489699999999999</v>
      </c>
      <c r="K40" s="161">
        <v>-172.77809999999999</v>
      </c>
      <c r="L40" s="161">
        <v>75.194000000000003</v>
      </c>
      <c r="M40" s="161">
        <v>37.840800000000002</v>
      </c>
      <c r="N40" s="161">
        <v>36.9084</v>
      </c>
      <c r="O40" s="161">
        <v>-15.54</v>
      </c>
      <c r="P40" s="161">
        <v>-77.403999999999996</v>
      </c>
      <c r="Q40" s="161">
        <v>70.400000000000006</v>
      </c>
      <c r="R40" s="161">
        <v>23.184000000000001</v>
      </c>
      <c r="S40" s="161">
        <v>-70.400000000000006</v>
      </c>
      <c r="T40" s="161">
        <v>10.2135</v>
      </c>
      <c r="U40" s="161">
        <v>114.23860000000001</v>
      </c>
      <c r="V40" s="161">
        <v>11.345000000000001</v>
      </c>
      <c r="W40" s="161">
        <v>11.638</v>
      </c>
      <c r="X40" s="161">
        <v>18.971499999999999</v>
      </c>
      <c r="Y40" s="161">
        <v>3.2652999999999999</v>
      </c>
      <c r="Z40" s="161">
        <v>0.39379999999999998</v>
      </c>
      <c r="AA40" s="161">
        <v>7.9084000000000003</v>
      </c>
      <c r="AB40" s="162"/>
      <c r="AC40" s="162"/>
      <c r="AD40" s="161">
        <v>-86.84</v>
      </c>
      <c r="AE40" s="161">
        <v>-86.85</v>
      </c>
      <c r="AF40" s="162"/>
      <c r="AG40" s="161">
        <v>15.54</v>
      </c>
      <c r="AH40" s="161">
        <v>74.8</v>
      </c>
      <c r="AI40" s="161">
        <v>14.01</v>
      </c>
      <c r="AJ40" s="161">
        <v>0.216</v>
      </c>
      <c r="AK40" s="163">
        <v>-69.36</v>
      </c>
      <c r="AL40" s="161">
        <v>-69.12</v>
      </c>
      <c r="AM40" s="161">
        <v>-81.53</v>
      </c>
      <c r="AN40" s="161">
        <v>69.86</v>
      </c>
      <c r="AO40" s="161">
        <v>70.7</v>
      </c>
      <c r="AP40" s="161">
        <v>14.4556</v>
      </c>
      <c r="AQ40" s="161">
        <v>8.9191000000000003</v>
      </c>
      <c r="AR40" s="161">
        <v>76.120999999999995</v>
      </c>
      <c r="AS40" s="161">
        <v>78.859200000000001</v>
      </c>
      <c r="AT40" s="161">
        <v>47.124899999999997</v>
      </c>
      <c r="AU40" s="161">
        <v>-62.224200000000003</v>
      </c>
      <c r="AV40" s="161">
        <v>-61.786999999999999</v>
      </c>
      <c r="AW40" s="161">
        <v>0</v>
      </c>
      <c r="AX40" s="161">
        <v>0</v>
      </c>
      <c r="AY40" s="161">
        <v>94.309600000000003</v>
      </c>
      <c r="AZ40" s="161">
        <v>96.1755</v>
      </c>
      <c r="BA40" s="161">
        <v>-26.9693</v>
      </c>
      <c r="BB40" s="161">
        <v>-29.295000000000002</v>
      </c>
      <c r="BC40" s="161">
        <v>-507.08150000000001</v>
      </c>
      <c r="BD40" s="161">
        <v>0.8236</v>
      </c>
      <c r="BE40" s="161">
        <v>-18.5</v>
      </c>
      <c r="BF40" s="161">
        <v>-18.399999999999999</v>
      </c>
      <c r="BG40" s="161">
        <v>66.921199999999999</v>
      </c>
      <c r="BH40" s="161">
        <v>66.564999999999998</v>
      </c>
      <c r="BI40" s="161">
        <v>-5.9976000000000003</v>
      </c>
      <c r="BJ40" s="162"/>
      <c r="BK40" s="161">
        <v>-60.177500000000002</v>
      </c>
      <c r="BL40" s="161">
        <v>13.515599999999999</v>
      </c>
      <c r="BM40" s="161">
        <v>7.5308999999999999</v>
      </c>
      <c r="BN40" s="161">
        <v>4.9930000000000003</v>
      </c>
      <c r="BO40" s="161">
        <v>537.30870000000004</v>
      </c>
      <c r="BP40" s="161">
        <v>216.7424</v>
      </c>
      <c r="BQ40" s="161">
        <v>216.77289999999999</v>
      </c>
      <c r="BR40" s="161">
        <v>-448.95429999999999</v>
      </c>
      <c r="BS40" s="161">
        <v>762.47910000000002</v>
      </c>
      <c r="BT40" s="162"/>
      <c r="BU40" s="161">
        <v>-68.0745</v>
      </c>
      <c r="BV40" s="161">
        <v>70.486400000000003</v>
      </c>
      <c r="BW40" s="163">
        <v>124.974</v>
      </c>
      <c r="BX40" s="161">
        <v>0</v>
      </c>
      <c r="BY40" s="161">
        <v>47.25</v>
      </c>
      <c r="BZ40" s="161">
        <v>58.63</v>
      </c>
      <c r="CA40" s="161">
        <v>104.68</v>
      </c>
      <c r="CB40" s="161">
        <v>-109.0369</v>
      </c>
      <c r="CC40" s="161">
        <v>-108.9029</v>
      </c>
      <c r="CD40" s="161">
        <v>169.32679999999999</v>
      </c>
      <c r="CE40" s="161">
        <v>170.411</v>
      </c>
      <c r="CF40" s="161">
        <v>-5.8371000000000004</v>
      </c>
      <c r="CG40" s="161">
        <v>-152.72540000000001</v>
      </c>
      <c r="CH40" s="161">
        <v>-151.47229999999999</v>
      </c>
      <c r="CI40" s="161">
        <v>7.6196000000000002</v>
      </c>
      <c r="CJ40" s="162"/>
      <c r="CK40" s="162"/>
      <c r="CL40" s="162"/>
      <c r="CM40" s="161">
        <v>125.1</v>
      </c>
      <c r="CN40" s="161">
        <v>114.2</v>
      </c>
      <c r="CO40" s="161">
        <v>-21.22</v>
      </c>
      <c r="CP40" s="161">
        <v>65.926599999999993</v>
      </c>
      <c r="CQ40" s="161">
        <v>64.385000000000005</v>
      </c>
      <c r="CR40" s="161">
        <v>64.145799999999994</v>
      </c>
      <c r="CS40" s="161">
        <v>59.687399999999997</v>
      </c>
      <c r="CT40" s="161">
        <v>61.031199999999998</v>
      </c>
      <c r="CU40" s="161">
        <v>1</v>
      </c>
      <c r="CV40" s="161">
        <v>-138.45009999999999</v>
      </c>
      <c r="CW40" s="161">
        <v>16.035399999999999</v>
      </c>
      <c r="CX40" s="161">
        <v>15.1717</v>
      </c>
      <c r="CY40" s="161">
        <v>105.28</v>
      </c>
      <c r="CZ40" s="161">
        <v>53.89</v>
      </c>
      <c r="DA40" s="161">
        <v>63.757300000000001</v>
      </c>
      <c r="DB40" s="161">
        <v>60.942100000000003</v>
      </c>
      <c r="DC40" s="161">
        <v>-39.134599999999999</v>
      </c>
      <c r="DD40" s="162"/>
      <c r="DE40" s="162"/>
      <c r="DF40" s="162"/>
      <c r="DG40" s="161">
        <v>-106.8377</v>
      </c>
      <c r="DH40" s="162"/>
      <c r="DI40" s="162"/>
      <c r="DJ40" s="161">
        <v>-151.9</v>
      </c>
      <c r="DK40" s="161">
        <v>-150.9</v>
      </c>
      <c r="DL40" s="161">
        <v>24.8264</v>
      </c>
      <c r="DM40" s="161">
        <v>85.1</v>
      </c>
      <c r="DN40" s="161">
        <v>91.126000000000005</v>
      </c>
      <c r="DO40" s="163">
        <v>118.9636</v>
      </c>
      <c r="DP40" s="161">
        <v>84.52</v>
      </c>
      <c r="DQ40" s="161">
        <v>-16.91</v>
      </c>
      <c r="DR40" s="161">
        <v>39.881500000000003</v>
      </c>
      <c r="DS40" s="161">
        <v>0</v>
      </c>
      <c r="DT40" s="161">
        <v>-35.46</v>
      </c>
      <c r="DU40" s="161">
        <v>-35.9</v>
      </c>
      <c r="DV40" s="161">
        <v>138.55000000000001</v>
      </c>
      <c r="DW40" s="161">
        <v>85</v>
      </c>
      <c r="DX40" s="161">
        <v>106.6545</v>
      </c>
      <c r="DY40" s="161">
        <v>0</v>
      </c>
      <c r="DZ40" s="161">
        <v>-93.127499999999998</v>
      </c>
      <c r="EA40" s="161">
        <v>-90.172700000000006</v>
      </c>
      <c r="EB40" s="161">
        <v>225.22579999999999</v>
      </c>
      <c r="EC40" s="161">
        <v>157.80250000000001</v>
      </c>
      <c r="ED40" s="161">
        <v>154.04130000000001</v>
      </c>
      <c r="EE40" s="161">
        <v>155.83340000000001</v>
      </c>
      <c r="EF40" s="161">
        <v>29.971299999999999</v>
      </c>
      <c r="EG40" s="161">
        <v>16.7471</v>
      </c>
      <c r="EH40" s="161">
        <v>-21.925000000000001</v>
      </c>
      <c r="EI40" s="161">
        <v>462.56630000000001</v>
      </c>
      <c r="EJ40" s="161">
        <v>-231.94640000000001</v>
      </c>
      <c r="EK40" s="162"/>
      <c r="EL40" s="161">
        <v>-37.299399999999999</v>
      </c>
      <c r="EM40" s="161">
        <v>-34.286900000000003</v>
      </c>
      <c r="EN40" s="161">
        <v>62.523899999999998</v>
      </c>
      <c r="EO40" s="161">
        <v>-27.831800000000001</v>
      </c>
      <c r="EP40" s="161">
        <v>-25.592500000000001</v>
      </c>
      <c r="EQ40" s="161">
        <v>64.56</v>
      </c>
      <c r="ER40" s="161">
        <v>-91.889700000000005</v>
      </c>
      <c r="ES40" s="161">
        <v>-93.3339</v>
      </c>
      <c r="ET40" s="161">
        <v>25.472200000000001</v>
      </c>
      <c r="EU40" s="161">
        <v>16.04</v>
      </c>
      <c r="EV40" s="161">
        <v>-25.63</v>
      </c>
      <c r="EW40" s="161">
        <v>1.3</v>
      </c>
      <c r="EX40" s="161">
        <v>15.864000000000001</v>
      </c>
      <c r="EY40" s="161">
        <v>-118.1088</v>
      </c>
      <c r="EZ40" s="161">
        <v>0</v>
      </c>
      <c r="FA40" s="161">
        <v>-49.457700000000003</v>
      </c>
      <c r="FB40" s="161">
        <v>10.664099999999999</v>
      </c>
      <c r="FC40" s="161">
        <v>-14.452</v>
      </c>
      <c r="FD40" s="161">
        <v>-19.027000000000001</v>
      </c>
      <c r="FE40" s="161">
        <v>22.486699999999999</v>
      </c>
      <c r="FF40" s="162"/>
      <c r="FG40" s="161">
        <v>8.4509000000000007</v>
      </c>
      <c r="FH40" s="161">
        <v>35.670099999999998</v>
      </c>
      <c r="FI40" s="161">
        <v>37.972700000000003</v>
      </c>
      <c r="FJ40" s="161">
        <v>35.113900000000001</v>
      </c>
      <c r="FK40" s="161">
        <v>108.67910000000001</v>
      </c>
      <c r="FL40" s="161">
        <v>110.3537</v>
      </c>
      <c r="FM40" s="161">
        <v>-71.001499999999993</v>
      </c>
      <c r="FN40" s="161">
        <v>95.022599999999997</v>
      </c>
      <c r="FO40" s="161">
        <v>94.622399999999999</v>
      </c>
      <c r="FP40" s="161">
        <v>-60.474299999999999</v>
      </c>
      <c r="FQ40" s="161">
        <v>-45.983400000000003</v>
      </c>
      <c r="FR40" s="161">
        <v>-23.6631</v>
      </c>
      <c r="FS40" s="161">
        <v>-27.81</v>
      </c>
      <c r="FT40" s="161">
        <v>13.4725</v>
      </c>
      <c r="FU40" s="161">
        <v>1.3016000000000001</v>
      </c>
      <c r="FV40" s="161">
        <v>-8.41</v>
      </c>
      <c r="FW40" s="161">
        <v>18.57</v>
      </c>
      <c r="FX40" s="161">
        <v>-24.644200000000001</v>
      </c>
      <c r="FY40" s="162"/>
      <c r="FZ40" s="161">
        <v>-14.603</v>
      </c>
      <c r="GA40" s="161">
        <v>4.3380000000000001</v>
      </c>
      <c r="GB40" s="162"/>
      <c r="GC40" s="161">
        <v>33.04</v>
      </c>
      <c r="GD40" s="161">
        <v>47.657299999999999</v>
      </c>
      <c r="GE40" s="161">
        <v>60.807299999999998</v>
      </c>
      <c r="GF40" s="161">
        <v>16.329999999999998</v>
      </c>
      <c r="GG40" s="161">
        <v>90.825999999999993</v>
      </c>
      <c r="GH40" s="161">
        <v>27.7</v>
      </c>
      <c r="GI40" s="161">
        <v>-26.866499999999998</v>
      </c>
      <c r="GJ40" s="161">
        <v>4.8842999999999996</v>
      </c>
      <c r="GK40" s="161">
        <v>5.2470999999999997</v>
      </c>
      <c r="GL40" s="161">
        <v>2.2671999999999999</v>
      </c>
      <c r="GM40" s="162"/>
      <c r="GN40" s="162"/>
      <c r="GO40" s="161">
        <v>-13.868</v>
      </c>
      <c r="GP40" s="161">
        <v>-45.831600000000002</v>
      </c>
      <c r="GQ40" s="161">
        <v>16.7593</v>
      </c>
      <c r="GR40" s="161">
        <v>48.264400000000002</v>
      </c>
      <c r="GS40" s="161">
        <v>55.458599999999997</v>
      </c>
      <c r="GT40" s="161">
        <v>57.3476</v>
      </c>
      <c r="GU40" s="161">
        <v>-181.27170000000001</v>
      </c>
      <c r="GV40" s="161">
        <v>-34.642499999999998</v>
      </c>
      <c r="GW40" s="161">
        <v>33.743899999999996</v>
      </c>
      <c r="GX40" s="161">
        <v>-64.766000000000005</v>
      </c>
      <c r="GY40" s="161">
        <v>11.430899999999999</v>
      </c>
      <c r="GZ40" s="161">
        <v>13.8505</v>
      </c>
      <c r="HA40" s="161">
        <v>13.5031</v>
      </c>
      <c r="HB40" s="161">
        <v>13.458500000000001</v>
      </c>
      <c r="HC40" s="161">
        <v>59.761899999999997</v>
      </c>
      <c r="HD40" s="161">
        <v>60.912599999999998</v>
      </c>
      <c r="HE40" s="161">
        <v>279.5</v>
      </c>
      <c r="HF40" s="161">
        <v>-277.78480000000002</v>
      </c>
      <c r="HG40" s="161">
        <v>-503.69740000000002</v>
      </c>
      <c r="HH40" s="161">
        <v>500.4529</v>
      </c>
      <c r="HI40" s="161">
        <v>65.490600000000001</v>
      </c>
      <c r="HJ40" s="161">
        <v>-59.519500000000001</v>
      </c>
      <c r="HK40" s="161">
        <v>-56.369199999999999</v>
      </c>
      <c r="HL40" s="161">
        <v>-61.057099999999998</v>
      </c>
      <c r="HM40" s="161">
        <v>-52.698799999999999</v>
      </c>
      <c r="HN40" s="161">
        <v>80.110500000000002</v>
      </c>
      <c r="HO40" s="161">
        <v>78.755799999999994</v>
      </c>
      <c r="HP40" s="161">
        <v>0</v>
      </c>
      <c r="HQ40" s="161">
        <v>0</v>
      </c>
      <c r="HR40" s="161">
        <v>9.1983999999999995</v>
      </c>
      <c r="HS40" s="161">
        <v>8.9458000000000002</v>
      </c>
      <c r="HT40" s="161">
        <v>-35.922600000000003</v>
      </c>
      <c r="HU40" s="161">
        <v>-35.456000000000003</v>
      </c>
      <c r="HV40" s="161">
        <v>1.6</v>
      </c>
      <c r="HW40" s="161">
        <v>1.52</v>
      </c>
      <c r="HX40" s="161">
        <v>18.8</v>
      </c>
      <c r="HY40" s="161">
        <v>18.5</v>
      </c>
      <c r="HZ40" s="161">
        <v>15.8329</v>
      </c>
      <c r="IA40" s="161">
        <v>-30.48</v>
      </c>
      <c r="IB40" s="161">
        <v>-310.07850000000002</v>
      </c>
      <c r="IC40" s="161">
        <v>68.120999999999995</v>
      </c>
      <c r="ID40" s="161">
        <v>68.669499999999999</v>
      </c>
      <c r="IE40" s="161">
        <v>15.1</v>
      </c>
      <c r="IF40" s="161">
        <v>-22.2</v>
      </c>
      <c r="IG40" s="161">
        <v>-7.7</v>
      </c>
      <c r="IH40" s="161">
        <v>-7.1</v>
      </c>
      <c r="II40" s="161">
        <v>1.3255999999999999</v>
      </c>
      <c r="IJ40" s="162"/>
      <c r="IK40" s="161">
        <v>-60.963500000000003</v>
      </c>
      <c r="IL40" s="161">
        <v>256.12959999999998</v>
      </c>
      <c r="IM40" s="161">
        <v>87.706000000000003</v>
      </c>
      <c r="IN40" s="161">
        <v>50.063899999999997</v>
      </c>
      <c r="IO40" s="161">
        <v>125.991</v>
      </c>
      <c r="IP40" s="161">
        <v>-50.291800000000002</v>
      </c>
      <c r="IQ40" s="161">
        <v>36.330100000000002</v>
      </c>
      <c r="IR40" s="161">
        <v>-163.5181</v>
      </c>
      <c r="IS40" s="161">
        <v>0</v>
      </c>
      <c r="IT40" s="161">
        <v>-43.427599999999998</v>
      </c>
      <c r="IU40" s="161">
        <v>147.89330000000001</v>
      </c>
      <c r="IV40" s="161">
        <v>148.72</v>
      </c>
      <c r="IW40" s="161">
        <v>161.90559999999999</v>
      </c>
      <c r="IX40" s="161">
        <v>-75.911600000000007</v>
      </c>
      <c r="IY40" s="161">
        <v>-11.992900000000001</v>
      </c>
      <c r="IZ40" s="161">
        <v>-83.017399999999995</v>
      </c>
      <c r="JA40" s="161">
        <v>82.363500000000002</v>
      </c>
      <c r="JB40" s="161">
        <v>-9.6502999999999997</v>
      </c>
      <c r="JC40" s="161">
        <v>4.0380000000000003</v>
      </c>
      <c r="JD40" s="161">
        <v>14.8</v>
      </c>
      <c r="JE40" s="161">
        <v>0.80100000000000005</v>
      </c>
      <c r="JF40" s="161">
        <v>0.79900000000000004</v>
      </c>
      <c r="JG40" s="161">
        <v>-15.76</v>
      </c>
      <c r="JH40" s="161">
        <v>-8.48</v>
      </c>
      <c r="JI40" s="162"/>
      <c r="JJ40" s="161">
        <v>9.3186999999999998</v>
      </c>
      <c r="JK40" s="161">
        <v>-12.684799999999999</v>
      </c>
      <c r="JL40" s="161">
        <v>-38.994399999999999</v>
      </c>
      <c r="JM40" s="161">
        <v>14.4</v>
      </c>
      <c r="JN40" s="161">
        <v>52.131</v>
      </c>
      <c r="JO40" s="161">
        <v>51.83</v>
      </c>
      <c r="JP40" s="161">
        <v>9.4107000000000003</v>
      </c>
      <c r="JQ40" s="162"/>
      <c r="JR40" s="161">
        <v>52.070700000000002</v>
      </c>
      <c r="JS40" s="161">
        <v>50.832099999999997</v>
      </c>
      <c r="JT40" s="161">
        <v>52.079700000000003</v>
      </c>
      <c r="JU40" s="162"/>
      <c r="JV40" s="161">
        <v>22.9</v>
      </c>
      <c r="JW40" s="161">
        <v>16.935199999999998</v>
      </c>
      <c r="JX40" s="161">
        <v>8.51</v>
      </c>
      <c r="JY40" s="162"/>
      <c r="JZ40" s="161">
        <v>-51.783900000000003</v>
      </c>
      <c r="KA40" s="161">
        <v>82.219899999999996</v>
      </c>
      <c r="KB40" s="161">
        <v>62.609000000000002</v>
      </c>
      <c r="KC40" s="161">
        <v>-51.519300000000001</v>
      </c>
      <c r="KD40" s="161">
        <v>-81.719499999999996</v>
      </c>
      <c r="KE40" s="161">
        <v>52.716299999999997</v>
      </c>
      <c r="KF40" s="161">
        <v>28.289000000000001</v>
      </c>
      <c r="KG40" s="161">
        <v>-41.9</v>
      </c>
      <c r="KH40" s="161">
        <v>41.9</v>
      </c>
      <c r="KI40" s="161">
        <v>-429.78489999999999</v>
      </c>
      <c r="KJ40" s="161">
        <v>591.25340000000006</v>
      </c>
    </row>
    <row r="41" spans="1:296" ht="18" customHeight="1" x14ac:dyDescent="0.3">
      <c r="A41" s="154" t="s">
        <v>103</v>
      </c>
      <c r="B41" s="154" t="s">
        <v>906</v>
      </c>
      <c r="C41" s="155">
        <v>0</v>
      </c>
      <c r="D41" s="156"/>
      <c r="E41" s="155">
        <v>21.5031</v>
      </c>
      <c r="F41" s="157">
        <v>-33.863700000000001</v>
      </c>
      <c r="G41" s="155">
        <v>12.816700000000001</v>
      </c>
      <c r="H41" s="155">
        <v>38.655700000000003</v>
      </c>
      <c r="I41" s="156"/>
      <c r="J41" s="155">
        <v>71.679900000000004</v>
      </c>
      <c r="K41" s="155">
        <v>-160.6515</v>
      </c>
      <c r="L41" s="155">
        <v>73.684799999999996</v>
      </c>
      <c r="M41" s="155">
        <v>37.384900000000002</v>
      </c>
      <c r="N41" s="155">
        <v>36.3125</v>
      </c>
      <c r="O41" s="155">
        <v>-13.32</v>
      </c>
      <c r="P41" s="155">
        <v>-76.542000000000002</v>
      </c>
      <c r="Q41" s="155">
        <v>70.400000000000006</v>
      </c>
      <c r="R41" s="155">
        <v>23.184000000000001</v>
      </c>
      <c r="S41" s="155">
        <v>-70.400000000000006</v>
      </c>
      <c r="T41" s="155">
        <v>11.0319</v>
      </c>
      <c r="U41" s="155">
        <v>105.6112</v>
      </c>
      <c r="V41" s="155">
        <v>11.5189</v>
      </c>
      <c r="W41" s="155">
        <v>11.6617</v>
      </c>
      <c r="X41" s="155">
        <v>19.054500000000001</v>
      </c>
      <c r="Y41" s="155">
        <v>5.3026999999999997</v>
      </c>
      <c r="Z41" s="155">
        <v>0.39150000000000001</v>
      </c>
      <c r="AA41" s="155">
        <v>7.9325999999999999</v>
      </c>
      <c r="AB41" s="156"/>
      <c r="AC41" s="156"/>
      <c r="AD41" s="155">
        <v>-84.75</v>
      </c>
      <c r="AE41" s="155">
        <v>-85.06</v>
      </c>
      <c r="AF41" s="156"/>
      <c r="AG41" s="155">
        <v>13.32</v>
      </c>
      <c r="AH41" s="155">
        <v>74.8</v>
      </c>
      <c r="AI41" s="155">
        <v>13.688000000000001</v>
      </c>
      <c r="AJ41" s="155">
        <v>0.216</v>
      </c>
      <c r="AK41" s="157">
        <v>-67.260000000000005</v>
      </c>
      <c r="AL41" s="155">
        <v>-66.95</v>
      </c>
      <c r="AM41" s="155">
        <v>-80.790000000000006</v>
      </c>
      <c r="AN41" s="155">
        <v>67.760000000000005</v>
      </c>
      <c r="AO41" s="155">
        <v>68.27</v>
      </c>
      <c r="AP41" s="155">
        <v>15.2935</v>
      </c>
      <c r="AQ41" s="155">
        <v>8.3742999999999999</v>
      </c>
      <c r="AR41" s="155">
        <v>74.977000000000004</v>
      </c>
      <c r="AS41" s="155">
        <v>77.574299999999994</v>
      </c>
      <c r="AT41" s="155">
        <v>45.412100000000002</v>
      </c>
      <c r="AU41" s="155">
        <v>-61.548699999999997</v>
      </c>
      <c r="AV41" s="155">
        <v>-61.198399999999999</v>
      </c>
      <c r="AW41" s="155">
        <v>0</v>
      </c>
      <c r="AX41" s="155">
        <v>0</v>
      </c>
      <c r="AY41" s="155">
        <v>91.245800000000003</v>
      </c>
      <c r="AZ41" s="155">
        <v>93.813100000000006</v>
      </c>
      <c r="BA41" s="155">
        <v>-26.3414</v>
      </c>
      <c r="BB41" s="155">
        <v>-28.991499999999998</v>
      </c>
      <c r="BC41" s="155">
        <v>-482.84410000000003</v>
      </c>
      <c r="BD41" s="155">
        <v>-5.9541000000000004</v>
      </c>
      <c r="BE41" s="155">
        <v>-18.2</v>
      </c>
      <c r="BF41" s="155">
        <v>-18.100000000000001</v>
      </c>
      <c r="BG41" s="155">
        <v>66.504499999999993</v>
      </c>
      <c r="BH41" s="155">
        <v>65.650499999999994</v>
      </c>
      <c r="BI41" s="155">
        <v>-5.6877000000000004</v>
      </c>
      <c r="BJ41" s="156"/>
      <c r="BK41" s="155">
        <v>-58.655500000000004</v>
      </c>
      <c r="BL41" s="155">
        <v>10.7981</v>
      </c>
      <c r="BM41" s="155">
        <v>7.3893000000000004</v>
      </c>
      <c r="BN41" s="155">
        <v>5.0011000000000001</v>
      </c>
      <c r="BO41" s="155">
        <v>520.03520000000003</v>
      </c>
      <c r="BP41" s="155">
        <v>190.95429999999999</v>
      </c>
      <c r="BQ41" s="155">
        <v>189.51990000000001</v>
      </c>
      <c r="BR41" s="155">
        <v>-431.92079999999999</v>
      </c>
      <c r="BS41" s="155">
        <v>712.70230000000004</v>
      </c>
      <c r="BT41" s="156"/>
      <c r="BU41" s="155">
        <v>-131.70740000000001</v>
      </c>
      <c r="BV41" s="155">
        <v>134.33580000000001</v>
      </c>
      <c r="BW41" s="155">
        <v>118.30759999999999</v>
      </c>
      <c r="BX41" s="155">
        <v>25.94</v>
      </c>
      <c r="BY41" s="155">
        <v>41.84</v>
      </c>
      <c r="BZ41" s="155">
        <v>87.5</v>
      </c>
      <c r="CA41" s="155">
        <v>87.52</v>
      </c>
      <c r="CB41" s="155">
        <v>-91.086600000000004</v>
      </c>
      <c r="CC41" s="155">
        <v>-89.747100000000003</v>
      </c>
      <c r="CD41" s="155">
        <v>152.24959999999999</v>
      </c>
      <c r="CE41" s="155">
        <v>153.61949999999999</v>
      </c>
      <c r="CF41" s="155">
        <v>-2.4506999999999999</v>
      </c>
      <c r="CG41" s="155">
        <v>-166.0608</v>
      </c>
      <c r="CH41" s="155">
        <v>-165.75489999999999</v>
      </c>
      <c r="CI41" s="155">
        <v>-2.7326999999999999</v>
      </c>
      <c r="CJ41" s="156"/>
      <c r="CK41" s="156"/>
      <c r="CL41" s="156"/>
      <c r="CM41" s="155">
        <v>124.5</v>
      </c>
      <c r="CN41" s="155">
        <v>113.1</v>
      </c>
      <c r="CO41" s="155">
        <v>-20.71</v>
      </c>
      <c r="CP41" s="155">
        <v>60.070799999999998</v>
      </c>
      <c r="CQ41" s="155">
        <v>58.408999999999999</v>
      </c>
      <c r="CR41" s="155">
        <v>59.305100000000003</v>
      </c>
      <c r="CS41" s="155">
        <v>54.310299999999998</v>
      </c>
      <c r="CT41" s="155">
        <v>54.844900000000003</v>
      </c>
      <c r="CU41" s="157">
        <v>1</v>
      </c>
      <c r="CV41" s="155">
        <v>-120.20820000000001</v>
      </c>
      <c r="CW41" s="155">
        <v>9.3627000000000002</v>
      </c>
      <c r="CX41" s="155">
        <v>15.3749</v>
      </c>
      <c r="CY41" s="155">
        <v>95.45</v>
      </c>
      <c r="CZ41" s="155">
        <v>85.76</v>
      </c>
      <c r="DA41" s="155">
        <v>63.054200000000002</v>
      </c>
      <c r="DB41" s="155">
        <v>60.209699999999998</v>
      </c>
      <c r="DC41" s="155">
        <v>-38.801499999999997</v>
      </c>
      <c r="DD41" s="156"/>
      <c r="DE41" s="156"/>
      <c r="DF41" s="156"/>
      <c r="DG41" s="155">
        <v>-67.494799999999998</v>
      </c>
      <c r="DH41" s="156"/>
      <c r="DI41" s="156"/>
      <c r="DJ41" s="155">
        <v>-137.6</v>
      </c>
      <c r="DK41" s="155">
        <v>-138.80000000000001</v>
      </c>
      <c r="DL41" s="155">
        <v>24.403400000000001</v>
      </c>
      <c r="DM41" s="155">
        <v>84.2</v>
      </c>
      <c r="DN41" s="155">
        <v>87.838499999999996</v>
      </c>
      <c r="DO41" s="155">
        <v>118.9636</v>
      </c>
      <c r="DP41" s="155">
        <v>83.57</v>
      </c>
      <c r="DQ41" s="155">
        <v>-15.86</v>
      </c>
      <c r="DR41" s="155">
        <v>39.277000000000001</v>
      </c>
      <c r="DS41" s="155">
        <v>65.193700000000007</v>
      </c>
      <c r="DT41" s="155">
        <v>-33.590000000000003</v>
      </c>
      <c r="DU41" s="155">
        <v>-34.18</v>
      </c>
      <c r="DV41" s="155">
        <v>134.74</v>
      </c>
      <c r="DW41" s="155">
        <v>84.11</v>
      </c>
      <c r="DX41" s="155">
        <v>67.309100000000001</v>
      </c>
      <c r="DY41" s="155">
        <v>63.527299999999997</v>
      </c>
      <c r="DZ41" s="155">
        <v>-83.372200000000007</v>
      </c>
      <c r="EA41" s="155">
        <v>-81.172700000000006</v>
      </c>
      <c r="EB41" s="155">
        <v>231.4325</v>
      </c>
      <c r="EC41" s="155">
        <v>166.11709999999999</v>
      </c>
      <c r="ED41" s="155">
        <v>160.89959999999999</v>
      </c>
      <c r="EE41" s="155">
        <v>162.8982</v>
      </c>
      <c r="EF41" s="155">
        <v>45.731999999999999</v>
      </c>
      <c r="EG41" s="155">
        <v>36.109699999999997</v>
      </c>
      <c r="EH41" s="155">
        <v>-20.027000000000001</v>
      </c>
      <c r="EI41" s="155">
        <v>440.43740000000003</v>
      </c>
      <c r="EJ41" s="155">
        <v>-87.540099999999995</v>
      </c>
      <c r="EK41" s="156"/>
      <c r="EL41" s="155">
        <v>-37.183799999999998</v>
      </c>
      <c r="EM41" s="155">
        <v>-34.150799999999997</v>
      </c>
      <c r="EN41" s="155">
        <v>38.518599999999999</v>
      </c>
      <c r="EO41" s="155">
        <v>-29.8263</v>
      </c>
      <c r="EP41" s="155">
        <v>-27.520900000000001</v>
      </c>
      <c r="EQ41" s="155">
        <v>136.76400000000001</v>
      </c>
      <c r="ER41" s="155">
        <v>-90.0381</v>
      </c>
      <c r="ES41" s="155">
        <v>-92.388000000000005</v>
      </c>
      <c r="ET41" s="155">
        <v>3.8294999999999999</v>
      </c>
      <c r="EU41" s="155">
        <v>0</v>
      </c>
      <c r="EV41" s="155">
        <v>-25.51</v>
      </c>
      <c r="EW41" s="155">
        <v>72</v>
      </c>
      <c r="EX41" s="155">
        <v>15.573399999999999</v>
      </c>
      <c r="EY41" s="155">
        <v>-120.8415</v>
      </c>
      <c r="EZ41" s="155">
        <v>0</v>
      </c>
      <c r="FA41" s="155">
        <v>-49.287700000000001</v>
      </c>
      <c r="FB41" s="155">
        <v>11.156700000000001</v>
      </c>
      <c r="FC41" s="155">
        <v>-32.045999999999999</v>
      </c>
      <c r="FD41" s="155">
        <v>-4.0797999999999996</v>
      </c>
      <c r="FE41" s="155">
        <v>22.847899999999999</v>
      </c>
      <c r="FF41" s="156"/>
      <c r="FG41" s="155">
        <v>8.1905999999999999</v>
      </c>
      <c r="FH41" s="155">
        <v>39.899299999999997</v>
      </c>
      <c r="FI41" s="155">
        <v>40.671900000000001</v>
      </c>
      <c r="FJ41" s="155">
        <v>37.572200000000002</v>
      </c>
      <c r="FK41" s="155">
        <v>92.435900000000004</v>
      </c>
      <c r="FL41" s="155">
        <v>91.096199999999996</v>
      </c>
      <c r="FM41" s="155">
        <v>-80.211600000000004</v>
      </c>
      <c r="FN41" s="155">
        <v>84.942599999999999</v>
      </c>
      <c r="FO41" s="155">
        <v>84.336500000000001</v>
      </c>
      <c r="FP41" s="155">
        <v>-67.174999999999997</v>
      </c>
      <c r="FQ41" s="155">
        <v>-52.099499999999999</v>
      </c>
      <c r="FR41" s="155">
        <v>-25.552800000000001</v>
      </c>
      <c r="FS41" s="155">
        <v>-29.64</v>
      </c>
      <c r="FT41" s="155">
        <v>13.5677</v>
      </c>
      <c r="FU41" s="155">
        <v>1.4321999999999999</v>
      </c>
      <c r="FV41" s="155">
        <v>-8.6199999999999992</v>
      </c>
      <c r="FW41" s="155">
        <v>18.170000000000002</v>
      </c>
      <c r="FX41" s="155">
        <v>-24.745999999999999</v>
      </c>
      <c r="FY41" s="156"/>
      <c r="FZ41" s="155">
        <v>-14.36</v>
      </c>
      <c r="GA41" s="155">
        <v>4.3470000000000004</v>
      </c>
      <c r="GB41" s="156"/>
      <c r="GC41" s="155">
        <v>31.95</v>
      </c>
      <c r="GD41" s="155">
        <v>52.8065</v>
      </c>
      <c r="GE41" s="155">
        <v>68.409199999999998</v>
      </c>
      <c r="GF41" s="157">
        <v>15.895</v>
      </c>
      <c r="GG41" s="155">
        <v>89.097399999999993</v>
      </c>
      <c r="GH41" s="155">
        <v>28.7</v>
      </c>
      <c r="GI41" s="155">
        <v>-25.924399999999999</v>
      </c>
      <c r="GJ41" s="155">
        <v>5.5350000000000001</v>
      </c>
      <c r="GK41" s="155">
        <v>6.1005000000000003</v>
      </c>
      <c r="GL41" s="155">
        <v>2.2305000000000001</v>
      </c>
      <c r="GM41" s="156"/>
      <c r="GN41" s="156"/>
      <c r="GO41" s="155">
        <v>-16.9178</v>
      </c>
      <c r="GP41" s="155">
        <v>-45.140500000000003</v>
      </c>
      <c r="GQ41" s="155">
        <v>14.949199999999999</v>
      </c>
      <c r="GR41" s="155">
        <v>47.325000000000003</v>
      </c>
      <c r="GS41" s="155">
        <v>58.834899999999998</v>
      </c>
      <c r="GT41" s="155">
        <v>61.045900000000003</v>
      </c>
      <c r="GU41" s="155">
        <v>-177.63399999999999</v>
      </c>
      <c r="GV41" s="155">
        <v>-34.463000000000001</v>
      </c>
      <c r="GW41" s="155">
        <v>32.705100000000002</v>
      </c>
      <c r="GX41" s="155">
        <v>-62.159500000000001</v>
      </c>
      <c r="GY41" s="155">
        <v>12.0571</v>
      </c>
      <c r="GZ41" s="155">
        <v>14.084899999999999</v>
      </c>
      <c r="HA41" s="155">
        <v>13.608499999999999</v>
      </c>
      <c r="HB41" s="155">
        <v>14</v>
      </c>
      <c r="HC41" s="155">
        <v>91.651399999999995</v>
      </c>
      <c r="HD41" s="155">
        <v>92.462299999999999</v>
      </c>
      <c r="HE41" s="155">
        <v>282.89999999999998</v>
      </c>
      <c r="HF41" s="155">
        <v>-281.25920000000002</v>
      </c>
      <c r="HG41" s="155">
        <v>-513.45740000000001</v>
      </c>
      <c r="HH41" s="155">
        <v>517.25070000000005</v>
      </c>
      <c r="HI41" s="155">
        <v>195.94239999999999</v>
      </c>
      <c r="HJ41" s="155">
        <v>-89.984300000000005</v>
      </c>
      <c r="HK41" s="155">
        <v>-89.310699999999997</v>
      </c>
      <c r="HL41" s="155">
        <v>-56.564</v>
      </c>
      <c r="HM41" s="155">
        <v>-47.095999999999997</v>
      </c>
      <c r="HN41" s="155">
        <v>81.382900000000006</v>
      </c>
      <c r="HO41" s="155">
        <v>80.806299999999993</v>
      </c>
      <c r="HP41" s="155">
        <v>-24.1234</v>
      </c>
      <c r="HQ41" s="155">
        <v>-23.444900000000001</v>
      </c>
      <c r="HR41" s="155">
        <v>15.8233</v>
      </c>
      <c r="HS41" s="155">
        <v>15.7354</v>
      </c>
      <c r="HT41" s="155">
        <v>-48.663200000000003</v>
      </c>
      <c r="HU41" s="155">
        <v>-48.052900000000001</v>
      </c>
      <c r="HV41" s="155">
        <v>37.81</v>
      </c>
      <c r="HW41" s="155">
        <v>37.549999999999997</v>
      </c>
      <c r="HX41" s="155">
        <v>19.8</v>
      </c>
      <c r="HY41" s="155">
        <v>20.9</v>
      </c>
      <c r="HZ41" s="155">
        <v>15.813700000000001</v>
      </c>
      <c r="IA41" s="155">
        <v>-3.92</v>
      </c>
      <c r="IB41" s="155">
        <v>-318.22070000000002</v>
      </c>
      <c r="IC41" s="155">
        <v>78.168899999999994</v>
      </c>
      <c r="ID41" s="155">
        <v>75.723500000000001</v>
      </c>
      <c r="IE41" s="155">
        <v>16.8</v>
      </c>
      <c r="IF41" s="155">
        <v>-26.2</v>
      </c>
      <c r="IG41" s="155">
        <v>-15.6</v>
      </c>
      <c r="IH41" s="155">
        <v>-14.9</v>
      </c>
      <c r="II41" s="155">
        <v>1.4283999999999999</v>
      </c>
      <c r="IJ41" s="155">
        <v>1.2887999999999999</v>
      </c>
      <c r="IK41" s="155">
        <v>-191.68029999999999</v>
      </c>
      <c r="IL41" s="155">
        <v>108.65900000000001</v>
      </c>
      <c r="IM41" s="155">
        <v>247.97730000000001</v>
      </c>
      <c r="IN41" s="155">
        <v>190.76689999999999</v>
      </c>
      <c r="IO41" s="155">
        <v>135.5556</v>
      </c>
      <c r="IP41" s="155">
        <v>-187.042</v>
      </c>
      <c r="IQ41" s="155">
        <v>185.43510000000001</v>
      </c>
      <c r="IR41" s="155">
        <v>-152.1671</v>
      </c>
      <c r="IS41" s="155">
        <v>-87.579599999999999</v>
      </c>
      <c r="IT41" s="155">
        <v>-177.1173</v>
      </c>
      <c r="IU41" s="155">
        <v>114.66540000000001</v>
      </c>
      <c r="IV41" s="155">
        <v>109.8028</v>
      </c>
      <c r="IW41" s="155">
        <v>150.6952</v>
      </c>
      <c r="IX41" s="155">
        <v>-240.22</v>
      </c>
      <c r="IY41" s="155">
        <v>89.775199999999998</v>
      </c>
      <c r="IZ41" s="155">
        <v>-148.0599</v>
      </c>
      <c r="JA41" s="155">
        <v>146.69730000000001</v>
      </c>
      <c r="JB41" s="155">
        <v>-10.098000000000001</v>
      </c>
      <c r="JC41" s="155">
        <v>4.6020000000000003</v>
      </c>
      <c r="JD41" s="155">
        <v>14</v>
      </c>
      <c r="JE41" s="155">
        <v>0.72199999999999998</v>
      </c>
      <c r="JF41" s="155">
        <v>0.70799999999999996</v>
      </c>
      <c r="JG41" s="155">
        <v>-13.6</v>
      </c>
      <c r="JH41" s="155">
        <v>-9.76</v>
      </c>
      <c r="JI41" s="156"/>
      <c r="JJ41" s="155">
        <v>10.0816</v>
      </c>
      <c r="JK41" s="155">
        <v>-14.5891</v>
      </c>
      <c r="JL41" s="155">
        <v>-38.204000000000001</v>
      </c>
      <c r="JM41" s="155">
        <v>14.9</v>
      </c>
      <c r="JN41" s="155">
        <v>54.43</v>
      </c>
      <c r="JO41" s="155">
        <v>53.732999999999997</v>
      </c>
      <c r="JP41" s="156"/>
      <c r="JQ41" s="156"/>
      <c r="JR41" s="155">
        <v>51.858899999999998</v>
      </c>
      <c r="JS41" s="155">
        <v>52.517600000000002</v>
      </c>
      <c r="JT41" s="155">
        <v>52.3733</v>
      </c>
      <c r="JU41" s="156"/>
      <c r="JV41" s="155">
        <v>24.4</v>
      </c>
      <c r="JW41" s="155">
        <v>17.0198</v>
      </c>
      <c r="JX41" s="155">
        <v>8.69</v>
      </c>
      <c r="JY41" s="156"/>
      <c r="JZ41" s="155">
        <v>-46.600499999999997</v>
      </c>
      <c r="KA41" s="155">
        <v>82.265799999999999</v>
      </c>
      <c r="KB41" s="155">
        <v>57.7986</v>
      </c>
      <c r="KC41" s="155">
        <v>-45.804499999999997</v>
      </c>
      <c r="KD41" s="155">
        <v>-80.242999999999995</v>
      </c>
      <c r="KE41" s="155">
        <v>46.581400000000002</v>
      </c>
      <c r="KF41" s="155">
        <v>34.355800000000002</v>
      </c>
      <c r="KG41" s="155">
        <v>-44.1</v>
      </c>
      <c r="KH41" s="155">
        <v>43.7</v>
      </c>
      <c r="KI41" s="155">
        <v>-318.41559999999998</v>
      </c>
      <c r="KJ41" s="155">
        <v>484.99979999999999</v>
      </c>
    </row>
    <row r="42" spans="1:296" ht="18" customHeight="1" x14ac:dyDescent="0.3">
      <c r="A42" s="154" t="s">
        <v>103</v>
      </c>
      <c r="B42" s="154" t="s">
        <v>907</v>
      </c>
      <c r="C42" s="158">
        <v>0</v>
      </c>
      <c r="D42" s="159"/>
      <c r="E42" s="158">
        <v>21.229600000000001</v>
      </c>
      <c r="F42" s="158">
        <v>-33.863700000000001</v>
      </c>
      <c r="G42" s="158">
        <v>12.579800000000001</v>
      </c>
      <c r="H42" s="158">
        <v>38.455399999999997</v>
      </c>
      <c r="I42" s="159"/>
      <c r="J42" s="158">
        <v>68.343500000000006</v>
      </c>
      <c r="K42" s="158">
        <v>-74.120199999999997</v>
      </c>
      <c r="L42" s="158">
        <v>72.642399999999995</v>
      </c>
      <c r="M42" s="158">
        <v>37.002899999999997</v>
      </c>
      <c r="N42" s="158">
        <v>35.846800000000002</v>
      </c>
      <c r="O42" s="158">
        <v>4.4400000000000004</v>
      </c>
      <c r="P42" s="158">
        <v>-71.734999999999999</v>
      </c>
      <c r="Q42" s="158">
        <v>66</v>
      </c>
      <c r="R42" s="158">
        <v>20.7</v>
      </c>
      <c r="S42" s="158">
        <v>-63.8</v>
      </c>
      <c r="T42" s="158">
        <v>8.0777000000000001</v>
      </c>
      <c r="U42" s="158">
        <v>39.087400000000002</v>
      </c>
      <c r="V42" s="158">
        <v>11.803900000000001</v>
      </c>
      <c r="W42" s="158">
        <v>11.914999999999999</v>
      </c>
      <c r="X42" s="158">
        <v>19.536999999999999</v>
      </c>
      <c r="Y42" s="158">
        <v>6.0880000000000001</v>
      </c>
      <c r="Z42" s="158">
        <v>0.3589</v>
      </c>
      <c r="AA42" s="158">
        <v>7.4128999999999996</v>
      </c>
      <c r="AB42" s="159"/>
      <c r="AC42" s="159"/>
      <c r="AD42" s="158">
        <v>-71.88</v>
      </c>
      <c r="AE42" s="158">
        <v>-72.290000000000006</v>
      </c>
      <c r="AF42" s="159"/>
      <c r="AG42" s="158">
        <v>-4.4400000000000004</v>
      </c>
      <c r="AH42" s="158">
        <v>70.400000000000006</v>
      </c>
      <c r="AI42" s="158">
        <v>14.19</v>
      </c>
      <c r="AJ42" s="158">
        <v>0.218</v>
      </c>
      <c r="AK42" s="160">
        <v>-52.58</v>
      </c>
      <c r="AL42" s="158">
        <v>-53.31</v>
      </c>
      <c r="AM42" s="158">
        <v>-83.29</v>
      </c>
      <c r="AN42" s="158">
        <v>53.08</v>
      </c>
      <c r="AO42" s="158">
        <v>53.35</v>
      </c>
      <c r="AP42" s="158">
        <v>16.0564</v>
      </c>
      <c r="AQ42" s="158">
        <v>8.0599000000000007</v>
      </c>
      <c r="AR42" s="158">
        <v>75.553700000000006</v>
      </c>
      <c r="AS42" s="158">
        <v>77.796199999999999</v>
      </c>
      <c r="AT42" s="158">
        <v>36.504199999999997</v>
      </c>
      <c r="AU42" s="158">
        <v>-48.686799999999998</v>
      </c>
      <c r="AV42" s="158">
        <v>-47.978499999999997</v>
      </c>
      <c r="AW42" s="158">
        <v>0</v>
      </c>
      <c r="AX42" s="158">
        <v>0</v>
      </c>
      <c r="AY42" s="158">
        <v>76.910600000000002</v>
      </c>
      <c r="AZ42" s="158">
        <v>78.690100000000001</v>
      </c>
      <c r="BA42" s="158">
        <v>-24.260200000000001</v>
      </c>
      <c r="BB42" s="158">
        <v>-26.403400000000001</v>
      </c>
      <c r="BC42" s="158">
        <v>-377.40390000000002</v>
      </c>
      <c r="BD42" s="158">
        <v>-5.6570999999999998</v>
      </c>
      <c r="BE42" s="158">
        <v>-18</v>
      </c>
      <c r="BF42" s="158">
        <v>-18.100000000000001</v>
      </c>
      <c r="BG42" s="158">
        <v>53.026200000000003</v>
      </c>
      <c r="BH42" s="158">
        <v>52.050199999999997</v>
      </c>
      <c r="BI42" s="158">
        <v>-6.1896000000000004</v>
      </c>
      <c r="BJ42" s="159"/>
      <c r="BK42" s="158">
        <v>-46.372500000000002</v>
      </c>
      <c r="BL42" s="158">
        <v>11.1304</v>
      </c>
      <c r="BM42" s="158">
        <v>7.2336999999999998</v>
      </c>
      <c r="BN42" s="158">
        <v>4.8792999999999997</v>
      </c>
      <c r="BO42" s="158">
        <v>406.35379999999998</v>
      </c>
      <c r="BP42" s="158">
        <v>174.4743</v>
      </c>
      <c r="BQ42" s="158">
        <v>173.89439999999999</v>
      </c>
      <c r="BR42" s="158">
        <v>-396.22609999999997</v>
      </c>
      <c r="BS42" s="158">
        <v>608.96510000000001</v>
      </c>
      <c r="BT42" s="159"/>
      <c r="BU42" s="158">
        <v>-129.74340000000001</v>
      </c>
      <c r="BV42" s="158">
        <v>132.7388</v>
      </c>
      <c r="BW42" s="158">
        <v>114.206</v>
      </c>
      <c r="BX42" s="158">
        <v>24.58</v>
      </c>
      <c r="BY42" s="158">
        <v>39.97</v>
      </c>
      <c r="BZ42" s="158">
        <v>84.76</v>
      </c>
      <c r="CA42" s="158">
        <v>84.82</v>
      </c>
      <c r="CB42" s="158">
        <v>-85.862300000000005</v>
      </c>
      <c r="CC42" s="158">
        <v>-84.924599999999998</v>
      </c>
      <c r="CD42" s="158">
        <v>147.2808</v>
      </c>
      <c r="CE42" s="158">
        <v>148.37450000000001</v>
      </c>
      <c r="CF42" s="158">
        <v>-1.7372000000000001</v>
      </c>
      <c r="CG42" s="158">
        <v>-147.48990000000001</v>
      </c>
      <c r="CH42" s="158">
        <v>-147.09909999999999</v>
      </c>
      <c r="CI42" s="158">
        <v>-3.0385</v>
      </c>
      <c r="CJ42" s="159"/>
      <c r="CK42" s="159"/>
      <c r="CL42" s="159"/>
      <c r="CM42" s="158">
        <v>122</v>
      </c>
      <c r="CN42" s="158">
        <v>110.9</v>
      </c>
      <c r="CO42" s="158">
        <v>-20.98</v>
      </c>
      <c r="CP42" s="158">
        <v>64.815100000000001</v>
      </c>
      <c r="CQ42" s="158">
        <v>63.8262</v>
      </c>
      <c r="CR42" s="158">
        <v>63.582900000000002</v>
      </c>
      <c r="CS42" s="158">
        <v>53.134</v>
      </c>
      <c r="CT42" s="158">
        <v>52.720100000000002</v>
      </c>
      <c r="CU42" s="158">
        <v>1</v>
      </c>
      <c r="CV42" s="158">
        <v>-104.8181</v>
      </c>
      <c r="CW42" s="158">
        <v>-2.1324999999999998</v>
      </c>
      <c r="CX42" s="158">
        <v>15.408899999999999</v>
      </c>
      <c r="CY42" s="158">
        <v>93.6</v>
      </c>
      <c r="CZ42" s="158">
        <v>83.04</v>
      </c>
      <c r="DA42" s="158">
        <v>61.6479</v>
      </c>
      <c r="DB42" s="158">
        <v>58.744799999999998</v>
      </c>
      <c r="DC42" s="158">
        <v>-38.032600000000002</v>
      </c>
      <c r="DD42" s="159"/>
      <c r="DE42" s="159"/>
      <c r="DF42" s="159"/>
      <c r="DG42" s="158">
        <v>-56.3583</v>
      </c>
      <c r="DH42" s="159"/>
      <c r="DI42" s="159"/>
      <c r="DJ42" s="158">
        <v>-138.1</v>
      </c>
      <c r="DK42" s="158">
        <v>-137.80000000000001</v>
      </c>
      <c r="DL42" s="158">
        <v>23.854099999999999</v>
      </c>
      <c r="DM42" s="158">
        <v>81.2</v>
      </c>
      <c r="DN42" s="158">
        <v>85.959900000000005</v>
      </c>
      <c r="DO42" s="158">
        <v>115.44799999999999</v>
      </c>
      <c r="DP42" s="158">
        <v>81.88</v>
      </c>
      <c r="DQ42" s="158">
        <v>-14.96</v>
      </c>
      <c r="DR42" s="158">
        <v>38.734499999999997</v>
      </c>
      <c r="DS42" s="158">
        <v>55.401899999999998</v>
      </c>
      <c r="DT42" s="158">
        <v>-35.090000000000003</v>
      </c>
      <c r="DU42" s="158">
        <v>-35.21</v>
      </c>
      <c r="DV42" s="158">
        <v>137.13999999999999</v>
      </c>
      <c r="DW42" s="158">
        <v>82.22</v>
      </c>
      <c r="DX42" s="158">
        <v>57.236400000000003</v>
      </c>
      <c r="DY42" s="158">
        <v>56.9818</v>
      </c>
      <c r="DZ42" s="158">
        <v>-79.2029</v>
      </c>
      <c r="EA42" s="158">
        <v>-77.836399999999998</v>
      </c>
      <c r="EB42" s="158">
        <v>224.3305</v>
      </c>
      <c r="EC42" s="158">
        <v>160.61619999999999</v>
      </c>
      <c r="ED42" s="158">
        <v>155.58799999999999</v>
      </c>
      <c r="EE42" s="158">
        <v>157.4537</v>
      </c>
      <c r="EF42" s="158">
        <v>55.109200000000001</v>
      </c>
      <c r="EG42" s="158">
        <v>43.947200000000002</v>
      </c>
      <c r="EH42" s="158">
        <v>-19.503</v>
      </c>
      <c r="EI42" s="158">
        <v>410.0444</v>
      </c>
      <c r="EJ42" s="158">
        <v>19.1966</v>
      </c>
      <c r="EK42" s="159"/>
      <c r="EL42" s="158">
        <v>-35.987400000000001</v>
      </c>
      <c r="EM42" s="158">
        <v>-32.804600000000001</v>
      </c>
      <c r="EN42" s="158">
        <v>25.305900000000001</v>
      </c>
      <c r="EO42" s="158">
        <v>-34.200299999999999</v>
      </c>
      <c r="EP42" s="158">
        <v>-30.8124</v>
      </c>
      <c r="EQ42" s="158">
        <v>175.16399999999999</v>
      </c>
      <c r="ER42" s="158">
        <v>-85.138800000000003</v>
      </c>
      <c r="ES42" s="158">
        <v>-86.499799999999993</v>
      </c>
      <c r="ET42" s="158">
        <v>-4.7156000000000002</v>
      </c>
      <c r="EU42" s="158">
        <v>0</v>
      </c>
      <c r="EV42" s="158">
        <v>-25.87</v>
      </c>
      <c r="EW42" s="158">
        <v>101.5</v>
      </c>
      <c r="EX42" s="158">
        <v>14.8818</v>
      </c>
      <c r="EY42" s="158">
        <v>-126.05110000000001</v>
      </c>
      <c r="EZ42" s="158">
        <v>0</v>
      </c>
      <c r="FA42" s="158">
        <v>-50.190199999999997</v>
      </c>
      <c r="FB42" s="158">
        <v>10.291600000000001</v>
      </c>
      <c r="FC42" s="158">
        <v>-41.678100000000001</v>
      </c>
      <c r="FD42" s="158">
        <v>11.0166</v>
      </c>
      <c r="FE42" s="158">
        <v>22.827400000000001</v>
      </c>
      <c r="FF42" s="159"/>
      <c r="FG42" s="158">
        <v>8.5952000000000002</v>
      </c>
      <c r="FH42" s="158">
        <v>40.087800000000001</v>
      </c>
      <c r="FI42" s="158">
        <v>41.098100000000002</v>
      </c>
      <c r="FJ42" s="158">
        <v>38.675199999999997</v>
      </c>
      <c r="FK42" s="158">
        <v>85.067800000000005</v>
      </c>
      <c r="FL42" s="158">
        <v>85.402699999999996</v>
      </c>
      <c r="FM42" s="158">
        <v>-108.3442</v>
      </c>
      <c r="FN42" s="158">
        <v>82.107299999999995</v>
      </c>
      <c r="FO42" s="158">
        <v>81.568299999999994</v>
      </c>
      <c r="FP42" s="158">
        <v>-70.617000000000004</v>
      </c>
      <c r="FQ42" s="158">
        <v>-45.085999999999999</v>
      </c>
      <c r="FR42" s="158">
        <v>-62.137799999999999</v>
      </c>
      <c r="FS42" s="158">
        <v>-62.5</v>
      </c>
      <c r="FT42" s="158">
        <v>13.3773</v>
      </c>
      <c r="FU42" s="158">
        <v>1.42</v>
      </c>
      <c r="FV42" s="158">
        <v>-8.3699999999999992</v>
      </c>
      <c r="FW42" s="158">
        <v>16.41</v>
      </c>
      <c r="FX42" s="158">
        <v>-61.784399999999998</v>
      </c>
      <c r="FY42" s="159"/>
      <c r="FZ42" s="158">
        <v>-13.941000000000001</v>
      </c>
      <c r="GA42" s="158">
        <v>3.5350000000000001</v>
      </c>
      <c r="GB42" s="159"/>
      <c r="GC42" s="158">
        <v>54.1</v>
      </c>
      <c r="GD42" s="158">
        <v>45.8735</v>
      </c>
      <c r="GE42" s="158">
        <v>73.112700000000004</v>
      </c>
      <c r="GF42" s="158">
        <v>15.46</v>
      </c>
      <c r="GG42" s="158">
        <v>98.590800000000002</v>
      </c>
      <c r="GH42" s="158">
        <v>27.7</v>
      </c>
      <c r="GI42" s="158">
        <v>-23.041</v>
      </c>
      <c r="GJ42" s="158">
        <v>5.1548999999999996</v>
      </c>
      <c r="GK42" s="158">
        <v>5.5667</v>
      </c>
      <c r="GL42" s="158">
        <v>2.2218</v>
      </c>
      <c r="GM42" s="159"/>
      <c r="GN42" s="159"/>
      <c r="GO42" s="158">
        <v>-17.4191</v>
      </c>
      <c r="GP42" s="158">
        <v>-41.892499999999998</v>
      </c>
      <c r="GQ42" s="158">
        <v>15.684100000000001</v>
      </c>
      <c r="GR42" s="158">
        <v>43.6479</v>
      </c>
      <c r="GS42" s="158">
        <v>59.455599999999997</v>
      </c>
      <c r="GT42" s="158">
        <v>61.048699999999997</v>
      </c>
      <c r="GU42" s="158">
        <v>-163.7868</v>
      </c>
      <c r="GV42" s="158">
        <v>-33.701099999999997</v>
      </c>
      <c r="GW42" s="158">
        <v>30.3977</v>
      </c>
      <c r="GX42" s="158">
        <v>-62.126399999999997</v>
      </c>
      <c r="GY42" s="158">
        <v>11.589600000000001</v>
      </c>
      <c r="GZ42" s="158">
        <v>14.456</v>
      </c>
      <c r="HA42" s="158">
        <v>14.0199</v>
      </c>
      <c r="HB42" s="158">
        <v>13</v>
      </c>
      <c r="HC42" s="158">
        <v>116.35</v>
      </c>
      <c r="HD42" s="158">
        <v>118.7456</v>
      </c>
      <c r="HE42" s="160">
        <v>282.45</v>
      </c>
      <c r="HF42" s="160">
        <v>-281.21480000000003</v>
      </c>
      <c r="HG42" s="158">
        <v>-519.85329999999999</v>
      </c>
      <c r="HH42" s="158">
        <v>524.18560000000002</v>
      </c>
      <c r="HI42" s="158">
        <v>289.86509999999998</v>
      </c>
      <c r="HJ42" s="158">
        <v>-112.8984</v>
      </c>
      <c r="HK42" s="158">
        <v>-111.30200000000001</v>
      </c>
      <c r="HL42" s="158">
        <v>-52.2271</v>
      </c>
      <c r="HM42" s="158">
        <v>-41.055300000000003</v>
      </c>
      <c r="HN42" s="158">
        <v>79.597700000000003</v>
      </c>
      <c r="HO42" s="158">
        <v>78.526799999999994</v>
      </c>
      <c r="HP42" s="158">
        <v>-50.411499999999997</v>
      </c>
      <c r="HQ42" s="158">
        <v>-48.31</v>
      </c>
      <c r="HR42" s="158">
        <v>26.864699999999999</v>
      </c>
      <c r="HS42" s="158">
        <v>26.732900000000001</v>
      </c>
      <c r="HT42" s="158">
        <v>-62.200800000000001</v>
      </c>
      <c r="HU42" s="158">
        <v>-61.796300000000002</v>
      </c>
      <c r="HV42" s="158">
        <v>51.62</v>
      </c>
      <c r="HW42" s="158">
        <v>51.21</v>
      </c>
      <c r="HX42" s="158">
        <v>21.2</v>
      </c>
      <c r="HY42" s="158">
        <v>21.7</v>
      </c>
      <c r="HZ42" s="158">
        <v>15.978199999999999</v>
      </c>
      <c r="IA42" s="158">
        <v>21.2</v>
      </c>
      <c r="IB42" s="158">
        <v>-354.96640000000002</v>
      </c>
      <c r="IC42" s="158">
        <v>96.522800000000004</v>
      </c>
      <c r="ID42" s="158">
        <v>96.322999999999993</v>
      </c>
      <c r="IE42" s="158">
        <v>17.899999999999999</v>
      </c>
      <c r="IF42" s="158">
        <v>-26.2</v>
      </c>
      <c r="IG42" s="158">
        <v>-26.7</v>
      </c>
      <c r="IH42" s="158">
        <v>-25.9</v>
      </c>
      <c r="II42" s="159"/>
      <c r="IJ42" s="159"/>
      <c r="IK42" s="158">
        <v>-288.29730000000001</v>
      </c>
      <c r="IL42" s="158">
        <v>3.1678000000000002</v>
      </c>
      <c r="IM42" s="158">
        <v>367.55070000000001</v>
      </c>
      <c r="IN42" s="158">
        <v>288.97309999999999</v>
      </c>
      <c r="IO42" s="158">
        <v>142.47550000000001</v>
      </c>
      <c r="IP42" s="158">
        <v>-277.12189999999998</v>
      </c>
      <c r="IQ42" s="158">
        <v>279.05880000000002</v>
      </c>
      <c r="IR42" s="158">
        <v>-186.261</v>
      </c>
      <c r="IS42" s="158">
        <v>-163.09989999999999</v>
      </c>
      <c r="IT42" s="158">
        <v>-278.95119999999997</v>
      </c>
      <c r="IU42" s="158">
        <v>104.9301</v>
      </c>
      <c r="IV42" s="158">
        <v>103.9098</v>
      </c>
      <c r="IW42" s="158">
        <v>192.3107</v>
      </c>
      <c r="IX42" s="158">
        <v>-351.86500000000001</v>
      </c>
      <c r="IY42" s="158">
        <v>164.3193</v>
      </c>
      <c r="IZ42" s="158">
        <v>-189.4674</v>
      </c>
      <c r="JA42" s="158">
        <v>191.3862</v>
      </c>
      <c r="JB42" s="158">
        <v>-9.5981000000000005</v>
      </c>
      <c r="JC42" s="158">
        <v>7.851</v>
      </c>
      <c r="JD42" s="158">
        <v>14.32</v>
      </c>
      <c r="JE42" s="158">
        <v>0.61099999999999999</v>
      </c>
      <c r="JF42" s="158">
        <v>0.60099999999999998</v>
      </c>
      <c r="JG42" s="158">
        <v>-13.52</v>
      </c>
      <c r="JH42" s="158">
        <v>-10.48</v>
      </c>
      <c r="JI42" s="159"/>
      <c r="JJ42" s="158">
        <v>11.5465</v>
      </c>
      <c r="JK42" s="158">
        <v>-15.791600000000001</v>
      </c>
      <c r="JL42" s="158">
        <v>-37.206099999999999</v>
      </c>
      <c r="JM42" s="158">
        <v>12.5</v>
      </c>
      <c r="JN42" s="158">
        <v>49.454000000000001</v>
      </c>
      <c r="JO42" s="158">
        <v>49.378999999999998</v>
      </c>
      <c r="JP42" s="158">
        <v>9.4034999999999993</v>
      </c>
      <c r="JQ42" s="159"/>
      <c r="JR42" s="158">
        <v>52.6648</v>
      </c>
      <c r="JS42" s="158">
        <v>50.827199999999998</v>
      </c>
      <c r="JT42" s="158">
        <v>52.6661</v>
      </c>
      <c r="JU42" s="159"/>
      <c r="JV42" s="158">
        <v>26</v>
      </c>
      <c r="JW42" s="158">
        <v>16.029</v>
      </c>
      <c r="JX42" s="158">
        <v>8.5299999999999994</v>
      </c>
      <c r="JY42" s="159"/>
      <c r="JZ42" s="158">
        <v>-40.2164</v>
      </c>
      <c r="KA42" s="158">
        <v>79.788300000000007</v>
      </c>
      <c r="KB42" s="158">
        <v>52.714799999999997</v>
      </c>
      <c r="KC42" s="158">
        <v>-39.742899999999999</v>
      </c>
      <c r="KD42" s="158">
        <v>-77.684100000000001</v>
      </c>
      <c r="KE42" s="158">
        <v>40.98</v>
      </c>
      <c r="KF42" s="158">
        <v>37.071899999999999</v>
      </c>
      <c r="KG42" s="158">
        <v>-45.6</v>
      </c>
      <c r="KH42" s="158">
        <v>45.2</v>
      </c>
      <c r="KI42" s="158">
        <v>-225.7313</v>
      </c>
      <c r="KJ42" s="158">
        <v>400.95370000000003</v>
      </c>
    </row>
    <row r="43" spans="1:296" ht="18" customHeight="1" x14ac:dyDescent="0.3">
      <c r="A43" s="154" t="s">
        <v>103</v>
      </c>
      <c r="B43" s="154" t="s">
        <v>908</v>
      </c>
      <c r="C43" s="158">
        <v>0</v>
      </c>
      <c r="D43" s="159"/>
      <c r="E43" s="158">
        <v>20.9709</v>
      </c>
      <c r="F43" s="158">
        <v>-33.389200000000002</v>
      </c>
      <c r="G43" s="158">
        <v>1.5150999999999999</v>
      </c>
      <c r="H43" s="158">
        <v>36.3887</v>
      </c>
      <c r="I43" s="159"/>
      <c r="J43" s="158">
        <v>66.417900000000003</v>
      </c>
      <c r="K43" s="158">
        <v>-61.649000000000001</v>
      </c>
      <c r="L43" s="158">
        <v>70.7821</v>
      </c>
      <c r="M43" s="158">
        <v>35.950899999999997</v>
      </c>
      <c r="N43" s="158">
        <v>35.148000000000003</v>
      </c>
      <c r="O43" s="158">
        <v>0</v>
      </c>
      <c r="P43" s="158">
        <v>-52.652000000000001</v>
      </c>
      <c r="Q43" s="158">
        <v>46.2</v>
      </c>
      <c r="R43" s="158">
        <v>14.904</v>
      </c>
      <c r="S43" s="158">
        <v>-46.2</v>
      </c>
      <c r="T43" s="158">
        <v>8.4408999999999992</v>
      </c>
      <c r="U43" s="158">
        <v>29.664200000000001</v>
      </c>
      <c r="V43" s="158">
        <v>11.5603</v>
      </c>
      <c r="W43" s="158">
        <v>11.4008</v>
      </c>
      <c r="X43" s="158">
        <v>19.023800000000001</v>
      </c>
      <c r="Y43" s="158">
        <v>5.8776999999999999</v>
      </c>
      <c r="Z43" s="158">
        <v>0.34649999999999997</v>
      </c>
      <c r="AA43" s="158">
        <v>7.9946999999999999</v>
      </c>
      <c r="AB43" s="159"/>
      <c r="AC43" s="159"/>
      <c r="AD43" s="158">
        <v>-65.95</v>
      </c>
      <c r="AE43" s="158">
        <v>-66.38</v>
      </c>
      <c r="AF43" s="159"/>
      <c r="AG43" s="158">
        <v>0</v>
      </c>
      <c r="AH43" s="158">
        <v>50.6</v>
      </c>
      <c r="AI43" s="158">
        <v>11.468</v>
      </c>
      <c r="AJ43" s="158">
        <v>0.20200000000000001</v>
      </c>
      <c r="AK43" s="160">
        <v>-52.29</v>
      </c>
      <c r="AL43" s="158">
        <v>-51.92</v>
      </c>
      <c r="AM43" s="158">
        <v>-73.91</v>
      </c>
      <c r="AN43" s="158">
        <v>52.79</v>
      </c>
      <c r="AO43" s="158">
        <v>52.9</v>
      </c>
      <c r="AP43" s="158">
        <v>16.400700000000001</v>
      </c>
      <c r="AQ43" s="158">
        <v>8.1341999999999999</v>
      </c>
      <c r="AR43" s="158">
        <v>74.590599999999995</v>
      </c>
      <c r="AS43" s="158">
        <v>77.669600000000003</v>
      </c>
      <c r="AT43" s="158">
        <v>35.785699999999999</v>
      </c>
      <c r="AU43" s="158">
        <v>-50.894799999999996</v>
      </c>
      <c r="AV43" s="158">
        <v>-50.919400000000003</v>
      </c>
      <c r="AW43" s="158">
        <v>25.6218</v>
      </c>
      <c r="AX43" s="158">
        <v>20.362200000000001</v>
      </c>
      <c r="AY43" s="158">
        <v>70.245699999999999</v>
      </c>
      <c r="AZ43" s="158">
        <v>73.977800000000002</v>
      </c>
      <c r="BA43" s="158">
        <v>-13.9656</v>
      </c>
      <c r="BB43" s="158">
        <v>-8.6638000000000002</v>
      </c>
      <c r="BC43" s="158">
        <v>-367.81220000000002</v>
      </c>
      <c r="BD43" s="158">
        <v>-3.8506</v>
      </c>
      <c r="BE43" s="158">
        <v>-18.2</v>
      </c>
      <c r="BF43" s="158">
        <v>-18.3</v>
      </c>
      <c r="BG43" s="158">
        <v>55.450699999999998</v>
      </c>
      <c r="BH43" s="158">
        <v>54.145099999999999</v>
      </c>
      <c r="BI43" s="158">
        <v>-6.1894</v>
      </c>
      <c r="BJ43" s="159"/>
      <c r="BK43" s="158">
        <v>-49.298699999999997</v>
      </c>
      <c r="BL43" s="158">
        <v>10.004899999999999</v>
      </c>
      <c r="BM43" s="158">
        <v>5.7976999999999999</v>
      </c>
      <c r="BN43" s="158">
        <v>3.9196</v>
      </c>
      <c r="BO43" s="158">
        <v>394.63470000000001</v>
      </c>
      <c r="BP43" s="158">
        <v>145.0239</v>
      </c>
      <c r="BQ43" s="158">
        <v>144.5051</v>
      </c>
      <c r="BR43" s="158">
        <v>-373.26240000000001</v>
      </c>
      <c r="BS43" s="158">
        <v>560.69320000000005</v>
      </c>
      <c r="BT43" s="159"/>
      <c r="BU43" s="158">
        <v>-108.2988</v>
      </c>
      <c r="BV43" s="158">
        <v>109.5296</v>
      </c>
      <c r="BW43" s="158">
        <v>110.8329</v>
      </c>
      <c r="BX43" s="158">
        <v>25.06</v>
      </c>
      <c r="BY43" s="158">
        <v>40.659999999999997</v>
      </c>
      <c r="BZ43" s="158">
        <v>84.72</v>
      </c>
      <c r="CA43" s="158">
        <v>84.84</v>
      </c>
      <c r="CB43" s="158">
        <v>-77.8249</v>
      </c>
      <c r="CC43" s="158">
        <v>-77.155100000000004</v>
      </c>
      <c r="CD43" s="158">
        <v>141.93340000000001</v>
      </c>
      <c r="CE43" s="158">
        <v>142.63079999999999</v>
      </c>
      <c r="CF43" s="158">
        <v>2.0125000000000002</v>
      </c>
      <c r="CG43" s="158">
        <v>-127.13420000000001</v>
      </c>
      <c r="CH43" s="158">
        <v>-125.9766</v>
      </c>
      <c r="CI43" s="158">
        <v>-6.7805999999999997</v>
      </c>
      <c r="CJ43" s="159"/>
      <c r="CK43" s="159"/>
      <c r="CL43" s="159"/>
      <c r="CM43" s="158">
        <v>119.9</v>
      </c>
      <c r="CN43" s="158">
        <v>108.6</v>
      </c>
      <c r="CO43" s="158">
        <v>-20.52</v>
      </c>
      <c r="CP43" s="158">
        <v>75.929599999999994</v>
      </c>
      <c r="CQ43" s="158">
        <v>73.145399999999995</v>
      </c>
      <c r="CR43" s="158">
        <v>74.080699999999993</v>
      </c>
      <c r="CS43" s="158">
        <v>23.7775</v>
      </c>
      <c r="CT43" s="158">
        <v>24.426100000000002</v>
      </c>
      <c r="CU43" s="158">
        <v>1</v>
      </c>
      <c r="CV43" s="158">
        <v>-76.7</v>
      </c>
      <c r="CW43" s="158">
        <v>-2.1800000000000002</v>
      </c>
      <c r="CX43" s="158">
        <v>14.988799999999999</v>
      </c>
      <c r="CY43" s="158">
        <v>93.83</v>
      </c>
      <c r="CZ43" s="158">
        <v>83.61</v>
      </c>
      <c r="DA43" s="158">
        <v>60.944800000000001</v>
      </c>
      <c r="DB43" s="158">
        <v>57.426499999999997</v>
      </c>
      <c r="DC43" s="158">
        <v>-37.980200000000004</v>
      </c>
      <c r="DD43" s="159"/>
      <c r="DE43" s="159"/>
      <c r="DF43" s="159"/>
      <c r="DG43" s="158">
        <v>-76.643900000000002</v>
      </c>
      <c r="DH43" s="159"/>
      <c r="DI43" s="159"/>
      <c r="DJ43" s="158">
        <v>-134.30000000000001</v>
      </c>
      <c r="DK43" s="158">
        <v>-134.80000000000001</v>
      </c>
      <c r="DL43" s="158">
        <v>23.090499999999999</v>
      </c>
      <c r="DM43" s="158">
        <v>79.3</v>
      </c>
      <c r="DN43" s="158">
        <v>86.429599999999994</v>
      </c>
      <c r="DO43" s="158">
        <v>111.9324</v>
      </c>
      <c r="DP43" s="158">
        <v>79.36</v>
      </c>
      <c r="DQ43" s="158">
        <v>-14.98</v>
      </c>
      <c r="DR43" s="158">
        <v>38.052500000000002</v>
      </c>
      <c r="DS43" s="158">
        <v>75.434299999999993</v>
      </c>
      <c r="DT43" s="158">
        <v>-31.53</v>
      </c>
      <c r="DU43" s="158">
        <v>-32.14</v>
      </c>
      <c r="DV43" s="158">
        <v>131.11000000000001</v>
      </c>
      <c r="DW43" s="158">
        <v>79.61</v>
      </c>
      <c r="DX43" s="158">
        <v>76.127300000000005</v>
      </c>
      <c r="DY43" s="158">
        <v>74.618200000000002</v>
      </c>
      <c r="DZ43" s="158">
        <v>-67.021900000000002</v>
      </c>
      <c r="EA43" s="158">
        <v>-65.954499999999996</v>
      </c>
      <c r="EB43" s="158">
        <v>235.03299999999999</v>
      </c>
      <c r="EC43" s="158">
        <v>172.19839999999999</v>
      </c>
      <c r="ED43" s="158">
        <v>165.9383</v>
      </c>
      <c r="EE43" s="158">
        <v>169.62559999999999</v>
      </c>
      <c r="EF43" s="158">
        <v>37.729199999999999</v>
      </c>
      <c r="EG43" s="158">
        <v>24.1816</v>
      </c>
      <c r="EH43" s="158">
        <v>-19.872</v>
      </c>
      <c r="EI43" s="158">
        <v>382.5421</v>
      </c>
      <c r="EJ43" s="158">
        <v>104.7362</v>
      </c>
      <c r="EK43" s="159"/>
      <c r="EL43" s="158">
        <v>-34.309800000000003</v>
      </c>
      <c r="EM43" s="158">
        <v>-31.688800000000001</v>
      </c>
      <c r="EN43" s="158">
        <v>47.627800000000001</v>
      </c>
      <c r="EO43" s="158">
        <v>-33.113999999999997</v>
      </c>
      <c r="EP43" s="158">
        <v>-30.7758</v>
      </c>
      <c r="EQ43" s="158">
        <v>56.88</v>
      </c>
      <c r="ER43" s="158">
        <v>-62.486899999999999</v>
      </c>
      <c r="ES43" s="158">
        <v>-63.448099999999997</v>
      </c>
      <c r="ET43" s="158">
        <v>15.213900000000001</v>
      </c>
      <c r="EU43" s="158">
        <v>1.35</v>
      </c>
      <c r="EV43" s="158">
        <v>-23.86</v>
      </c>
      <c r="EW43" s="158">
        <v>1</v>
      </c>
      <c r="EX43" s="158">
        <v>14.13</v>
      </c>
      <c r="EY43" s="158">
        <v>-120.9421</v>
      </c>
      <c r="EZ43" s="158">
        <v>0</v>
      </c>
      <c r="FA43" s="158">
        <v>-50.369300000000003</v>
      </c>
      <c r="FB43" s="158">
        <v>9.3916000000000004</v>
      </c>
      <c r="FC43" s="158">
        <v>-22.805399999999999</v>
      </c>
      <c r="FD43" s="158">
        <v>-11.7156</v>
      </c>
      <c r="FE43" s="158">
        <v>23.4727</v>
      </c>
      <c r="FF43" s="159"/>
      <c r="FG43" s="158">
        <v>8.3434000000000008</v>
      </c>
      <c r="FH43" s="158">
        <v>39.368000000000002</v>
      </c>
      <c r="FI43" s="158">
        <v>39.231499999999997</v>
      </c>
      <c r="FJ43" s="158">
        <v>38.956400000000002</v>
      </c>
      <c r="FK43" s="158">
        <v>77.699700000000007</v>
      </c>
      <c r="FL43" s="158">
        <v>78.034599999999998</v>
      </c>
      <c r="FM43" s="158">
        <v>-86.909800000000004</v>
      </c>
      <c r="FN43" s="158">
        <v>69.3078</v>
      </c>
      <c r="FO43" s="158">
        <v>69.302300000000002</v>
      </c>
      <c r="FP43" s="158">
        <v>-68.519199999999998</v>
      </c>
      <c r="FQ43" s="158">
        <v>-56.388199999999998</v>
      </c>
      <c r="FR43" s="158">
        <v>-28.973199999999999</v>
      </c>
      <c r="FS43" s="158">
        <v>-28.45</v>
      </c>
      <c r="FT43" s="158">
        <v>13.5677</v>
      </c>
      <c r="FU43" s="158">
        <v>1.5029999999999999</v>
      </c>
      <c r="FV43" s="158">
        <v>-8.43</v>
      </c>
      <c r="FW43" s="158">
        <v>15.74</v>
      </c>
      <c r="FX43" s="158">
        <v>-29.050599999999999</v>
      </c>
      <c r="FY43" s="159"/>
      <c r="FZ43" s="158">
        <v>-13.433999999999999</v>
      </c>
      <c r="GA43" s="158">
        <v>4.3570000000000002</v>
      </c>
      <c r="GB43" s="159"/>
      <c r="GC43" s="158">
        <v>31.43</v>
      </c>
      <c r="GD43" s="158">
        <v>55.228900000000003</v>
      </c>
      <c r="GE43" s="158">
        <v>71.683999999999997</v>
      </c>
      <c r="GF43" s="158">
        <v>16.52</v>
      </c>
      <c r="GG43" s="158">
        <v>93.447699999999998</v>
      </c>
      <c r="GH43" s="158">
        <v>27.1</v>
      </c>
      <c r="GI43" s="158">
        <v>-25.097100000000001</v>
      </c>
      <c r="GJ43" s="158">
        <v>0.2843</v>
      </c>
      <c r="GK43" s="158">
        <v>0</v>
      </c>
      <c r="GL43" s="158">
        <v>2.3334999999999999</v>
      </c>
      <c r="GM43" s="159"/>
      <c r="GN43" s="159"/>
      <c r="GO43" s="158">
        <v>-20.958600000000001</v>
      </c>
      <c r="GP43" s="158">
        <v>-44.348599999999998</v>
      </c>
      <c r="GQ43" s="158">
        <v>17.804600000000001</v>
      </c>
      <c r="GR43" s="158">
        <v>46.443399999999997</v>
      </c>
      <c r="GS43" s="158">
        <v>49.7395</v>
      </c>
      <c r="GT43" s="158">
        <v>51.573500000000003</v>
      </c>
      <c r="GU43" s="158">
        <v>-156.35810000000001</v>
      </c>
      <c r="GV43" s="158">
        <v>-32.599600000000002</v>
      </c>
      <c r="GW43" s="158">
        <v>41.874400000000001</v>
      </c>
      <c r="GX43" s="158">
        <v>-70.200400000000002</v>
      </c>
      <c r="GY43" s="158">
        <v>12.6424</v>
      </c>
      <c r="GZ43" s="158">
        <v>16.2151</v>
      </c>
      <c r="HA43" s="158">
        <v>15.7812</v>
      </c>
      <c r="HB43" s="158">
        <v>15.1081</v>
      </c>
      <c r="HC43" s="158">
        <v>138.31450000000001</v>
      </c>
      <c r="HD43" s="158">
        <v>138.48509999999999</v>
      </c>
      <c r="HE43" s="158">
        <v>282</v>
      </c>
      <c r="HF43" s="158">
        <v>-281.17039999999997</v>
      </c>
      <c r="HG43" s="158">
        <v>-540.2029</v>
      </c>
      <c r="HH43" s="158">
        <v>544.3288</v>
      </c>
      <c r="HI43" s="158">
        <v>373.03039999999999</v>
      </c>
      <c r="HJ43" s="158">
        <v>-132.209</v>
      </c>
      <c r="HK43" s="158">
        <v>-130.77119999999999</v>
      </c>
      <c r="HL43" s="158">
        <v>-47.8872</v>
      </c>
      <c r="HM43" s="158">
        <v>-35.264099999999999</v>
      </c>
      <c r="HN43" s="158">
        <v>80.136300000000006</v>
      </c>
      <c r="HO43" s="158">
        <v>79.447900000000004</v>
      </c>
      <c r="HP43" s="158">
        <v>-67.322999999999993</v>
      </c>
      <c r="HQ43" s="158">
        <v>-67.048500000000004</v>
      </c>
      <c r="HR43" s="158">
        <v>32.687600000000003</v>
      </c>
      <c r="HS43" s="158">
        <v>31.8965</v>
      </c>
      <c r="HT43" s="158">
        <v>-70.939700000000002</v>
      </c>
      <c r="HU43" s="158">
        <v>-70.860399999999998</v>
      </c>
      <c r="HV43" s="158">
        <v>67.709999999999994</v>
      </c>
      <c r="HW43" s="158">
        <v>67.06</v>
      </c>
      <c r="HX43" s="158">
        <v>15.7</v>
      </c>
      <c r="HY43" s="158">
        <v>15.5</v>
      </c>
      <c r="HZ43" s="158">
        <v>15.997400000000001</v>
      </c>
      <c r="IA43" s="158">
        <v>37.6</v>
      </c>
      <c r="IB43" s="158">
        <v>-361.21210000000002</v>
      </c>
      <c r="IC43" s="158">
        <v>101.0869</v>
      </c>
      <c r="ID43" s="158">
        <v>100.28019999999999</v>
      </c>
      <c r="IE43" s="158">
        <v>20.100000000000001</v>
      </c>
      <c r="IF43" s="158">
        <v>-26.7</v>
      </c>
      <c r="IG43" s="158">
        <v>-31</v>
      </c>
      <c r="IH43" s="158">
        <v>-31.1</v>
      </c>
      <c r="II43" s="158">
        <v>1.3494999999999999</v>
      </c>
      <c r="IJ43" s="159"/>
      <c r="IK43" s="158">
        <v>-362.9522</v>
      </c>
      <c r="IL43" s="158">
        <v>-79.009799999999998</v>
      </c>
      <c r="IM43" s="158">
        <v>443.23989999999998</v>
      </c>
      <c r="IN43" s="158">
        <v>355.11840000000001</v>
      </c>
      <c r="IO43" s="158">
        <v>139.5607</v>
      </c>
      <c r="IP43" s="158">
        <v>-350.20530000000002</v>
      </c>
      <c r="IQ43" s="158">
        <v>352.0034</v>
      </c>
      <c r="IR43" s="158">
        <v>-181.35650000000001</v>
      </c>
      <c r="IS43" s="158">
        <v>-210.50899999999999</v>
      </c>
      <c r="IT43" s="158">
        <v>-346.41309999999999</v>
      </c>
      <c r="IU43" s="158">
        <v>84.027299999999997</v>
      </c>
      <c r="IV43" s="158">
        <v>83.654200000000003</v>
      </c>
      <c r="IW43" s="158">
        <v>184.36250000000001</v>
      </c>
      <c r="IX43" s="158">
        <v>-432.4622</v>
      </c>
      <c r="IY43" s="158">
        <v>214.82759999999999</v>
      </c>
      <c r="IZ43" s="158">
        <v>-218.43879999999999</v>
      </c>
      <c r="JA43" s="158">
        <v>216.27780000000001</v>
      </c>
      <c r="JB43" s="158">
        <v>-9.6750000000000007</v>
      </c>
      <c r="JC43" s="158">
        <v>9.7970000000000006</v>
      </c>
      <c r="JD43" s="158">
        <v>10.56</v>
      </c>
      <c r="JE43" s="158">
        <v>0.50800000000000001</v>
      </c>
      <c r="JF43" s="158">
        <v>0.498</v>
      </c>
      <c r="JG43" s="158">
        <v>-10.56</v>
      </c>
      <c r="JH43" s="158">
        <v>-13.28</v>
      </c>
      <c r="JI43" s="159"/>
      <c r="JJ43" s="158">
        <v>13.2158</v>
      </c>
      <c r="JK43" s="158">
        <v>-14.0337</v>
      </c>
      <c r="JL43" s="158">
        <v>-34.599800000000002</v>
      </c>
      <c r="JM43" s="158">
        <v>7</v>
      </c>
      <c r="JN43" s="158">
        <v>52.35</v>
      </c>
      <c r="JO43" s="158">
        <v>52.24</v>
      </c>
      <c r="JP43" s="158">
        <v>9.4209999999999994</v>
      </c>
      <c r="JQ43" s="159"/>
      <c r="JR43" s="158">
        <v>52.646900000000002</v>
      </c>
      <c r="JS43" s="158">
        <v>53.272300000000001</v>
      </c>
      <c r="JT43" s="158">
        <v>53.168500000000002</v>
      </c>
      <c r="JU43" s="159"/>
      <c r="JV43" s="158">
        <v>28.1</v>
      </c>
      <c r="JW43" s="158">
        <v>13.580399999999999</v>
      </c>
      <c r="JX43" s="158">
        <v>9.24</v>
      </c>
      <c r="JY43" s="159"/>
      <c r="JZ43" s="158">
        <v>-33.660299999999999</v>
      </c>
      <c r="KA43" s="158">
        <v>78.668000000000006</v>
      </c>
      <c r="KB43" s="158">
        <v>49.603900000000003</v>
      </c>
      <c r="KC43" s="158">
        <v>-33.792000000000002</v>
      </c>
      <c r="KD43" s="158">
        <v>-77.822900000000004</v>
      </c>
      <c r="KE43" s="158">
        <v>34.425400000000003</v>
      </c>
      <c r="KF43" s="158">
        <v>42.639200000000002</v>
      </c>
      <c r="KG43" s="158">
        <v>-46.4</v>
      </c>
      <c r="KH43" s="158">
        <v>46.2</v>
      </c>
      <c r="KI43" s="158">
        <v>-170.7758</v>
      </c>
      <c r="KJ43" s="158">
        <v>353.17039999999997</v>
      </c>
    </row>
    <row r="44" spans="1:296" ht="18" customHeight="1" x14ac:dyDescent="0.3">
      <c r="A44" s="154" t="s">
        <v>103</v>
      </c>
      <c r="B44" s="154" t="s">
        <v>909</v>
      </c>
      <c r="C44" s="158">
        <v>0</v>
      </c>
      <c r="D44" s="159"/>
      <c r="E44" s="158">
        <v>20.497</v>
      </c>
      <c r="F44" s="158">
        <v>-32.903300000000002</v>
      </c>
      <c r="G44" s="158">
        <v>-30.150300000000001</v>
      </c>
      <c r="H44" s="158">
        <v>33.591000000000001</v>
      </c>
      <c r="I44" s="159"/>
      <c r="J44" s="158">
        <v>61.916899999999998</v>
      </c>
      <c r="K44" s="158">
        <v>-35.751300000000001</v>
      </c>
      <c r="L44" s="158">
        <v>66.061599999999999</v>
      </c>
      <c r="M44" s="158">
        <v>33.494999999999997</v>
      </c>
      <c r="N44" s="158">
        <v>32.818300000000001</v>
      </c>
      <c r="O44" s="158">
        <v>11.1</v>
      </c>
      <c r="P44" s="158">
        <v>-57.378</v>
      </c>
      <c r="Q44" s="158">
        <v>50.6</v>
      </c>
      <c r="R44" s="158">
        <v>14.904</v>
      </c>
      <c r="S44" s="158">
        <v>-48.4</v>
      </c>
      <c r="T44" s="158">
        <v>8.9141999999999992</v>
      </c>
      <c r="U44" s="158">
        <v>11.1562</v>
      </c>
      <c r="V44" s="158">
        <v>9.85</v>
      </c>
      <c r="W44" s="158">
        <v>9.9869000000000003</v>
      </c>
      <c r="X44" s="158">
        <v>16.2881</v>
      </c>
      <c r="Y44" s="158">
        <v>5.8220999999999998</v>
      </c>
      <c r="Z44" s="158">
        <v>0.3236</v>
      </c>
      <c r="AA44" s="158">
        <v>2.2643</v>
      </c>
      <c r="AB44" s="159"/>
      <c r="AC44" s="159"/>
      <c r="AD44" s="158">
        <v>-62.92</v>
      </c>
      <c r="AE44" s="158">
        <v>-63.25</v>
      </c>
      <c r="AF44" s="159"/>
      <c r="AG44" s="158">
        <v>-11.1</v>
      </c>
      <c r="AH44" s="158">
        <v>55</v>
      </c>
      <c r="AI44" s="158">
        <v>15.763</v>
      </c>
      <c r="AJ44" s="158">
        <v>0.23499999999999999</v>
      </c>
      <c r="AK44" s="160">
        <v>-44.26</v>
      </c>
      <c r="AL44" s="158">
        <v>-44.32</v>
      </c>
      <c r="AM44" s="158">
        <v>-83.28</v>
      </c>
      <c r="AN44" s="158">
        <v>44.76</v>
      </c>
      <c r="AO44" s="158">
        <v>44.84</v>
      </c>
      <c r="AP44" s="158">
        <v>16.133700000000001</v>
      </c>
      <c r="AQ44" s="158">
        <v>7.6417000000000002</v>
      </c>
      <c r="AR44" s="158">
        <v>76.387799999999999</v>
      </c>
      <c r="AS44" s="158">
        <v>79.533799999999999</v>
      </c>
      <c r="AT44" s="158">
        <v>30.744599999999998</v>
      </c>
      <c r="AU44" s="158">
        <v>-42.448500000000003</v>
      </c>
      <c r="AV44" s="158">
        <v>-42.033700000000003</v>
      </c>
      <c r="AW44" s="158">
        <v>2.2382</v>
      </c>
      <c r="AX44" s="158">
        <v>2.2080000000000002</v>
      </c>
      <c r="AY44" s="158">
        <v>70.277199999999993</v>
      </c>
      <c r="AZ44" s="158">
        <v>71.115099999999998</v>
      </c>
      <c r="BA44" s="158">
        <v>-23.255099999999999</v>
      </c>
      <c r="BB44" s="158">
        <v>-25.241199999999999</v>
      </c>
      <c r="BC44" s="158">
        <v>-313.45310000000001</v>
      </c>
      <c r="BD44" s="158">
        <v>2.1051000000000002</v>
      </c>
      <c r="BE44" s="158">
        <v>-18.100000000000001</v>
      </c>
      <c r="BF44" s="158">
        <v>-18.100000000000001</v>
      </c>
      <c r="BG44" s="158">
        <v>46.704599999999999</v>
      </c>
      <c r="BH44" s="158">
        <v>46.1021</v>
      </c>
      <c r="BI44" s="158">
        <v>-6.2541000000000002</v>
      </c>
      <c r="BJ44" s="159"/>
      <c r="BK44" s="158">
        <v>-46.686900000000001</v>
      </c>
      <c r="BL44" s="158">
        <v>10.0228</v>
      </c>
      <c r="BM44" s="158">
        <v>5.9621000000000004</v>
      </c>
      <c r="BN44" s="158">
        <v>4.0629</v>
      </c>
      <c r="BO44" s="158">
        <v>346.14080000000001</v>
      </c>
      <c r="BP44" s="158">
        <v>136.26509999999999</v>
      </c>
      <c r="BQ44" s="158">
        <v>137.1807</v>
      </c>
      <c r="BR44" s="158">
        <v>-349.0831</v>
      </c>
      <c r="BS44" s="158">
        <v>519.50729999999999</v>
      </c>
      <c r="BT44" s="159"/>
      <c r="BU44" s="158">
        <v>-66.251999999999995</v>
      </c>
      <c r="BV44" s="158">
        <v>68.348100000000002</v>
      </c>
      <c r="BW44" s="158">
        <v>109.8549</v>
      </c>
      <c r="BX44" s="158">
        <v>24.71</v>
      </c>
      <c r="BY44" s="158">
        <v>40.61</v>
      </c>
      <c r="BZ44" s="160">
        <v>87.484999999999999</v>
      </c>
      <c r="CA44" s="160">
        <v>87.515000000000001</v>
      </c>
      <c r="CB44" s="158">
        <v>-75.8155</v>
      </c>
      <c r="CC44" s="158">
        <v>-75.279700000000005</v>
      </c>
      <c r="CD44" s="158">
        <v>132.59870000000001</v>
      </c>
      <c r="CE44" s="158">
        <v>132.56479999999999</v>
      </c>
      <c r="CF44" s="158">
        <v>2.4588000000000001</v>
      </c>
      <c r="CG44" s="158">
        <v>-131.52979999999999</v>
      </c>
      <c r="CH44" s="158">
        <v>-131.8141</v>
      </c>
      <c r="CI44" s="158">
        <v>-9.1525999999999996</v>
      </c>
      <c r="CJ44" s="159"/>
      <c r="CK44" s="159"/>
      <c r="CL44" s="159"/>
      <c r="CM44" s="158">
        <v>121</v>
      </c>
      <c r="CN44" s="158">
        <v>110</v>
      </c>
      <c r="CO44" s="158">
        <v>-20.2</v>
      </c>
      <c r="CP44" s="158">
        <v>72.604600000000005</v>
      </c>
      <c r="CQ44" s="158">
        <v>71.269400000000005</v>
      </c>
      <c r="CR44" s="158">
        <v>71.3232</v>
      </c>
      <c r="CS44" s="158">
        <v>19.726199999999999</v>
      </c>
      <c r="CT44" s="158">
        <v>20.095099999999999</v>
      </c>
      <c r="CU44" s="158">
        <v>1</v>
      </c>
      <c r="CV44" s="158">
        <v>-69.249799999999993</v>
      </c>
      <c r="CW44" s="158">
        <v>-4.1668000000000003</v>
      </c>
      <c r="CX44" s="158">
        <v>16.581700000000001</v>
      </c>
      <c r="CY44" s="158">
        <v>91.59</v>
      </c>
      <c r="CZ44" s="158">
        <v>85.92</v>
      </c>
      <c r="DA44" s="158">
        <v>60.944800000000001</v>
      </c>
      <c r="DB44" s="158">
        <v>58.0124</v>
      </c>
      <c r="DC44" s="158">
        <v>-38.370199999999997</v>
      </c>
      <c r="DD44" s="159"/>
      <c r="DE44" s="159"/>
      <c r="DF44" s="159"/>
      <c r="DG44" s="158">
        <v>-78.340199999999996</v>
      </c>
      <c r="DH44" s="159"/>
      <c r="DI44" s="159"/>
      <c r="DJ44" s="158">
        <v>-137.19999999999999</v>
      </c>
      <c r="DK44" s="158">
        <v>-136.69999999999999</v>
      </c>
      <c r="DL44" s="158">
        <v>22.315999999999999</v>
      </c>
      <c r="DM44" s="158">
        <v>78.5</v>
      </c>
      <c r="DN44" s="158">
        <v>89.247399999999999</v>
      </c>
      <c r="DO44" s="158">
        <v>110.76049999999999</v>
      </c>
      <c r="DP44" s="158">
        <v>78.56</v>
      </c>
      <c r="DQ44" s="158">
        <v>-15.29</v>
      </c>
      <c r="DR44" s="158">
        <v>37.029499999999999</v>
      </c>
      <c r="DS44" s="158">
        <v>77.269400000000005</v>
      </c>
      <c r="DT44" s="158">
        <v>-2.91</v>
      </c>
      <c r="DU44" s="158">
        <v>-2.84</v>
      </c>
      <c r="DV44" s="158">
        <v>74.22</v>
      </c>
      <c r="DW44" s="158">
        <v>77.47</v>
      </c>
      <c r="DX44" s="158">
        <v>78.181799999999996</v>
      </c>
      <c r="DY44" s="158">
        <v>76.418199999999999</v>
      </c>
      <c r="DZ44" s="158">
        <v>-62.0212</v>
      </c>
      <c r="EA44" s="158">
        <v>-61.954500000000003</v>
      </c>
      <c r="EB44" s="158">
        <v>221.3057</v>
      </c>
      <c r="EC44" s="158">
        <v>159.65819999999999</v>
      </c>
      <c r="ED44" s="158">
        <v>154.21440000000001</v>
      </c>
      <c r="EE44" s="158">
        <v>157.1352</v>
      </c>
      <c r="EF44" s="158">
        <v>32.357199999999999</v>
      </c>
      <c r="EG44" s="158">
        <v>18.247900000000001</v>
      </c>
      <c r="EH44" s="158">
        <v>-20.756</v>
      </c>
      <c r="EI44" s="158">
        <v>357.62689999999998</v>
      </c>
      <c r="EJ44" s="158">
        <v>147.65479999999999</v>
      </c>
      <c r="EK44" s="159"/>
      <c r="EL44" s="158">
        <v>-23.848500000000001</v>
      </c>
      <c r="EM44" s="158">
        <v>-21.1951</v>
      </c>
      <c r="EN44" s="158">
        <v>51.296199999999999</v>
      </c>
      <c r="EO44" s="158">
        <v>-32.273499999999999</v>
      </c>
      <c r="EP44" s="158">
        <v>-29.3461</v>
      </c>
      <c r="EQ44" s="158">
        <v>49.2</v>
      </c>
      <c r="ER44" s="158">
        <v>-54.879300000000001</v>
      </c>
      <c r="ES44" s="158">
        <v>-55.988399999999999</v>
      </c>
      <c r="ET44" s="158">
        <v>21.532</v>
      </c>
      <c r="EU44" s="158">
        <v>0</v>
      </c>
      <c r="EV44" s="158">
        <v>-23.65</v>
      </c>
      <c r="EW44" s="158">
        <v>1</v>
      </c>
      <c r="EX44" s="158">
        <v>13.9673</v>
      </c>
      <c r="EY44" s="158">
        <v>-120.3249</v>
      </c>
      <c r="EZ44" s="158">
        <v>-32.0762</v>
      </c>
      <c r="FA44" s="158">
        <v>-28.060400000000001</v>
      </c>
      <c r="FB44" s="158">
        <v>12.188599999999999</v>
      </c>
      <c r="FC44" s="158">
        <v>-15.050700000000001</v>
      </c>
      <c r="FD44" s="158">
        <v>-14.6111</v>
      </c>
      <c r="FE44" s="158">
        <v>24.300799999999999</v>
      </c>
      <c r="FF44" s="159"/>
      <c r="FG44" s="158">
        <v>10.148400000000001</v>
      </c>
      <c r="FH44" s="158">
        <v>38.844700000000003</v>
      </c>
      <c r="FI44" s="158">
        <v>40.696899999999999</v>
      </c>
      <c r="FJ44" s="158">
        <v>39.123699999999999</v>
      </c>
      <c r="FK44" s="158">
        <v>75.3553</v>
      </c>
      <c r="FL44" s="158">
        <v>75.3553</v>
      </c>
      <c r="FM44" s="158">
        <v>-96.119900000000001</v>
      </c>
      <c r="FN44" s="158">
        <v>65.242699999999999</v>
      </c>
      <c r="FO44" s="158">
        <v>65.162300000000002</v>
      </c>
      <c r="FP44" s="158">
        <v>-71.186099999999996</v>
      </c>
      <c r="FQ44" s="158">
        <v>-56.983899999999998</v>
      </c>
      <c r="FR44" s="158">
        <v>-35.601700000000001</v>
      </c>
      <c r="FS44" s="158">
        <v>-32.94</v>
      </c>
      <c r="FT44" s="158">
        <v>13.167299999999999</v>
      </c>
      <c r="FU44" s="158">
        <v>1.619</v>
      </c>
      <c r="FV44" s="158">
        <v>-8.1199999999999992</v>
      </c>
      <c r="FW44" s="158">
        <v>14.74</v>
      </c>
      <c r="FX44" s="158">
        <v>-35.527200000000001</v>
      </c>
      <c r="FY44" s="158">
        <v>8.3932000000000002</v>
      </c>
      <c r="FZ44" s="158">
        <v>-12.804</v>
      </c>
      <c r="GA44" s="158">
        <v>0.76400000000000001</v>
      </c>
      <c r="GB44" s="159"/>
      <c r="GC44" s="158">
        <v>27.21</v>
      </c>
      <c r="GD44" s="158">
        <v>57.148499999999999</v>
      </c>
      <c r="GE44" s="158">
        <v>73.207599999999999</v>
      </c>
      <c r="GF44" s="158">
        <v>16.27</v>
      </c>
      <c r="GG44" s="158">
        <v>92.093199999999996</v>
      </c>
      <c r="GH44" s="158">
        <v>24.8</v>
      </c>
      <c r="GI44" s="158">
        <v>-24.859000000000002</v>
      </c>
      <c r="GJ44" s="158">
        <v>-0.16639999999999999</v>
      </c>
      <c r="GK44" s="158">
        <v>0</v>
      </c>
      <c r="GL44" s="158">
        <v>2.7444999999999999</v>
      </c>
      <c r="GM44" s="159"/>
      <c r="GN44" s="159"/>
      <c r="GO44" s="158">
        <v>-18.262499999999999</v>
      </c>
      <c r="GP44" s="158">
        <v>-48.204700000000003</v>
      </c>
      <c r="GQ44" s="158">
        <v>15.235200000000001</v>
      </c>
      <c r="GR44" s="158">
        <v>50.643300000000004</v>
      </c>
      <c r="GS44" s="158">
        <v>58.793999999999997</v>
      </c>
      <c r="GT44" s="158">
        <v>60.747199999999999</v>
      </c>
      <c r="GU44" s="158">
        <v>-157.94220000000001</v>
      </c>
      <c r="GV44" s="158">
        <v>-32.686799999999998</v>
      </c>
      <c r="GW44" s="158">
        <v>41.283499999999997</v>
      </c>
      <c r="GX44" s="158">
        <v>-71.845500000000001</v>
      </c>
      <c r="GY44" s="158">
        <v>13.567399999999999</v>
      </c>
      <c r="GZ44" s="158">
        <v>17.660399999999999</v>
      </c>
      <c r="HA44" s="158">
        <v>17.174800000000001</v>
      </c>
      <c r="HB44" s="158">
        <v>14.8238</v>
      </c>
      <c r="HC44" s="158">
        <v>140.50360000000001</v>
      </c>
      <c r="HD44" s="158">
        <v>141.4699</v>
      </c>
      <c r="HE44" s="158">
        <v>279.10000000000002</v>
      </c>
      <c r="HF44" s="158">
        <v>-277.9683</v>
      </c>
      <c r="HG44" s="158">
        <v>-546.54719999999998</v>
      </c>
      <c r="HH44" s="158">
        <v>551.92989999999998</v>
      </c>
      <c r="HI44" s="158">
        <v>414.2835</v>
      </c>
      <c r="HJ44" s="158">
        <v>-136.49680000000001</v>
      </c>
      <c r="HK44" s="158">
        <v>-132.9776</v>
      </c>
      <c r="HL44" s="158">
        <v>-47.754899999999999</v>
      </c>
      <c r="HM44" s="158">
        <v>-36.196199999999997</v>
      </c>
      <c r="HN44" s="158">
        <v>69.862700000000004</v>
      </c>
      <c r="HO44" s="158">
        <v>67.882199999999997</v>
      </c>
      <c r="HP44" s="158">
        <v>-86.435400000000001</v>
      </c>
      <c r="HQ44" s="158">
        <v>-84.770499999999998</v>
      </c>
      <c r="HR44" s="158">
        <v>35.412199999999999</v>
      </c>
      <c r="HS44" s="158">
        <v>35.2804</v>
      </c>
      <c r="HT44" s="158">
        <v>-84.008700000000005</v>
      </c>
      <c r="HU44" s="158">
        <v>-83.006600000000006</v>
      </c>
      <c r="HV44" s="158">
        <v>61.17</v>
      </c>
      <c r="HW44" s="158">
        <v>60.57</v>
      </c>
      <c r="HX44" s="158">
        <v>29.8</v>
      </c>
      <c r="HY44" s="158">
        <v>28.8</v>
      </c>
      <c r="HZ44" s="158">
        <v>16.161899999999999</v>
      </c>
      <c r="IA44" s="158">
        <v>43.68</v>
      </c>
      <c r="IB44" s="158">
        <v>-382.65499999999997</v>
      </c>
      <c r="IC44" s="158">
        <v>104.82170000000001</v>
      </c>
      <c r="ID44" s="158">
        <v>102.6503</v>
      </c>
      <c r="IE44" s="158">
        <v>20.7</v>
      </c>
      <c r="IF44" s="158">
        <v>-16.600000000000001</v>
      </c>
      <c r="IG44" s="158">
        <v>-33</v>
      </c>
      <c r="IH44" s="158">
        <v>-33.1</v>
      </c>
      <c r="II44" s="158">
        <v>1.3965000000000001</v>
      </c>
      <c r="IJ44" s="159"/>
      <c r="IK44" s="158">
        <v>-410.00689999999997</v>
      </c>
      <c r="IL44" s="158">
        <v>-127.6866</v>
      </c>
      <c r="IM44" s="158">
        <v>472.0566</v>
      </c>
      <c r="IN44" s="158">
        <v>378.51929999999999</v>
      </c>
      <c r="IO44" s="158">
        <v>124.9481</v>
      </c>
      <c r="IP44" s="158">
        <v>-371.06299999999999</v>
      </c>
      <c r="IQ44" s="158">
        <v>367.01459999999997</v>
      </c>
      <c r="IR44" s="158">
        <v>-188.99160000000001</v>
      </c>
      <c r="IS44" s="158">
        <v>-222.99189999999999</v>
      </c>
      <c r="IT44" s="158">
        <v>-363.52600000000001</v>
      </c>
      <c r="IU44" s="158">
        <v>82.064099999999996</v>
      </c>
      <c r="IV44" s="158">
        <v>81.900599999999997</v>
      </c>
      <c r="IW44" s="158">
        <v>195.4487</v>
      </c>
      <c r="IX44" s="158">
        <v>-455.89179999999999</v>
      </c>
      <c r="IY44" s="158">
        <v>232.7482</v>
      </c>
      <c r="IZ44" s="158">
        <v>-227.50210000000001</v>
      </c>
      <c r="JA44" s="158">
        <v>233.93819999999999</v>
      </c>
      <c r="JB44" s="158">
        <v>-8.4115000000000002</v>
      </c>
      <c r="JC44" s="158">
        <v>3.3250000000000002</v>
      </c>
      <c r="JD44" s="158">
        <v>13.76</v>
      </c>
      <c r="JE44" s="158">
        <v>-0.436</v>
      </c>
      <c r="JF44" s="158">
        <v>-0.45600000000000002</v>
      </c>
      <c r="JG44" s="158">
        <v>-13.6</v>
      </c>
      <c r="JH44" s="158">
        <v>-10.48</v>
      </c>
      <c r="JI44" s="159"/>
      <c r="JJ44" s="158">
        <v>9.9351000000000003</v>
      </c>
      <c r="JK44" s="158">
        <v>-21.5045</v>
      </c>
      <c r="JL44" s="158">
        <v>-32.225499999999997</v>
      </c>
      <c r="JM44" s="158">
        <v>13.6</v>
      </c>
      <c r="JN44" s="158">
        <v>54.363</v>
      </c>
      <c r="JO44" s="158">
        <v>54.433999999999997</v>
      </c>
      <c r="JP44" s="158">
        <v>0</v>
      </c>
      <c r="JQ44" s="158">
        <v>0</v>
      </c>
      <c r="JR44" s="158">
        <v>44.500900000000001</v>
      </c>
      <c r="JS44" s="158">
        <v>44.105499999999999</v>
      </c>
      <c r="JT44" s="158">
        <v>44.652799999999999</v>
      </c>
      <c r="JU44" s="159"/>
      <c r="JV44" s="158">
        <v>15.7</v>
      </c>
      <c r="JW44" s="158">
        <v>12.237500000000001</v>
      </c>
      <c r="JX44" s="158">
        <v>10.92</v>
      </c>
      <c r="JY44" s="159"/>
      <c r="JZ44" s="158">
        <v>-38.965800000000002</v>
      </c>
      <c r="KA44" s="158">
        <v>78.010199999999998</v>
      </c>
      <c r="KB44" s="158">
        <v>49.0685</v>
      </c>
      <c r="KC44" s="158">
        <v>-37.840899999999998</v>
      </c>
      <c r="KD44" s="158">
        <v>-76.973200000000006</v>
      </c>
      <c r="KE44" s="158">
        <v>34.554900000000004</v>
      </c>
      <c r="KF44" s="158">
        <v>41.9161</v>
      </c>
      <c r="KG44" s="158">
        <v>-34.5</v>
      </c>
      <c r="KH44" s="158">
        <v>35.1</v>
      </c>
      <c r="KI44" s="158">
        <v>-129.602</v>
      </c>
      <c r="KJ44" s="158">
        <v>311.78449999999998</v>
      </c>
    </row>
    <row r="45" spans="1:296" ht="18" customHeight="1" x14ac:dyDescent="0.3">
      <c r="A45" s="154" t="s">
        <v>103</v>
      </c>
      <c r="B45" s="154" t="s">
        <v>910</v>
      </c>
      <c r="C45" s="158">
        <v>0</v>
      </c>
      <c r="D45" s="159"/>
      <c r="E45" s="158">
        <v>21.4712</v>
      </c>
      <c r="F45" s="158">
        <v>-34.6462</v>
      </c>
      <c r="G45" s="158">
        <v>-30.218299999999999</v>
      </c>
      <c r="H45" s="158">
        <v>38.140500000000003</v>
      </c>
      <c r="I45" s="159"/>
      <c r="J45" s="158">
        <v>64.278099999999995</v>
      </c>
      <c r="K45" s="158">
        <v>-44.347200000000001</v>
      </c>
      <c r="L45" s="158">
        <v>72.352500000000006</v>
      </c>
      <c r="M45" s="158">
        <v>36.790900000000001</v>
      </c>
      <c r="N45" s="158">
        <v>35.727200000000003</v>
      </c>
      <c r="O45" s="158">
        <v>6.66</v>
      </c>
      <c r="P45" s="158">
        <v>-77.936999999999998</v>
      </c>
      <c r="Q45" s="158">
        <v>68.2</v>
      </c>
      <c r="R45" s="158">
        <v>19.872</v>
      </c>
      <c r="S45" s="158">
        <v>-68.2</v>
      </c>
      <c r="T45" s="158">
        <v>11.1044</v>
      </c>
      <c r="U45" s="158">
        <v>15.329599999999999</v>
      </c>
      <c r="V45" s="158">
        <v>11.219900000000001</v>
      </c>
      <c r="W45" s="158">
        <v>11.362500000000001</v>
      </c>
      <c r="X45" s="158">
        <v>18.605</v>
      </c>
      <c r="Y45" s="158">
        <v>5.7594000000000003</v>
      </c>
      <c r="Z45" s="158">
        <v>0.52029999999999998</v>
      </c>
      <c r="AA45" s="158">
        <v>2.1044</v>
      </c>
      <c r="AB45" s="159"/>
      <c r="AC45" s="159"/>
      <c r="AD45" s="158">
        <v>-73.77</v>
      </c>
      <c r="AE45" s="158">
        <v>-74.02</v>
      </c>
      <c r="AF45" s="159"/>
      <c r="AG45" s="158">
        <v>-6.66</v>
      </c>
      <c r="AH45" s="158">
        <v>77</v>
      </c>
      <c r="AI45" s="158">
        <v>17.635999999999999</v>
      </c>
      <c r="AJ45" s="158">
        <v>0.245</v>
      </c>
      <c r="AK45" s="160">
        <v>-56.76</v>
      </c>
      <c r="AL45" s="158">
        <v>-56.84</v>
      </c>
      <c r="AM45" s="158">
        <v>-80.89</v>
      </c>
      <c r="AN45" s="158">
        <v>57.26</v>
      </c>
      <c r="AO45" s="158">
        <v>57.75</v>
      </c>
      <c r="AP45" s="158">
        <v>17.902699999999999</v>
      </c>
      <c r="AQ45" s="158">
        <v>6.0795000000000003</v>
      </c>
      <c r="AR45" s="158">
        <v>80.497500000000002</v>
      </c>
      <c r="AS45" s="158">
        <v>82.843800000000002</v>
      </c>
      <c r="AT45" s="158">
        <v>37.921599999999998</v>
      </c>
      <c r="AU45" s="158">
        <v>-50.140300000000003</v>
      </c>
      <c r="AV45" s="158">
        <v>-49.511000000000003</v>
      </c>
      <c r="AW45" s="158">
        <v>0</v>
      </c>
      <c r="AX45" s="158">
        <v>0</v>
      </c>
      <c r="AY45" s="158">
        <v>77.695499999999996</v>
      </c>
      <c r="AZ45" s="158">
        <v>78.778400000000005</v>
      </c>
      <c r="BA45" s="158">
        <v>-17.8324</v>
      </c>
      <c r="BB45" s="158">
        <v>-19.874300000000002</v>
      </c>
      <c r="BC45" s="158">
        <v>-368.9522</v>
      </c>
      <c r="BD45" s="158">
        <v>-3.7538</v>
      </c>
      <c r="BE45" s="158">
        <v>-18.3</v>
      </c>
      <c r="BF45" s="158">
        <v>-18.5</v>
      </c>
      <c r="BG45" s="158">
        <v>54.753999999999998</v>
      </c>
      <c r="BH45" s="158">
        <v>53.466700000000003</v>
      </c>
      <c r="BI45" s="158">
        <v>-7.1752000000000002</v>
      </c>
      <c r="BJ45" s="159"/>
      <c r="BK45" s="158">
        <v>-49.902900000000002</v>
      </c>
      <c r="BL45" s="158">
        <v>11.795500000000001</v>
      </c>
      <c r="BM45" s="158">
        <v>7.6553000000000004</v>
      </c>
      <c r="BN45" s="158">
        <v>5.1885000000000003</v>
      </c>
      <c r="BO45" s="158">
        <v>397.56450000000001</v>
      </c>
      <c r="BP45" s="158">
        <v>143.49799999999999</v>
      </c>
      <c r="BQ45" s="158">
        <v>143.22329999999999</v>
      </c>
      <c r="BR45" s="158">
        <v>-356.9674</v>
      </c>
      <c r="BS45" s="158">
        <v>575.48829999999998</v>
      </c>
      <c r="BT45" s="159"/>
      <c r="BU45" s="158">
        <v>-130.67910000000001</v>
      </c>
      <c r="BV45" s="158">
        <v>132.8783</v>
      </c>
      <c r="BW45" s="158">
        <v>119.086</v>
      </c>
      <c r="BX45" s="158">
        <v>29.93</v>
      </c>
      <c r="BY45" s="158">
        <v>47.19</v>
      </c>
      <c r="BZ45" s="158">
        <v>90.25</v>
      </c>
      <c r="CA45" s="158">
        <v>90.19</v>
      </c>
      <c r="CB45" s="158">
        <v>-74.208100000000002</v>
      </c>
      <c r="CC45" s="158">
        <v>-73.270399999999995</v>
      </c>
      <c r="CD45" s="158">
        <v>135.68960000000001</v>
      </c>
      <c r="CE45" s="158">
        <v>136.0198</v>
      </c>
      <c r="CF45" s="158">
        <v>-1.4503999999999999</v>
      </c>
      <c r="CG45" s="158">
        <v>-167.07550000000001</v>
      </c>
      <c r="CH45" s="158">
        <v>-168.34530000000001</v>
      </c>
      <c r="CI45" s="158">
        <v>-7.1013999999999999</v>
      </c>
      <c r="CJ45" s="159"/>
      <c r="CK45" s="159"/>
      <c r="CL45" s="159"/>
      <c r="CM45" s="158">
        <v>130</v>
      </c>
      <c r="CN45" s="158">
        <v>117.3</v>
      </c>
      <c r="CO45" s="158">
        <v>-20.61</v>
      </c>
      <c r="CP45" s="158">
        <v>64.639700000000005</v>
      </c>
      <c r="CQ45" s="158">
        <v>62.317500000000003</v>
      </c>
      <c r="CR45" s="158">
        <v>62.923999999999999</v>
      </c>
      <c r="CS45" s="158">
        <v>7.6264000000000003</v>
      </c>
      <c r="CT45" s="158">
        <v>7.9886999999999997</v>
      </c>
      <c r="CU45" s="158">
        <v>1</v>
      </c>
      <c r="CV45" s="158">
        <v>-67.678200000000004</v>
      </c>
      <c r="CW45" s="158">
        <v>2.6987999999999999</v>
      </c>
      <c r="CX45" s="158">
        <v>19.4864</v>
      </c>
      <c r="CY45" s="158">
        <v>95.33</v>
      </c>
      <c r="CZ45" s="158">
        <v>100.06</v>
      </c>
      <c r="DA45" s="158">
        <v>64.460400000000007</v>
      </c>
      <c r="DB45" s="158">
        <v>60.7956</v>
      </c>
      <c r="DC45" s="158">
        <v>-41.858800000000002</v>
      </c>
      <c r="DD45" s="159"/>
      <c r="DE45" s="159"/>
      <c r="DF45" s="159"/>
      <c r="DG45" s="158">
        <v>-77.2851</v>
      </c>
      <c r="DH45" s="159"/>
      <c r="DI45" s="159"/>
      <c r="DJ45" s="158">
        <v>-145.6</v>
      </c>
      <c r="DK45" s="158">
        <v>-145.6</v>
      </c>
      <c r="DL45" s="160">
        <v>22.186900000000001</v>
      </c>
      <c r="DM45" s="158">
        <v>80.3</v>
      </c>
      <c r="DN45" s="158">
        <v>97.231399999999994</v>
      </c>
      <c r="DO45" s="158">
        <v>114.2761</v>
      </c>
      <c r="DP45" s="158">
        <v>80.17</v>
      </c>
      <c r="DQ45" s="158">
        <v>-16.36</v>
      </c>
      <c r="DR45" s="158">
        <v>40.362000000000002</v>
      </c>
      <c r="DS45" s="158">
        <v>76.604399999999998</v>
      </c>
      <c r="DT45" s="158">
        <v>-2.84</v>
      </c>
      <c r="DU45" s="158">
        <v>-2.76</v>
      </c>
      <c r="DV45" s="158">
        <v>85.54</v>
      </c>
      <c r="DW45" s="158">
        <v>84.08</v>
      </c>
      <c r="DX45" s="158">
        <v>78.327299999999994</v>
      </c>
      <c r="DY45" s="158">
        <v>76.672700000000006</v>
      </c>
      <c r="DZ45" s="158">
        <v>-66.069100000000006</v>
      </c>
      <c r="EA45" s="158">
        <v>-64.209100000000007</v>
      </c>
      <c r="EB45" s="158">
        <v>230.48589999999999</v>
      </c>
      <c r="EC45" s="158">
        <v>167.27869999999999</v>
      </c>
      <c r="ED45" s="158">
        <v>162.13910000000001</v>
      </c>
      <c r="EE45" s="158">
        <v>164.87389999999999</v>
      </c>
      <c r="EF45" s="158">
        <v>49.273800000000001</v>
      </c>
      <c r="EG45" s="158">
        <v>31.2164</v>
      </c>
      <c r="EH45" s="158">
        <v>-24.2</v>
      </c>
      <c r="EI45" s="158">
        <v>365.06060000000002</v>
      </c>
      <c r="EJ45" s="158">
        <v>155.13919999999999</v>
      </c>
      <c r="EK45" s="159"/>
      <c r="EL45" s="158">
        <v>-25.0761</v>
      </c>
      <c r="EM45" s="158">
        <v>-22.1465</v>
      </c>
      <c r="EN45" s="158">
        <v>42.798299999999998</v>
      </c>
      <c r="EO45" s="158">
        <v>-12.0505</v>
      </c>
      <c r="EP45" s="158">
        <v>-11.679399999999999</v>
      </c>
      <c r="EQ45" s="158">
        <v>55.344000000000001</v>
      </c>
      <c r="ER45" s="158">
        <v>-60.858499999999999</v>
      </c>
      <c r="ES45" s="158">
        <v>-62.204799999999999</v>
      </c>
      <c r="ET45" s="158">
        <v>11.669700000000001</v>
      </c>
      <c r="EU45" s="158">
        <v>18.510000000000002</v>
      </c>
      <c r="EV45" s="158">
        <v>-6.3</v>
      </c>
      <c r="EW45" s="159"/>
      <c r="EX45" s="158">
        <v>15.0158</v>
      </c>
      <c r="EY45" s="158">
        <v>-85.215199999999996</v>
      </c>
      <c r="EZ45" s="158">
        <v>-37.953600000000002</v>
      </c>
      <c r="FA45" s="158">
        <v>-33.967599999999997</v>
      </c>
      <c r="FB45" s="158">
        <v>9.7150999999999996</v>
      </c>
      <c r="FC45" s="158">
        <v>-29.3002</v>
      </c>
      <c r="FD45" s="158">
        <v>0</v>
      </c>
      <c r="FE45" s="158">
        <v>24.246600000000001</v>
      </c>
      <c r="FF45" s="159"/>
      <c r="FG45" s="158">
        <v>21.856400000000001</v>
      </c>
      <c r="FH45" s="158">
        <v>39.806899999999999</v>
      </c>
      <c r="FI45" s="158">
        <v>40.097900000000003</v>
      </c>
      <c r="FJ45" s="158">
        <v>38.940899999999999</v>
      </c>
      <c r="FK45" s="158">
        <v>74.015699999999995</v>
      </c>
      <c r="FL45" s="158">
        <v>73.513300000000001</v>
      </c>
      <c r="FM45" s="158">
        <v>-105.4975</v>
      </c>
      <c r="FN45" s="158">
        <v>66.938400000000001</v>
      </c>
      <c r="FO45" s="158">
        <v>66.861500000000007</v>
      </c>
      <c r="FP45" s="158">
        <v>-77.753699999999995</v>
      </c>
      <c r="FQ45" s="158">
        <v>-61.891300000000001</v>
      </c>
      <c r="FR45" s="158">
        <v>-40.223399999999998</v>
      </c>
      <c r="FS45" s="158">
        <v>-34.659999999999997</v>
      </c>
      <c r="FT45" s="158">
        <v>13.5677</v>
      </c>
      <c r="FU45" s="158">
        <v>1.7362</v>
      </c>
      <c r="FV45" s="158">
        <v>-8.48</v>
      </c>
      <c r="FW45" s="158">
        <v>13.78</v>
      </c>
      <c r="FX45" s="158">
        <v>-39.839500000000001</v>
      </c>
      <c r="FY45" s="158">
        <v>6.4424999999999999</v>
      </c>
      <c r="FZ45" s="158">
        <v>-12.375</v>
      </c>
      <c r="GA45" s="158">
        <v>0.70899999999999996</v>
      </c>
      <c r="GB45" s="159"/>
      <c r="GC45" s="158">
        <v>25.25</v>
      </c>
      <c r="GD45" s="158">
        <v>62.292700000000004</v>
      </c>
      <c r="GE45" s="158">
        <v>78.905900000000003</v>
      </c>
      <c r="GF45" s="158">
        <v>16.5</v>
      </c>
      <c r="GG45" s="158">
        <v>88.210800000000006</v>
      </c>
      <c r="GH45" s="158">
        <v>23.2</v>
      </c>
      <c r="GI45" s="158">
        <v>-24.101099999999999</v>
      </c>
      <c r="GJ45" s="158">
        <v>3.4843999999999999</v>
      </c>
      <c r="GK45" s="158">
        <v>3.8586999999999998</v>
      </c>
      <c r="GL45" s="158">
        <v>3.0565000000000002</v>
      </c>
      <c r="GM45" s="159"/>
      <c r="GN45" s="159"/>
      <c r="GO45" s="158">
        <v>-15.2323</v>
      </c>
      <c r="GP45" s="158">
        <v>-50.474299999999999</v>
      </c>
      <c r="GQ45" s="158">
        <v>13.5243</v>
      </c>
      <c r="GR45" s="158">
        <v>53.009300000000003</v>
      </c>
      <c r="GS45" s="158">
        <v>54.8538</v>
      </c>
      <c r="GT45" s="158">
        <v>55.218899999999998</v>
      </c>
      <c r="GU45" s="158">
        <v>-167.01089999999999</v>
      </c>
      <c r="GV45" s="158">
        <v>-35.066400000000002</v>
      </c>
      <c r="GW45" s="158">
        <v>32.108600000000003</v>
      </c>
      <c r="GX45" s="158">
        <v>-69.802300000000002</v>
      </c>
      <c r="GY45" s="158">
        <v>12.1943</v>
      </c>
      <c r="GZ45" s="158">
        <v>18.6175</v>
      </c>
      <c r="HA45" s="158">
        <v>17.891999999999999</v>
      </c>
      <c r="HB45" s="158">
        <v>16</v>
      </c>
      <c r="HC45" s="158">
        <v>143.3655</v>
      </c>
      <c r="HD45" s="158">
        <v>142.54470000000001</v>
      </c>
      <c r="HE45" s="158">
        <v>283.3</v>
      </c>
      <c r="HF45" s="158">
        <v>-281.71699999999998</v>
      </c>
      <c r="HG45" s="158">
        <v>-554.75980000000004</v>
      </c>
      <c r="HH45" s="158">
        <v>558.04510000000005</v>
      </c>
      <c r="HI45" s="158">
        <v>426.64229999999998</v>
      </c>
      <c r="HJ45" s="158">
        <v>-137.0642</v>
      </c>
      <c r="HK45" s="158">
        <v>-135.14619999999999</v>
      </c>
      <c r="HL45" s="158">
        <v>-48.191899999999997</v>
      </c>
      <c r="HM45" s="158">
        <v>-36.046500000000002</v>
      </c>
      <c r="HN45" s="158">
        <v>76.072500000000005</v>
      </c>
      <c r="HO45" s="158">
        <v>75.921000000000006</v>
      </c>
      <c r="HP45" s="160">
        <v>-86.435400000000001</v>
      </c>
      <c r="HQ45" s="158">
        <v>-88.293099999999995</v>
      </c>
      <c r="HR45" s="158">
        <v>33.632399999999997</v>
      </c>
      <c r="HS45" s="158">
        <v>34.291600000000003</v>
      </c>
      <c r="HT45" s="158">
        <v>-67.541399999999996</v>
      </c>
      <c r="HU45" s="158">
        <v>-67.691999999999993</v>
      </c>
      <c r="HV45" s="158">
        <v>72.010000000000005</v>
      </c>
      <c r="HW45" s="158">
        <v>71.489999999999995</v>
      </c>
      <c r="HX45" s="158">
        <v>25.5</v>
      </c>
      <c r="HY45" s="158">
        <v>25.9</v>
      </c>
      <c r="HZ45" s="158">
        <v>16.428899999999999</v>
      </c>
      <c r="IA45" s="158">
        <v>43.52</v>
      </c>
      <c r="IB45" s="158">
        <v>-370.7226</v>
      </c>
      <c r="IC45" s="158">
        <v>102.91840000000001</v>
      </c>
      <c r="ID45" s="158">
        <v>102.7093</v>
      </c>
      <c r="IE45" s="158">
        <v>21.3</v>
      </c>
      <c r="IF45" s="158">
        <v>-18.100000000000001</v>
      </c>
      <c r="IG45" s="158">
        <v>-32.700000000000003</v>
      </c>
      <c r="IH45" s="158">
        <v>-31.9</v>
      </c>
      <c r="II45" s="159"/>
      <c r="IJ45" s="159"/>
      <c r="IK45" s="158">
        <v>-424.44310000000002</v>
      </c>
      <c r="IL45" s="158">
        <v>-127.8964</v>
      </c>
      <c r="IM45" s="158">
        <v>458.93060000000003</v>
      </c>
      <c r="IN45" s="158">
        <v>367.75670000000002</v>
      </c>
      <c r="IO45" s="158">
        <v>108.024</v>
      </c>
      <c r="IP45" s="158">
        <v>-361.1848</v>
      </c>
      <c r="IQ45" s="158">
        <v>356.74529999999999</v>
      </c>
      <c r="IR45" s="158">
        <v>-182.15170000000001</v>
      </c>
      <c r="IS45" s="158">
        <v>-222.45859999999999</v>
      </c>
      <c r="IT45" s="158">
        <v>-353.22480000000002</v>
      </c>
      <c r="IU45" s="158">
        <v>81.553399999999996</v>
      </c>
      <c r="IV45" s="158">
        <v>82.9328</v>
      </c>
      <c r="IW45" s="158">
        <v>184.5838</v>
      </c>
      <c r="IX45" s="158">
        <v>-445.29090000000002</v>
      </c>
      <c r="IY45" s="158">
        <v>230.72630000000001</v>
      </c>
      <c r="IZ45" s="158">
        <v>-218.29689999999999</v>
      </c>
      <c r="JA45" s="158">
        <v>221.72020000000001</v>
      </c>
      <c r="JB45" s="158">
        <v>-9.0433000000000003</v>
      </c>
      <c r="JC45" s="158">
        <v>3.5910000000000002</v>
      </c>
      <c r="JD45" s="158">
        <v>17.28</v>
      </c>
      <c r="JE45" s="158">
        <v>-0.63200000000000001</v>
      </c>
      <c r="JF45" s="158">
        <v>-0.63900000000000001</v>
      </c>
      <c r="JG45" s="158">
        <v>-17.28</v>
      </c>
      <c r="JH45" s="158">
        <v>-6.64</v>
      </c>
      <c r="JI45" s="159"/>
      <c r="JJ45" s="158">
        <v>6.7398999999999996</v>
      </c>
      <c r="JK45" s="158">
        <v>-19.218699999999998</v>
      </c>
      <c r="JL45" s="158">
        <v>-31.758600000000001</v>
      </c>
      <c r="JM45" s="158">
        <v>14.8</v>
      </c>
      <c r="JN45" s="158">
        <v>50.808</v>
      </c>
      <c r="JO45" s="158">
        <v>52.701000000000001</v>
      </c>
      <c r="JP45" s="159"/>
      <c r="JQ45" s="159"/>
      <c r="JR45" s="158">
        <v>49.712299999999999</v>
      </c>
      <c r="JS45" s="158">
        <v>50.030200000000001</v>
      </c>
      <c r="JT45" s="158">
        <v>49.551699999999997</v>
      </c>
      <c r="JU45" s="159"/>
      <c r="JV45" s="158">
        <v>19.8</v>
      </c>
      <c r="JW45" s="158">
        <v>12.613300000000001</v>
      </c>
      <c r="JX45" s="158">
        <v>11.15</v>
      </c>
      <c r="JY45" s="159"/>
      <c r="JZ45" s="158">
        <v>-38.970700000000001</v>
      </c>
      <c r="KA45" s="158">
        <v>79.118399999999994</v>
      </c>
      <c r="KB45" s="158">
        <v>49.464599999999997</v>
      </c>
      <c r="KC45" s="158">
        <v>-38.699599999999997</v>
      </c>
      <c r="KD45" s="158">
        <v>-76.596400000000003</v>
      </c>
      <c r="KE45" s="158">
        <v>35.082000000000001</v>
      </c>
      <c r="KF45" s="158">
        <v>41.478999999999999</v>
      </c>
      <c r="KG45" s="158">
        <v>-34.299999999999997</v>
      </c>
      <c r="KH45" s="158">
        <v>34.5</v>
      </c>
      <c r="KI45" s="158">
        <v>-127.2974</v>
      </c>
      <c r="KJ45" s="158">
        <v>316.18549999999999</v>
      </c>
    </row>
    <row r="46" spans="1:296" ht="18" customHeight="1" x14ac:dyDescent="0.3">
      <c r="A46" s="154" t="s">
        <v>103</v>
      </c>
      <c r="B46" s="154" t="s">
        <v>911</v>
      </c>
      <c r="C46" s="158">
        <v>0</v>
      </c>
      <c r="D46" s="159"/>
      <c r="E46" s="158">
        <v>22.447399999999998</v>
      </c>
      <c r="F46" s="158">
        <v>-35.9938</v>
      </c>
      <c r="G46" s="158">
        <v>-29.758099999999999</v>
      </c>
      <c r="H46" s="158">
        <v>39.236400000000003</v>
      </c>
      <c r="I46" s="159"/>
      <c r="J46" s="158">
        <v>67.456699999999998</v>
      </c>
      <c r="K46" s="158">
        <v>-53.006900000000002</v>
      </c>
      <c r="L46" s="158">
        <v>76.115300000000005</v>
      </c>
      <c r="M46" s="158">
        <v>38.418799999999997</v>
      </c>
      <c r="N46" s="158">
        <v>37.339399999999998</v>
      </c>
      <c r="O46" s="158">
        <v>2.2200000000000002</v>
      </c>
      <c r="P46" s="158">
        <v>-80.504000000000005</v>
      </c>
      <c r="Q46" s="158">
        <v>70.400000000000006</v>
      </c>
      <c r="R46" s="158">
        <v>21.527999999999999</v>
      </c>
      <c r="S46" s="158">
        <v>-68.2</v>
      </c>
      <c r="T46" s="158">
        <v>10.885199999999999</v>
      </c>
      <c r="U46" s="158">
        <v>19.6724</v>
      </c>
      <c r="V46" s="158">
        <v>11.427199999999999</v>
      </c>
      <c r="W46" s="158">
        <v>11.629300000000001</v>
      </c>
      <c r="X46" s="158">
        <v>19.098700000000001</v>
      </c>
      <c r="Y46" s="158">
        <v>5.6239999999999997</v>
      </c>
      <c r="Z46" s="158">
        <v>0.31480000000000002</v>
      </c>
      <c r="AA46" s="158">
        <v>2.2222</v>
      </c>
      <c r="AB46" s="159"/>
      <c r="AC46" s="159"/>
      <c r="AD46" s="158">
        <v>-78.3</v>
      </c>
      <c r="AE46" s="158">
        <v>-78.05</v>
      </c>
      <c r="AF46" s="159"/>
      <c r="AG46" s="158">
        <v>-2.2200000000000002</v>
      </c>
      <c r="AH46" s="158">
        <v>79.2</v>
      </c>
      <c r="AI46" s="158">
        <v>18.821000000000002</v>
      </c>
      <c r="AJ46" s="158">
        <v>0.25800000000000001</v>
      </c>
      <c r="AK46" s="160">
        <v>-59.11</v>
      </c>
      <c r="AL46" s="158">
        <v>-59.49</v>
      </c>
      <c r="AM46" s="158">
        <v>-79.95</v>
      </c>
      <c r="AN46" s="158">
        <v>59.61</v>
      </c>
      <c r="AO46" s="158">
        <v>59.87</v>
      </c>
      <c r="AP46" s="158">
        <v>18.839099999999998</v>
      </c>
      <c r="AQ46" s="158">
        <v>5.6256000000000004</v>
      </c>
      <c r="AR46" s="158">
        <v>82.312299999999993</v>
      </c>
      <c r="AS46" s="158">
        <v>84.718699999999998</v>
      </c>
      <c r="AT46" s="158">
        <v>43.631300000000003</v>
      </c>
      <c r="AU46" s="158">
        <v>-53.3748</v>
      </c>
      <c r="AV46" s="158">
        <v>-52.820700000000002</v>
      </c>
      <c r="AW46" s="158">
        <v>0</v>
      </c>
      <c r="AX46" s="158">
        <v>0</v>
      </c>
      <c r="AY46" s="158">
        <v>82.189899999999994</v>
      </c>
      <c r="AZ46" s="158">
        <v>84.382499999999993</v>
      </c>
      <c r="BA46" s="158">
        <v>-17.440200000000001</v>
      </c>
      <c r="BB46" s="158">
        <v>-19.023700000000002</v>
      </c>
      <c r="BC46" s="158">
        <v>-395.56290000000001</v>
      </c>
      <c r="BD46" s="158">
        <v>-3.2444999999999999</v>
      </c>
      <c r="BE46" s="158">
        <v>-18.3</v>
      </c>
      <c r="BF46" s="158">
        <v>-18.100000000000001</v>
      </c>
      <c r="BG46" s="158">
        <v>58.074800000000003</v>
      </c>
      <c r="BH46" s="158">
        <v>57.510300000000001</v>
      </c>
      <c r="BI46" s="158">
        <v>-7.0084</v>
      </c>
      <c r="BJ46" s="159"/>
      <c r="BK46" s="158">
        <v>-54.088200000000001</v>
      </c>
      <c r="BL46" s="158">
        <v>11.225099999999999</v>
      </c>
      <c r="BM46" s="158">
        <v>8.0670000000000002</v>
      </c>
      <c r="BN46" s="158">
        <v>5.6105999999999998</v>
      </c>
      <c r="BO46" s="158">
        <v>429.24270000000001</v>
      </c>
      <c r="BP46" s="158">
        <v>141.02600000000001</v>
      </c>
      <c r="BQ46" s="158">
        <v>140.965</v>
      </c>
      <c r="BR46" s="158">
        <v>-368.76519999999999</v>
      </c>
      <c r="BS46" s="158">
        <v>588.82759999999996</v>
      </c>
      <c r="BT46" s="159"/>
      <c r="BU46" s="158">
        <v>-105.6049</v>
      </c>
      <c r="BV46" s="158">
        <v>107.16070000000001</v>
      </c>
      <c r="BW46" s="158">
        <v>121.1118</v>
      </c>
      <c r="BX46" s="158">
        <v>30.29</v>
      </c>
      <c r="BY46" s="158">
        <v>48.25</v>
      </c>
      <c r="BZ46" s="160">
        <v>86.94</v>
      </c>
      <c r="CA46" s="160">
        <v>93.35</v>
      </c>
      <c r="CB46" s="158">
        <v>-74.341999999999999</v>
      </c>
      <c r="CC46" s="158">
        <v>-74.743899999999996</v>
      </c>
      <c r="CD46" s="158">
        <v>135.40809999999999</v>
      </c>
      <c r="CE46" s="158">
        <v>135.73599999999999</v>
      </c>
      <c r="CF46" s="158">
        <v>1.0721000000000001</v>
      </c>
      <c r="CG46" s="158">
        <v>-168.50229999999999</v>
      </c>
      <c r="CH46" s="158">
        <v>-168.8708</v>
      </c>
      <c r="CI46" s="158">
        <v>-7.6879999999999997</v>
      </c>
      <c r="CJ46" s="159"/>
      <c r="CK46" s="159"/>
      <c r="CL46" s="159"/>
      <c r="CM46" s="158">
        <v>130.19999999999999</v>
      </c>
      <c r="CN46" s="158">
        <v>117.8</v>
      </c>
      <c r="CO46" s="158">
        <v>-20.11</v>
      </c>
      <c r="CP46" s="158">
        <v>63.612699999999997</v>
      </c>
      <c r="CQ46" s="158">
        <v>61.735900000000001</v>
      </c>
      <c r="CR46" s="158">
        <v>62.6736</v>
      </c>
      <c r="CS46" s="158">
        <v>6.2001999999999997</v>
      </c>
      <c r="CT46" s="158">
        <v>6.2068000000000003</v>
      </c>
      <c r="CU46" s="160">
        <v>9.3534000000000006</v>
      </c>
      <c r="CV46" s="158">
        <v>-70.024299999999997</v>
      </c>
      <c r="CW46" s="158">
        <v>6.7172999999999998</v>
      </c>
      <c r="CX46" s="158">
        <v>19.700700000000001</v>
      </c>
      <c r="CY46" s="158">
        <v>98.74</v>
      </c>
      <c r="CZ46" s="158">
        <v>100.38</v>
      </c>
      <c r="DA46" s="158">
        <v>63.757300000000001</v>
      </c>
      <c r="DB46" s="158">
        <v>60.063200000000002</v>
      </c>
      <c r="DC46" s="158">
        <v>-41.847799999999999</v>
      </c>
      <c r="DD46" s="159"/>
      <c r="DE46" s="159"/>
      <c r="DF46" s="159"/>
      <c r="DG46" s="158">
        <v>-98.938199999999995</v>
      </c>
      <c r="DH46" s="159"/>
      <c r="DI46" s="159"/>
      <c r="DJ46" s="158">
        <v>-139</v>
      </c>
      <c r="DK46" s="158">
        <v>-138.80000000000001</v>
      </c>
      <c r="DL46" s="158">
        <v>22.0578</v>
      </c>
      <c r="DM46" s="158">
        <v>78.5</v>
      </c>
      <c r="DN46" s="158">
        <v>98.6404</v>
      </c>
      <c r="DO46" s="158">
        <v>110.76049999999999</v>
      </c>
      <c r="DP46" s="158">
        <v>78.55</v>
      </c>
      <c r="DQ46" s="158">
        <v>-16.7</v>
      </c>
      <c r="DR46" s="158">
        <v>39.835000000000001</v>
      </c>
      <c r="DS46" s="158">
        <v>97.673000000000002</v>
      </c>
      <c r="DT46" s="158">
        <v>-2.82</v>
      </c>
      <c r="DU46" s="158">
        <v>-2.84</v>
      </c>
      <c r="DV46" s="158">
        <v>90.21</v>
      </c>
      <c r="DW46" s="160">
        <v>84.08</v>
      </c>
      <c r="DX46" s="158">
        <v>100.6545</v>
      </c>
      <c r="DY46" s="158">
        <v>99.018199999999993</v>
      </c>
      <c r="DZ46" s="158">
        <v>-57.198900000000002</v>
      </c>
      <c r="EA46" s="158">
        <v>-56.618200000000002</v>
      </c>
      <c r="EB46" s="158">
        <v>243.7012</v>
      </c>
      <c r="EC46" s="158">
        <v>181.60720000000001</v>
      </c>
      <c r="ED46" s="158">
        <v>175.63390000000001</v>
      </c>
      <c r="EE46" s="158">
        <v>179.32149999999999</v>
      </c>
      <c r="EF46" s="158">
        <v>53.633899999999997</v>
      </c>
      <c r="EG46" s="158">
        <v>34.036200000000001</v>
      </c>
      <c r="EH46" s="158">
        <v>-24.061</v>
      </c>
      <c r="EI46" s="158">
        <v>376.61689999999999</v>
      </c>
      <c r="EJ46" s="158">
        <v>175.2587</v>
      </c>
      <c r="EK46" s="159"/>
      <c r="EL46" s="158">
        <v>-24.592099999999999</v>
      </c>
      <c r="EM46" s="158">
        <v>-21.5533</v>
      </c>
      <c r="EN46" s="158">
        <v>38.901699999999998</v>
      </c>
      <c r="EO46" s="158">
        <v>4.1833999999999998</v>
      </c>
      <c r="EP46" s="158">
        <v>3.8662000000000001</v>
      </c>
      <c r="EQ46" s="158">
        <v>23.088000000000001</v>
      </c>
      <c r="ER46" s="158">
        <v>-57.0518</v>
      </c>
      <c r="ES46" s="158">
        <v>-58.400599999999997</v>
      </c>
      <c r="ET46" s="158">
        <v>9.0074000000000005</v>
      </c>
      <c r="EU46" s="158">
        <v>0</v>
      </c>
      <c r="EV46" s="158">
        <v>-3.25</v>
      </c>
      <c r="EW46" s="159"/>
      <c r="EX46" s="158">
        <v>15.1998</v>
      </c>
      <c r="EY46" s="158">
        <v>-54.424799999999998</v>
      </c>
      <c r="EZ46" s="158">
        <v>-36.847900000000003</v>
      </c>
      <c r="FA46" s="158">
        <v>-33.192399999999999</v>
      </c>
      <c r="FB46" s="158">
        <v>7.6677999999999997</v>
      </c>
      <c r="FC46" s="158">
        <v>-31.632200000000001</v>
      </c>
      <c r="FD46" s="158">
        <v>0</v>
      </c>
      <c r="FE46" s="158">
        <v>24.341699999999999</v>
      </c>
      <c r="FF46" s="159"/>
      <c r="FG46" s="158">
        <v>21.717500000000001</v>
      </c>
      <c r="FH46" s="158">
        <v>39.010599999999997</v>
      </c>
      <c r="FI46" s="158">
        <v>39.458599999999997</v>
      </c>
      <c r="FJ46" s="158">
        <v>37.889899999999997</v>
      </c>
      <c r="FK46" s="158">
        <v>75.3553</v>
      </c>
      <c r="FL46" s="158">
        <v>75.3553</v>
      </c>
      <c r="FM46" s="158">
        <v>-99.804000000000002</v>
      </c>
      <c r="FN46" s="158">
        <v>60.434800000000003</v>
      </c>
      <c r="FO46" s="158">
        <v>60.2395</v>
      </c>
      <c r="FP46" s="158">
        <v>-72.007099999999994</v>
      </c>
      <c r="FQ46" s="158">
        <v>-57.032600000000002</v>
      </c>
      <c r="FR46" s="158">
        <v>-40.6922</v>
      </c>
      <c r="FS46" s="158">
        <v>-33.71</v>
      </c>
      <c r="FT46" s="158">
        <v>13.479799999999999</v>
      </c>
      <c r="FU46" s="158">
        <v>1.7472000000000001</v>
      </c>
      <c r="FV46" s="158">
        <v>-8.4700000000000006</v>
      </c>
      <c r="FW46" s="158">
        <v>13.17</v>
      </c>
      <c r="FX46" s="158">
        <v>-40.518700000000003</v>
      </c>
      <c r="FY46" s="160">
        <v>6.4424999999999999</v>
      </c>
      <c r="FZ46" s="158">
        <v>-12.061</v>
      </c>
      <c r="GA46" s="158">
        <v>0.57999999999999996</v>
      </c>
      <c r="GB46" s="159"/>
      <c r="GC46" s="158">
        <v>26.13</v>
      </c>
      <c r="GD46" s="158">
        <v>58.002600000000001</v>
      </c>
      <c r="GE46" s="158">
        <v>71.748099999999994</v>
      </c>
      <c r="GF46" s="158">
        <v>16.8</v>
      </c>
      <c r="GG46" s="158">
        <v>91.936199999999999</v>
      </c>
      <c r="GH46" s="158">
        <v>22.7</v>
      </c>
      <c r="GI46" s="158">
        <v>-24.501000000000001</v>
      </c>
      <c r="GJ46" s="158">
        <v>2.8883999999999999</v>
      </c>
      <c r="GK46" s="158">
        <v>3.25</v>
      </c>
      <c r="GL46" s="158">
        <v>3.1295000000000002</v>
      </c>
      <c r="GM46" s="159"/>
      <c r="GN46" s="159"/>
      <c r="GO46" s="158">
        <v>-15.7399</v>
      </c>
      <c r="GP46" s="158">
        <v>-51.910600000000002</v>
      </c>
      <c r="GQ46" s="158">
        <v>15.1021</v>
      </c>
      <c r="GR46" s="158">
        <v>54.0336</v>
      </c>
      <c r="GS46" s="158">
        <v>56.153799999999997</v>
      </c>
      <c r="GT46" s="158">
        <v>56.9758</v>
      </c>
      <c r="GU46" s="158">
        <v>-170.95249999999999</v>
      </c>
      <c r="GV46" s="158">
        <v>-35.542700000000004</v>
      </c>
      <c r="GW46" s="158">
        <v>33.656500000000001</v>
      </c>
      <c r="GX46" s="158">
        <v>-71.390100000000004</v>
      </c>
      <c r="GY46" s="158">
        <v>12.1325</v>
      </c>
      <c r="GZ46" s="158">
        <v>18.822600000000001</v>
      </c>
      <c r="HA46" s="158">
        <v>18.113499999999998</v>
      </c>
      <c r="HB46" s="158">
        <v>15.0871</v>
      </c>
      <c r="HC46" s="158">
        <v>144.48589999999999</v>
      </c>
      <c r="HD46" s="158">
        <v>143.43770000000001</v>
      </c>
      <c r="HE46" s="160">
        <v>282.25</v>
      </c>
      <c r="HF46" s="160">
        <v>-281.45139999999998</v>
      </c>
      <c r="HG46" s="158">
        <v>-567.50890000000004</v>
      </c>
      <c r="HH46" s="158">
        <v>570.15139999999997</v>
      </c>
      <c r="HI46" s="158">
        <v>448.4984</v>
      </c>
      <c r="HJ46" s="158">
        <v>-137.24350000000001</v>
      </c>
      <c r="HK46" s="158">
        <v>-135.33860000000001</v>
      </c>
      <c r="HL46" s="158">
        <v>-49.201500000000003</v>
      </c>
      <c r="HM46" s="158">
        <v>-37.2913</v>
      </c>
      <c r="HN46" s="158">
        <v>79.681899999999999</v>
      </c>
      <c r="HO46" s="158">
        <v>79.218800000000002</v>
      </c>
      <c r="HP46" s="160">
        <v>-88.468199999999996</v>
      </c>
      <c r="HQ46" s="160">
        <v>-88.293099999999995</v>
      </c>
      <c r="HR46" s="158">
        <v>33.4786</v>
      </c>
      <c r="HS46" s="158">
        <v>32.753500000000003</v>
      </c>
      <c r="HT46" s="158">
        <v>-66.588399999999993</v>
      </c>
      <c r="HU46" s="158">
        <v>-67.013599999999997</v>
      </c>
      <c r="HV46" s="158">
        <v>74.05</v>
      </c>
      <c r="HW46" s="158">
        <v>74.37</v>
      </c>
      <c r="HX46" s="158">
        <v>24.4</v>
      </c>
      <c r="HY46" s="158">
        <v>24.9</v>
      </c>
      <c r="HZ46" s="158">
        <v>15.7517</v>
      </c>
      <c r="IA46" s="158">
        <v>43.28</v>
      </c>
      <c r="IB46" s="158">
        <v>-360.60449999999997</v>
      </c>
      <c r="IC46" s="158">
        <v>97.665499999999994</v>
      </c>
      <c r="ID46" s="158">
        <v>97.344300000000004</v>
      </c>
      <c r="IE46" s="158">
        <v>21.3</v>
      </c>
      <c r="IF46" s="158">
        <v>-19.3</v>
      </c>
      <c r="IG46" s="158">
        <v>-31</v>
      </c>
      <c r="IH46" s="158">
        <v>-31.1</v>
      </c>
      <c r="II46" s="158">
        <v>1.5424</v>
      </c>
      <c r="IJ46" s="158">
        <v>1.2019</v>
      </c>
      <c r="IK46" s="158">
        <v>-436.15039999999999</v>
      </c>
      <c r="IL46" s="158">
        <v>-152.18639999999999</v>
      </c>
      <c r="IM46" s="158">
        <v>452.81369999999998</v>
      </c>
      <c r="IN46" s="158">
        <v>365.09030000000001</v>
      </c>
      <c r="IO46" s="158">
        <v>90.405900000000003</v>
      </c>
      <c r="IP46" s="158">
        <v>-356.33749999999998</v>
      </c>
      <c r="IQ46" s="158">
        <v>358.58960000000002</v>
      </c>
      <c r="IR46" s="158">
        <v>-180.5675</v>
      </c>
      <c r="IS46" s="158">
        <v>-215.15799999999999</v>
      </c>
      <c r="IT46" s="158">
        <v>-350.05180000000001</v>
      </c>
      <c r="IU46" s="158">
        <v>81.548699999999997</v>
      </c>
      <c r="IV46" s="158">
        <v>79.992000000000004</v>
      </c>
      <c r="IW46" s="158">
        <v>181.23390000000001</v>
      </c>
      <c r="IX46" s="158">
        <v>-435.86939999999998</v>
      </c>
      <c r="IY46" s="158">
        <v>227.61420000000001</v>
      </c>
      <c r="IZ46" s="158">
        <v>-216.71119999999999</v>
      </c>
      <c r="JA46" s="158">
        <v>220.18629999999999</v>
      </c>
      <c r="JB46" s="158">
        <v>-9.0953999999999997</v>
      </c>
      <c r="JC46" s="158">
        <v>3.8460000000000001</v>
      </c>
      <c r="JD46" s="158">
        <v>17.2</v>
      </c>
      <c r="JE46" s="158">
        <v>-0.77200000000000002</v>
      </c>
      <c r="JF46" s="158">
        <v>-0.77800000000000002</v>
      </c>
      <c r="JG46" s="158">
        <v>-16.8</v>
      </c>
      <c r="JH46" s="158">
        <v>-7.68</v>
      </c>
      <c r="JI46" s="159"/>
      <c r="JJ46" s="158">
        <v>7.8232999999999997</v>
      </c>
      <c r="JK46" s="158">
        <v>-18.925799999999999</v>
      </c>
      <c r="JL46" s="158">
        <v>-32.225499999999997</v>
      </c>
      <c r="JM46" s="158">
        <v>14.3</v>
      </c>
      <c r="JN46" s="158">
        <v>51.796999999999997</v>
      </c>
      <c r="JO46" s="158">
        <v>51.375999999999998</v>
      </c>
      <c r="JP46" s="159"/>
      <c r="JQ46" s="159"/>
      <c r="JR46" s="158">
        <v>51.997900000000001</v>
      </c>
      <c r="JS46" s="158">
        <v>50.999299999999998</v>
      </c>
      <c r="JT46" s="158">
        <v>52.435699999999997</v>
      </c>
      <c r="JU46" s="159"/>
      <c r="JV46" s="158">
        <v>21.4</v>
      </c>
      <c r="JW46" s="158">
        <v>14.0146</v>
      </c>
      <c r="JX46" s="160">
        <v>11.154999999999999</v>
      </c>
      <c r="JY46" s="159"/>
      <c r="JZ46" s="158">
        <v>-38.223300000000002</v>
      </c>
      <c r="KA46" s="158">
        <v>79.199100000000001</v>
      </c>
      <c r="KB46" s="158">
        <v>49.306699999999999</v>
      </c>
      <c r="KC46" s="158">
        <v>-37.5642</v>
      </c>
      <c r="KD46" s="158">
        <v>-77.099199999999996</v>
      </c>
      <c r="KE46" s="158">
        <v>37.095300000000002</v>
      </c>
      <c r="KF46" s="158">
        <v>40.795400000000001</v>
      </c>
      <c r="KG46" s="158">
        <v>-35.799999999999997</v>
      </c>
      <c r="KH46" s="158">
        <v>36.299999999999997</v>
      </c>
      <c r="KI46" s="158">
        <v>-117.7174</v>
      </c>
      <c r="KJ46" s="158">
        <v>312.33870000000002</v>
      </c>
    </row>
    <row r="47" spans="1:296" ht="18" customHeight="1" x14ac:dyDescent="0.3">
      <c r="A47" s="154" t="s">
        <v>103</v>
      </c>
      <c r="B47" s="154" t="s">
        <v>912</v>
      </c>
      <c r="C47" s="158">
        <v>0</v>
      </c>
      <c r="D47" s="159"/>
      <c r="E47" s="158">
        <v>22.215499999999999</v>
      </c>
      <c r="F47" s="158">
        <v>-32.7361</v>
      </c>
      <c r="G47" s="158">
        <v>-29.939</v>
      </c>
      <c r="H47" s="158">
        <v>39.439799999999998</v>
      </c>
      <c r="I47" s="159"/>
      <c r="J47" s="158">
        <v>68.329400000000007</v>
      </c>
      <c r="K47" s="158">
        <v>-138.25880000000001</v>
      </c>
      <c r="L47" s="160">
        <v>75.713300000000004</v>
      </c>
      <c r="M47" s="160">
        <v>38.204799999999999</v>
      </c>
      <c r="N47" s="158">
        <v>37.729999999999997</v>
      </c>
      <c r="O47" s="158">
        <v>-22.2</v>
      </c>
      <c r="P47" s="158">
        <v>-78.569999999999993</v>
      </c>
      <c r="Q47" s="158">
        <v>68.2</v>
      </c>
      <c r="R47" s="158">
        <v>21.527999999999999</v>
      </c>
      <c r="S47" s="158">
        <v>-68.2</v>
      </c>
      <c r="T47" s="158">
        <v>9.6313999999999993</v>
      </c>
      <c r="U47" s="158">
        <v>86.412400000000005</v>
      </c>
      <c r="V47" s="158">
        <v>11.385</v>
      </c>
      <c r="W47" s="158">
        <v>11.517300000000001</v>
      </c>
      <c r="X47" s="158">
        <v>19.028400000000001</v>
      </c>
      <c r="Y47" s="158">
        <v>5.5415000000000001</v>
      </c>
      <c r="Z47" s="158">
        <v>0.18290000000000001</v>
      </c>
      <c r="AA47" s="158">
        <v>2.2242999999999999</v>
      </c>
      <c r="AB47" s="159"/>
      <c r="AC47" s="159"/>
      <c r="AD47" s="158">
        <v>-94.55</v>
      </c>
      <c r="AE47" s="158">
        <v>-94.96</v>
      </c>
      <c r="AF47" s="159"/>
      <c r="AG47" s="158">
        <v>22.2</v>
      </c>
      <c r="AH47" s="158">
        <v>77</v>
      </c>
      <c r="AI47" s="158">
        <v>18.625</v>
      </c>
      <c r="AJ47" s="158">
        <v>0.25900000000000001</v>
      </c>
      <c r="AK47" s="160">
        <v>-67.599999999999994</v>
      </c>
      <c r="AL47" s="158">
        <v>-67.489999999999995</v>
      </c>
      <c r="AM47" s="158">
        <v>-72.11</v>
      </c>
      <c r="AN47" s="158">
        <v>68.099999999999994</v>
      </c>
      <c r="AO47" s="158">
        <v>68.349999999999994</v>
      </c>
      <c r="AP47" s="158">
        <v>18.531600000000001</v>
      </c>
      <c r="AQ47" s="158">
        <v>5.7957999999999998</v>
      </c>
      <c r="AR47" s="158">
        <v>83.086399999999998</v>
      </c>
      <c r="AS47" s="158">
        <v>86.548400000000001</v>
      </c>
      <c r="AT47" s="158">
        <v>58.656199999999998</v>
      </c>
      <c r="AU47" s="158">
        <v>-66.126400000000004</v>
      </c>
      <c r="AV47" s="158">
        <v>-66.167100000000005</v>
      </c>
      <c r="AW47" s="158">
        <v>0</v>
      </c>
      <c r="AX47" s="158">
        <v>0</v>
      </c>
      <c r="AY47" s="158">
        <v>97.550399999999996</v>
      </c>
      <c r="AZ47" s="158">
        <v>100.2731</v>
      </c>
      <c r="BA47" s="158">
        <v>-20.8492</v>
      </c>
      <c r="BB47" s="158">
        <v>-22.931999999999999</v>
      </c>
      <c r="BC47" s="158">
        <v>-516.2133</v>
      </c>
      <c r="BD47" s="158">
        <v>-0.33660000000000001</v>
      </c>
      <c r="BE47" s="158">
        <v>-18.5</v>
      </c>
      <c r="BF47" s="158">
        <v>-18.5</v>
      </c>
      <c r="BG47" s="158">
        <v>70.918300000000002</v>
      </c>
      <c r="BH47" s="158">
        <v>70.696700000000007</v>
      </c>
      <c r="BI47" s="158">
        <v>-6.4490999999999996</v>
      </c>
      <c r="BJ47" s="159"/>
      <c r="BK47" s="158">
        <v>-69.168700000000001</v>
      </c>
      <c r="BL47" s="158">
        <v>10.3856</v>
      </c>
      <c r="BM47" s="158">
        <v>8.5739000000000001</v>
      </c>
      <c r="BN47" s="158">
        <v>5.7588999999999997</v>
      </c>
      <c r="BO47" s="158">
        <v>550.98099999999999</v>
      </c>
      <c r="BP47" s="158">
        <v>141.02600000000001</v>
      </c>
      <c r="BQ47" s="158">
        <v>141.81950000000001</v>
      </c>
      <c r="BR47" s="158">
        <v>-440.22059999999999</v>
      </c>
      <c r="BS47" s="158">
        <v>641.73559999999998</v>
      </c>
      <c r="BT47" s="159"/>
      <c r="BU47" s="158">
        <v>-114.7411</v>
      </c>
      <c r="BV47" s="158">
        <v>116.8421</v>
      </c>
      <c r="BW47" s="158">
        <v>118.9662</v>
      </c>
      <c r="BX47" s="158">
        <v>35.04</v>
      </c>
      <c r="BY47" s="158">
        <v>45.45</v>
      </c>
      <c r="BZ47" s="158">
        <v>83.63</v>
      </c>
      <c r="CA47" s="158">
        <v>96.51</v>
      </c>
      <c r="CB47" s="158">
        <v>-68.447900000000004</v>
      </c>
      <c r="CC47" s="158">
        <v>-68.180000000000007</v>
      </c>
      <c r="CD47" s="158">
        <v>128.23390000000001</v>
      </c>
      <c r="CE47" s="158">
        <v>129.23609999999999</v>
      </c>
      <c r="CF47" s="158">
        <v>2.3239999999999998</v>
      </c>
      <c r="CG47" s="158">
        <v>-175.41669999999999</v>
      </c>
      <c r="CH47" s="158">
        <v>-174.1258</v>
      </c>
      <c r="CI47" s="158">
        <v>-7.53</v>
      </c>
      <c r="CJ47" s="158">
        <v>0</v>
      </c>
      <c r="CK47" s="159"/>
      <c r="CL47" s="159"/>
      <c r="CM47" s="158">
        <v>131.19999999999999</v>
      </c>
      <c r="CN47" s="158">
        <v>118.1</v>
      </c>
      <c r="CO47" s="158">
        <v>-20.55</v>
      </c>
      <c r="CP47" s="158">
        <v>61.917200000000001</v>
      </c>
      <c r="CQ47" s="158">
        <v>59.674900000000001</v>
      </c>
      <c r="CR47" s="158">
        <v>60.508499999999998</v>
      </c>
      <c r="CS47" s="158">
        <v>-8.6201000000000008</v>
      </c>
      <c r="CT47" s="158">
        <v>-7.6840000000000002</v>
      </c>
      <c r="CU47" s="158">
        <v>17.706800000000001</v>
      </c>
      <c r="CV47" s="158">
        <v>-73.636799999999994</v>
      </c>
      <c r="CW47" s="158">
        <v>25.575800000000001</v>
      </c>
      <c r="CX47" s="158">
        <v>19.874600000000001</v>
      </c>
      <c r="CY47" s="158">
        <v>96.78</v>
      </c>
      <c r="CZ47" s="158">
        <v>101.48</v>
      </c>
      <c r="DA47" s="158">
        <v>63.054200000000002</v>
      </c>
      <c r="DB47" s="158">
        <v>59.3307</v>
      </c>
      <c r="DC47" s="158">
        <v>-41.839199999999998</v>
      </c>
      <c r="DD47" s="159"/>
      <c r="DE47" s="159"/>
      <c r="DF47" s="159"/>
      <c r="DG47" s="158">
        <v>-108.2188</v>
      </c>
      <c r="DH47" s="159"/>
      <c r="DI47" s="159"/>
      <c r="DJ47" s="158">
        <v>-137.9</v>
      </c>
      <c r="DK47" s="158">
        <v>-137.69999999999999</v>
      </c>
      <c r="DL47" s="158">
        <v>21.827100000000002</v>
      </c>
      <c r="DM47" s="158">
        <v>76.900000000000006</v>
      </c>
      <c r="DN47" s="160">
        <v>98.6404</v>
      </c>
      <c r="DO47" s="158">
        <v>108.41670000000001</v>
      </c>
      <c r="DP47" s="158">
        <v>76.11</v>
      </c>
      <c r="DQ47" s="158">
        <v>-16.940000000000001</v>
      </c>
      <c r="DR47" s="158">
        <v>40.284500000000001</v>
      </c>
      <c r="DS47" s="158">
        <v>106.7186</v>
      </c>
      <c r="DT47" s="158">
        <v>-2.4500000000000002</v>
      </c>
      <c r="DU47" s="158">
        <v>-2.4700000000000002</v>
      </c>
      <c r="DV47" s="158">
        <v>91.73</v>
      </c>
      <c r="DW47" s="160">
        <v>84.084999999999994</v>
      </c>
      <c r="DX47" s="158">
        <v>106.9455</v>
      </c>
      <c r="DY47" s="158">
        <v>105.29089999999999</v>
      </c>
      <c r="DZ47" s="158">
        <v>-49.318399999999997</v>
      </c>
      <c r="EA47" s="158">
        <v>-48.6</v>
      </c>
      <c r="EB47" s="158">
        <v>252.57859999999999</v>
      </c>
      <c r="EC47" s="158">
        <v>188.13829999999999</v>
      </c>
      <c r="ED47" s="158">
        <v>182.68600000000001</v>
      </c>
      <c r="EE47" s="158">
        <v>185.80439999999999</v>
      </c>
      <c r="EF47" s="158">
        <v>52.775300000000001</v>
      </c>
      <c r="EG47" s="158">
        <v>32.954599999999999</v>
      </c>
      <c r="EH47" s="158">
        <v>-24.199000000000002</v>
      </c>
      <c r="EI47" s="158">
        <v>452.36439999999999</v>
      </c>
      <c r="EJ47" s="158">
        <v>215.0394</v>
      </c>
      <c r="EK47" s="159"/>
      <c r="EL47" s="158">
        <v>-14.7818</v>
      </c>
      <c r="EM47" s="158">
        <v>-11.592599999999999</v>
      </c>
      <c r="EN47" s="158">
        <v>39.045200000000001</v>
      </c>
      <c r="EO47" s="158">
        <v>7.7827999999999999</v>
      </c>
      <c r="EP47" s="158">
        <v>6.9591000000000003</v>
      </c>
      <c r="EQ47" s="158">
        <v>23.088000000000001</v>
      </c>
      <c r="ER47" s="158">
        <v>-51.539900000000003</v>
      </c>
      <c r="ES47" s="158">
        <v>-52.751199999999997</v>
      </c>
      <c r="ET47" s="158">
        <v>9.5455000000000005</v>
      </c>
      <c r="EU47" s="158">
        <v>0</v>
      </c>
      <c r="EV47" s="158">
        <v>-3.56</v>
      </c>
      <c r="EW47" s="159"/>
      <c r="EX47" s="158">
        <v>15.011799999999999</v>
      </c>
      <c r="EY47" s="158">
        <v>-46.542999999999999</v>
      </c>
      <c r="EZ47" s="158">
        <v>-37.794499999999999</v>
      </c>
      <c r="FA47" s="158">
        <v>-36.979700000000001</v>
      </c>
      <c r="FB47" s="158">
        <v>8.7721999999999998</v>
      </c>
      <c r="FC47" s="158">
        <v>-30.8216</v>
      </c>
      <c r="FD47" s="158">
        <v>0</v>
      </c>
      <c r="FE47" s="158">
        <v>24.3323</v>
      </c>
      <c r="FF47" s="159"/>
      <c r="FG47" s="158">
        <v>21.803699999999999</v>
      </c>
      <c r="FH47" s="158">
        <v>39.306199999999997</v>
      </c>
      <c r="FI47" s="158">
        <v>39.293799999999997</v>
      </c>
      <c r="FJ47" s="158">
        <v>38.279699999999998</v>
      </c>
      <c r="FK47" s="158">
        <v>69.159499999999994</v>
      </c>
      <c r="FL47" s="158">
        <v>68.322199999999995</v>
      </c>
      <c r="FM47" s="158">
        <v>-81.886099999999999</v>
      </c>
      <c r="FN47" s="158">
        <v>51.177799999999998</v>
      </c>
      <c r="FO47" s="158">
        <v>50.807600000000001</v>
      </c>
      <c r="FP47" s="158">
        <v>-61.365400000000001</v>
      </c>
      <c r="FQ47" s="158">
        <v>-48.569699999999997</v>
      </c>
      <c r="FR47" s="158">
        <v>-30.987400000000001</v>
      </c>
      <c r="FS47" s="158">
        <v>-34.340000000000003</v>
      </c>
      <c r="FT47" s="158">
        <v>11.2605</v>
      </c>
      <c r="FU47" s="158">
        <v>1.7008000000000001</v>
      </c>
      <c r="FV47" s="158">
        <v>-7</v>
      </c>
      <c r="FW47" s="158">
        <v>15.25</v>
      </c>
      <c r="FX47" s="158">
        <v>-30.996500000000001</v>
      </c>
      <c r="FY47" s="160">
        <v>7.4146999999999998</v>
      </c>
      <c r="FZ47" s="160">
        <v>-12.124499999999999</v>
      </c>
      <c r="GA47" s="158">
        <v>0.59399999999999997</v>
      </c>
      <c r="GB47" s="159"/>
      <c r="GC47" s="158">
        <v>28.15</v>
      </c>
      <c r="GD47" s="158">
        <v>48.878399999999999</v>
      </c>
      <c r="GE47" s="158">
        <v>61.168500000000002</v>
      </c>
      <c r="GF47" s="158">
        <v>17.12</v>
      </c>
      <c r="GG47" s="158">
        <v>90.762200000000007</v>
      </c>
      <c r="GH47" s="158">
        <v>23.7</v>
      </c>
      <c r="GI47" s="158">
        <v>-25.247499999999999</v>
      </c>
      <c r="GJ47" s="158">
        <v>3.5249000000000001</v>
      </c>
      <c r="GK47" s="158">
        <v>4.0164</v>
      </c>
      <c r="GL47" s="160">
        <v>3.1101999999999999</v>
      </c>
      <c r="GM47" s="159"/>
      <c r="GN47" s="159"/>
      <c r="GO47" s="158">
        <v>-15.561500000000001</v>
      </c>
      <c r="GP47" s="158">
        <v>-52.017600000000002</v>
      </c>
      <c r="GQ47" s="158">
        <v>16.2242</v>
      </c>
      <c r="GR47" s="158">
        <v>54.611199999999997</v>
      </c>
      <c r="GS47" s="158">
        <v>58.010800000000003</v>
      </c>
      <c r="GT47" s="158">
        <v>60.756900000000002</v>
      </c>
      <c r="GU47" s="158">
        <v>-181.86770000000001</v>
      </c>
      <c r="GV47" s="158">
        <v>-35.034799999999997</v>
      </c>
      <c r="GW47" s="158">
        <v>33.051099999999998</v>
      </c>
      <c r="GX47" s="158">
        <v>-68.6006</v>
      </c>
      <c r="GY47" s="158">
        <v>11.703099999999999</v>
      </c>
      <c r="GZ47" s="158">
        <v>18.627300000000002</v>
      </c>
      <c r="HA47" s="158">
        <v>17.9236</v>
      </c>
      <c r="HB47" s="158">
        <v>14.3451</v>
      </c>
      <c r="HC47" s="158">
        <v>147.96850000000001</v>
      </c>
      <c r="HD47" s="158">
        <v>149.74690000000001</v>
      </c>
      <c r="HE47" s="158">
        <v>281.2</v>
      </c>
      <c r="HF47" s="158">
        <v>-281.18579999999997</v>
      </c>
      <c r="HG47" s="158">
        <v>-574.35860000000002</v>
      </c>
      <c r="HH47" s="158">
        <v>576.6662</v>
      </c>
      <c r="HI47" s="158">
        <v>471.24619999999999</v>
      </c>
      <c r="HJ47" s="158">
        <v>-143.1508</v>
      </c>
      <c r="HK47" s="158">
        <v>-140.76079999999999</v>
      </c>
      <c r="HL47" s="158">
        <v>-48.513100000000001</v>
      </c>
      <c r="HM47" s="158">
        <v>-37.534100000000002</v>
      </c>
      <c r="HN47" s="158">
        <v>81.675399999999996</v>
      </c>
      <c r="HO47" s="158">
        <v>81.331400000000002</v>
      </c>
      <c r="HP47" s="158">
        <v>-90.501000000000005</v>
      </c>
      <c r="HQ47" s="160">
        <v>-92.735799999999998</v>
      </c>
      <c r="HR47" s="158">
        <v>31.929500000000001</v>
      </c>
      <c r="HS47" s="158">
        <v>31.742699999999999</v>
      </c>
      <c r="HT47" s="158">
        <v>-67.198899999999995</v>
      </c>
      <c r="HU47" s="158">
        <v>-67.531099999999995</v>
      </c>
      <c r="HV47" s="158">
        <v>82.25</v>
      </c>
      <c r="HW47" s="158">
        <v>81.53</v>
      </c>
      <c r="HX47" s="158">
        <v>24.5</v>
      </c>
      <c r="HY47" s="158">
        <v>24.5</v>
      </c>
      <c r="HZ47" s="158">
        <v>16.347799999999999</v>
      </c>
      <c r="IA47" s="158">
        <v>44.16</v>
      </c>
      <c r="IB47" s="158">
        <v>-362.84829999999999</v>
      </c>
      <c r="IC47" s="158">
        <v>98.537700000000001</v>
      </c>
      <c r="ID47" s="158">
        <v>98.233199999999997</v>
      </c>
      <c r="IE47" s="158">
        <v>21.3</v>
      </c>
      <c r="IF47" s="158">
        <v>-22.1</v>
      </c>
      <c r="IG47" s="158">
        <v>-30.1</v>
      </c>
      <c r="IH47" s="158">
        <v>-29.4</v>
      </c>
      <c r="II47" s="159"/>
      <c r="IJ47" s="159"/>
      <c r="IK47" s="158">
        <v>-462.07830000000001</v>
      </c>
      <c r="IL47" s="158">
        <v>-190.84289999999999</v>
      </c>
      <c r="IM47" s="158">
        <v>472.67720000000003</v>
      </c>
      <c r="IN47" s="158">
        <v>374.99849999999998</v>
      </c>
      <c r="IO47" s="158">
        <v>76.390100000000004</v>
      </c>
      <c r="IP47" s="158">
        <v>-371.7713</v>
      </c>
      <c r="IQ47" s="158">
        <v>368.58150000000001</v>
      </c>
      <c r="IR47" s="158">
        <v>-174.53129999999999</v>
      </c>
      <c r="IS47" s="158">
        <v>-224.06120000000001</v>
      </c>
      <c r="IT47" s="158">
        <v>-366.29070000000002</v>
      </c>
      <c r="IU47" s="158">
        <v>94.378299999999996</v>
      </c>
      <c r="IV47" s="158">
        <v>91.104900000000001</v>
      </c>
      <c r="IW47" s="158">
        <v>175.87180000000001</v>
      </c>
      <c r="IX47" s="158">
        <v>-455.09750000000003</v>
      </c>
      <c r="IY47" s="158">
        <v>234.24760000000001</v>
      </c>
      <c r="IZ47" s="158">
        <v>-228.1617</v>
      </c>
      <c r="JA47" s="158">
        <v>232.13470000000001</v>
      </c>
      <c r="JB47" s="158">
        <v>-8.9910999999999994</v>
      </c>
      <c r="JC47" s="158">
        <v>4.3250000000000002</v>
      </c>
      <c r="JD47" s="158">
        <v>16.559999999999999</v>
      </c>
      <c r="JE47" s="158">
        <v>-0.755</v>
      </c>
      <c r="JF47" s="158">
        <v>-0.76800000000000002</v>
      </c>
      <c r="JG47" s="158">
        <v>-16.079999999999998</v>
      </c>
      <c r="JH47" s="158">
        <v>-6.88</v>
      </c>
      <c r="JI47" s="159"/>
      <c r="JJ47" s="158">
        <v>8.5556999999999999</v>
      </c>
      <c r="JK47" s="158">
        <v>-19.130199999999999</v>
      </c>
      <c r="JL47" s="158">
        <v>-32.695500000000003</v>
      </c>
      <c r="JM47" s="158">
        <v>13.6</v>
      </c>
      <c r="JN47" s="158">
        <v>52.216000000000001</v>
      </c>
      <c r="JO47" s="158">
        <v>51.649000000000001</v>
      </c>
      <c r="JP47" s="159"/>
      <c r="JQ47" s="159"/>
      <c r="JR47" s="158">
        <v>53.46</v>
      </c>
      <c r="JS47" s="158">
        <v>52.564999999999998</v>
      </c>
      <c r="JT47" s="158">
        <v>53.197299999999998</v>
      </c>
      <c r="JU47" s="159"/>
      <c r="JV47" s="158">
        <v>22.6</v>
      </c>
      <c r="JW47" s="158">
        <v>15.9259</v>
      </c>
      <c r="JX47" s="158">
        <v>11.16</v>
      </c>
      <c r="JY47" s="159"/>
      <c r="JZ47" s="158">
        <v>-38.706200000000003</v>
      </c>
      <c r="KA47" s="158">
        <v>79.123999999999995</v>
      </c>
      <c r="KB47" s="158">
        <v>50.046599999999998</v>
      </c>
      <c r="KC47" s="158">
        <v>-38.4908</v>
      </c>
      <c r="KD47" s="158">
        <v>-77.484700000000004</v>
      </c>
      <c r="KE47" s="158">
        <v>36.100900000000003</v>
      </c>
      <c r="KF47" s="158">
        <v>40.247500000000002</v>
      </c>
      <c r="KG47" s="158">
        <v>-35.6</v>
      </c>
      <c r="KH47" s="158">
        <v>37.299999999999997</v>
      </c>
      <c r="KI47" s="158">
        <v>-100.9838</v>
      </c>
      <c r="KJ47" s="158">
        <v>285.69619999999998</v>
      </c>
    </row>
    <row r="48" spans="1:296" ht="18" customHeight="1" x14ac:dyDescent="0.3">
      <c r="A48" s="154" t="s">
        <v>103</v>
      </c>
      <c r="B48" s="154" t="s">
        <v>913</v>
      </c>
      <c r="C48" s="161">
        <v>0</v>
      </c>
      <c r="D48" s="162"/>
      <c r="E48" s="161">
        <v>21.748000000000001</v>
      </c>
      <c r="F48" s="161">
        <v>-32.398699999999998</v>
      </c>
      <c r="G48" s="161">
        <v>-30.165600000000001</v>
      </c>
      <c r="H48" s="163">
        <v>39.116999999999997</v>
      </c>
      <c r="I48" s="162"/>
      <c r="J48" s="161">
        <v>67.681700000000006</v>
      </c>
      <c r="K48" s="161">
        <v>-140.45820000000001</v>
      </c>
      <c r="L48" s="161">
        <v>75.311300000000003</v>
      </c>
      <c r="M48" s="161">
        <v>37.9908</v>
      </c>
      <c r="N48" s="161">
        <v>37.338999999999999</v>
      </c>
      <c r="O48" s="161">
        <v>-26.64</v>
      </c>
      <c r="P48" s="161">
        <v>-74.891999999999996</v>
      </c>
      <c r="Q48" s="161">
        <v>66</v>
      </c>
      <c r="R48" s="161">
        <v>20.7</v>
      </c>
      <c r="S48" s="161">
        <v>-66</v>
      </c>
      <c r="T48" s="161">
        <v>11.176399999999999</v>
      </c>
      <c r="U48" s="161">
        <v>87.307000000000002</v>
      </c>
      <c r="V48" s="161">
        <v>11.3841</v>
      </c>
      <c r="W48" s="161">
        <v>11.3933</v>
      </c>
      <c r="X48" s="161">
        <v>19.067</v>
      </c>
      <c r="Y48" s="161">
        <v>5.5529999999999999</v>
      </c>
      <c r="Z48" s="161">
        <v>0.19</v>
      </c>
      <c r="AA48" s="161">
        <v>2.1316999999999999</v>
      </c>
      <c r="AB48" s="162"/>
      <c r="AC48" s="162"/>
      <c r="AD48" s="161">
        <v>-97.81</v>
      </c>
      <c r="AE48" s="161">
        <v>-97.5</v>
      </c>
      <c r="AF48" s="162"/>
      <c r="AG48" s="161">
        <v>24.42</v>
      </c>
      <c r="AH48" s="161">
        <v>72.599999999999994</v>
      </c>
      <c r="AI48" s="161">
        <v>18.466000000000001</v>
      </c>
      <c r="AJ48" s="161">
        <v>0.25900000000000001</v>
      </c>
      <c r="AK48" s="163">
        <v>-58.57</v>
      </c>
      <c r="AL48" s="161">
        <v>-57.94</v>
      </c>
      <c r="AM48" s="161">
        <v>-64.78</v>
      </c>
      <c r="AN48" s="161">
        <v>59.07</v>
      </c>
      <c r="AO48" s="161">
        <v>58.92</v>
      </c>
      <c r="AP48" s="161">
        <v>19.4802</v>
      </c>
      <c r="AQ48" s="161">
        <v>5.8072999999999997</v>
      </c>
      <c r="AR48" s="161">
        <v>83.347899999999996</v>
      </c>
      <c r="AS48" s="161">
        <v>86.099299999999999</v>
      </c>
      <c r="AT48" s="161">
        <v>55.886800000000001</v>
      </c>
      <c r="AU48" s="161">
        <v>-64.231800000000007</v>
      </c>
      <c r="AV48" s="161">
        <v>-63.1663</v>
      </c>
      <c r="AW48" s="161">
        <v>2.5474000000000001</v>
      </c>
      <c r="AX48" s="161">
        <v>2.2406000000000001</v>
      </c>
      <c r="AY48" s="161">
        <v>96.018299999999996</v>
      </c>
      <c r="AZ48" s="161">
        <v>98.040199999999999</v>
      </c>
      <c r="BA48" s="161">
        <v>-25.485800000000001</v>
      </c>
      <c r="BB48" s="161">
        <v>-27.469200000000001</v>
      </c>
      <c r="BC48" s="161">
        <v>-497.00229999999999</v>
      </c>
      <c r="BD48" s="161">
        <v>0.93200000000000005</v>
      </c>
      <c r="BE48" s="161">
        <v>-18.3</v>
      </c>
      <c r="BF48" s="161">
        <v>-18.3</v>
      </c>
      <c r="BG48" s="161">
        <v>68.673100000000005</v>
      </c>
      <c r="BH48" s="161">
        <v>67.895099999999999</v>
      </c>
      <c r="BI48" s="161">
        <v>-6.6182999999999996</v>
      </c>
      <c r="BJ48" s="162"/>
      <c r="BK48" s="161">
        <v>-63.288600000000002</v>
      </c>
      <c r="BL48" s="161">
        <v>10.618499999999999</v>
      </c>
      <c r="BM48" s="161">
        <v>7.9019000000000004</v>
      </c>
      <c r="BN48" s="161">
        <v>5.4852999999999996</v>
      </c>
      <c r="BO48" s="161">
        <v>528.42790000000002</v>
      </c>
      <c r="BP48" s="161">
        <v>142.73500000000001</v>
      </c>
      <c r="BQ48" s="161">
        <v>142.67400000000001</v>
      </c>
      <c r="BR48" s="161">
        <v>-473.97329999999999</v>
      </c>
      <c r="BS48" s="161">
        <v>606.27449999999999</v>
      </c>
      <c r="BT48" s="162"/>
      <c r="BU48" s="161">
        <v>-102.48739999999999</v>
      </c>
      <c r="BV48" s="161">
        <v>103.30419999999999</v>
      </c>
      <c r="BW48" s="161">
        <v>120.9422</v>
      </c>
      <c r="BX48" s="161">
        <v>34.68</v>
      </c>
      <c r="BY48" s="161">
        <v>45.46</v>
      </c>
      <c r="BZ48" s="161">
        <v>84.45</v>
      </c>
      <c r="CA48" s="161">
        <v>97.5</v>
      </c>
      <c r="CB48" s="161">
        <v>-67.778099999999995</v>
      </c>
      <c r="CC48" s="161">
        <v>-67.510199999999998</v>
      </c>
      <c r="CD48" s="161">
        <v>124.72069999999999</v>
      </c>
      <c r="CE48" s="161">
        <v>125.6427</v>
      </c>
      <c r="CF48" s="161">
        <v>2.9935999999999998</v>
      </c>
      <c r="CG48" s="161">
        <v>-168.80170000000001</v>
      </c>
      <c r="CH48" s="161">
        <v>-167.1575</v>
      </c>
      <c r="CI48" s="161">
        <v>-9.5464000000000002</v>
      </c>
      <c r="CJ48" s="162"/>
      <c r="CK48" s="162"/>
      <c r="CL48" s="162"/>
      <c r="CM48" s="161">
        <v>129.80000000000001</v>
      </c>
      <c r="CN48" s="161">
        <v>118</v>
      </c>
      <c r="CO48" s="161">
        <v>-20.2</v>
      </c>
      <c r="CP48" s="161">
        <v>64.337599999999995</v>
      </c>
      <c r="CQ48" s="161">
        <v>62.549900000000001</v>
      </c>
      <c r="CR48" s="161">
        <v>63.479399999999998</v>
      </c>
      <c r="CS48" s="161">
        <v>-1.8862000000000001</v>
      </c>
      <c r="CT48" s="161">
        <v>-1.4912000000000001</v>
      </c>
      <c r="CU48" s="161">
        <v>14.9438</v>
      </c>
      <c r="CV48" s="161">
        <v>-78.464799999999997</v>
      </c>
      <c r="CW48" s="161">
        <v>22.948699999999999</v>
      </c>
      <c r="CX48" s="161">
        <v>19.618200000000002</v>
      </c>
      <c r="CY48" s="161">
        <v>91.67</v>
      </c>
      <c r="CZ48" s="161">
        <v>99.65</v>
      </c>
      <c r="DA48" s="161">
        <v>61.6479</v>
      </c>
      <c r="DB48" s="161">
        <v>58.598300000000002</v>
      </c>
      <c r="DC48" s="161">
        <v>-41.440199999999997</v>
      </c>
      <c r="DD48" s="162"/>
      <c r="DE48" s="162"/>
      <c r="DF48" s="162"/>
      <c r="DG48" s="161">
        <v>-108.87439999999999</v>
      </c>
      <c r="DH48" s="162"/>
      <c r="DI48" s="162"/>
      <c r="DJ48" s="161">
        <v>-133.19999999999999</v>
      </c>
      <c r="DK48" s="161">
        <v>-132.80000000000001</v>
      </c>
      <c r="DL48" s="161">
        <v>21.816099999999999</v>
      </c>
      <c r="DM48" s="161">
        <v>74.400000000000006</v>
      </c>
      <c r="DN48" s="163">
        <v>97.231499999999997</v>
      </c>
      <c r="DO48" s="161">
        <v>104.9011</v>
      </c>
      <c r="DP48" s="161">
        <v>73.77</v>
      </c>
      <c r="DQ48" s="161">
        <v>-16.93</v>
      </c>
      <c r="DR48" s="161">
        <v>39.029000000000003</v>
      </c>
      <c r="DS48" s="161">
        <v>107.6961</v>
      </c>
      <c r="DT48" s="161">
        <v>-2.67</v>
      </c>
      <c r="DU48" s="161">
        <v>-2.6</v>
      </c>
      <c r="DV48" s="161">
        <v>92.14</v>
      </c>
      <c r="DW48" s="161">
        <v>84.09</v>
      </c>
      <c r="DX48" s="161">
        <v>108.0364</v>
      </c>
      <c r="DY48" s="161">
        <v>106.5273</v>
      </c>
      <c r="DZ48" s="161">
        <v>-47.5593</v>
      </c>
      <c r="EA48" s="161">
        <v>-46.0364</v>
      </c>
      <c r="EB48" s="163">
        <v>252.4297</v>
      </c>
      <c r="EC48" s="161">
        <v>190.03370000000001</v>
      </c>
      <c r="ED48" s="161">
        <v>183.70949999999999</v>
      </c>
      <c r="EE48" s="161">
        <v>185.80770000000001</v>
      </c>
      <c r="EF48" s="161">
        <v>53.9602</v>
      </c>
      <c r="EG48" s="161">
        <v>35.849899999999998</v>
      </c>
      <c r="EH48" s="161">
        <v>-23.681000000000001</v>
      </c>
      <c r="EI48" s="161">
        <v>485.8014</v>
      </c>
      <c r="EJ48" s="161">
        <v>262.72449999999998</v>
      </c>
      <c r="EK48" s="162"/>
      <c r="EL48" s="161">
        <v>-16.8386</v>
      </c>
      <c r="EM48" s="161">
        <v>-14.068099999999999</v>
      </c>
      <c r="EN48" s="161">
        <v>38.096600000000002</v>
      </c>
      <c r="EO48" s="161">
        <v>7.7460000000000004</v>
      </c>
      <c r="EP48" s="161">
        <v>7.5317999999999996</v>
      </c>
      <c r="EQ48" s="161">
        <v>23.088000000000001</v>
      </c>
      <c r="ER48" s="161">
        <v>-50.971600000000002</v>
      </c>
      <c r="ES48" s="161">
        <v>-51.5411</v>
      </c>
      <c r="ET48" s="161">
        <v>7.3346999999999998</v>
      </c>
      <c r="EU48" s="161">
        <v>0</v>
      </c>
      <c r="EV48" s="161">
        <v>-3.67</v>
      </c>
      <c r="EW48" s="162"/>
      <c r="EX48" s="161">
        <v>14.8009</v>
      </c>
      <c r="EY48" s="161">
        <v>-46.082799999999999</v>
      </c>
      <c r="EZ48" s="161">
        <v>-37.2849</v>
      </c>
      <c r="FA48" s="161">
        <v>-36.369300000000003</v>
      </c>
      <c r="FB48" s="161">
        <v>8.6905999999999999</v>
      </c>
      <c r="FC48" s="161">
        <v>-33.496699999999997</v>
      </c>
      <c r="FD48" s="161">
        <v>0</v>
      </c>
      <c r="FE48" s="161">
        <v>24.292200000000001</v>
      </c>
      <c r="FF48" s="162"/>
      <c r="FG48" s="161">
        <v>20.749700000000001</v>
      </c>
      <c r="FH48" s="161">
        <v>38.798499999999997</v>
      </c>
      <c r="FI48" s="161">
        <v>39.209200000000003</v>
      </c>
      <c r="FJ48" s="161">
        <v>37.6432</v>
      </c>
      <c r="FK48" s="161">
        <v>67.987300000000005</v>
      </c>
      <c r="FL48" s="161">
        <v>67.987300000000005</v>
      </c>
      <c r="FM48" s="161">
        <v>-86.909800000000004</v>
      </c>
      <c r="FN48" s="161">
        <v>49.0655</v>
      </c>
      <c r="FO48" s="161">
        <v>48.344099999999997</v>
      </c>
      <c r="FP48" s="161">
        <v>-65.078599999999994</v>
      </c>
      <c r="FQ48" s="161">
        <v>-53.476500000000001</v>
      </c>
      <c r="FR48" s="161">
        <v>-31.551400000000001</v>
      </c>
      <c r="FS48" s="161">
        <v>-35.36</v>
      </c>
      <c r="FT48" s="161">
        <v>10.9773</v>
      </c>
      <c r="FU48" s="161">
        <v>1.6434</v>
      </c>
      <c r="FV48" s="161">
        <v>-6.81</v>
      </c>
      <c r="FW48" s="161">
        <v>14.58</v>
      </c>
      <c r="FX48" s="161">
        <v>-31.241</v>
      </c>
      <c r="FY48" s="163">
        <v>8.3867999999999991</v>
      </c>
      <c r="FZ48" s="161">
        <v>-12.188000000000001</v>
      </c>
      <c r="GA48" s="161">
        <v>0.72599999999999998</v>
      </c>
      <c r="GB48" s="162"/>
      <c r="GC48" s="161">
        <v>28.64</v>
      </c>
      <c r="GD48" s="161">
        <v>54.036000000000001</v>
      </c>
      <c r="GE48" s="161">
        <v>66.134799999999998</v>
      </c>
      <c r="GF48" s="163">
        <v>17.12</v>
      </c>
      <c r="GG48" s="161">
        <v>92.618499999999997</v>
      </c>
      <c r="GH48" s="161">
        <v>22.9</v>
      </c>
      <c r="GI48" s="161">
        <v>-24.4406</v>
      </c>
      <c r="GJ48" s="161">
        <v>2.8512</v>
      </c>
      <c r="GK48" s="161">
        <v>3.3087</v>
      </c>
      <c r="GL48" s="161">
        <v>3.0909</v>
      </c>
      <c r="GM48" s="162"/>
      <c r="GN48" s="162"/>
      <c r="GO48" s="161">
        <v>-15.9885</v>
      </c>
      <c r="GP48" s="161">
        <v>-50.4191</v>
      </c>
      <c r="GQ48" s="161">
        <v>17.3353</v>
      </c>
      <c r="GR48" s="161">
        <v>53.177300000000002</v>
      </c>
      <c r="GS48" s="161">
        <v>58.394799999999996</v>
      </c>
      <c r="GT48" s="161">
        <v>59.855600000000003</v>
      </c>
      <c r="GU48" s="161">
        <v>-174.82740000000001</v>
      </c>
      <c r="GV48" s="161">
        <v>-34.310699999999997</v>
      </c>
      <c r="GW48" s="161">
        <v>33.7547</v>
      </c>
      <c r="GX48" s="161">
        <v>-69.264200000000002</v>
      </c>
      <c r="GY48" s="161">
        <v>11.6769</v>
      </c>
      <c r="GZ48" s="161">
        <v>18.197600000000001</v>
      </c>
      <c r="HA48" s="161">
        <v>17.491199999999999</v>
      </c>
      <c r="HB48" s="161">
        <v>15</v>
      </c>
      <c r="HC48" s="161">
        <v>153.41470000000001</v>
      </c>
      <c r="HD48" s="161">
        <v>153.4144</v>
      </c>
      <c r="HE48" s="163">
        <v>281.2</v>
      </c>
      <c r="HF48" s="162"/>
      <c r="HG48" s="161">
        <v>-581.87040000000002</v>
      </c>
      <c r="HH48" s="161">
        <v>582.69839999999999</v>
      </c>
      <c r="HI48" s="161">
        <v>497.93849999999998</v>
      </c>
      <c r="HJ48" s="161">
        <v>-146.59139999999999</v>
      </c>
      <c r="HK48" s="161">
        <v>-143.29830000000001</v>
      </c>
      <c r="HL48" s="161">
        <v>-49.339199999999998</v>
      </c>
      <c r="HM48" s="161">
        <v>-37.845199999999998</v>
      </c>
      <c r="HN48" s="161">
        <v>81.418000000000006</v>
      </c>
      <c r="HO48" s="161">
        <v>82.96</v>
      </c>
      <c r="HP48" s="163">
        <v>-90.501000000000005</v>
      </c>
      <c r="HQ48" s="163">
        <v>-97.1785</v>
      </c>
      <c r="HR48" s="161">
        <v>31.215399999999999</v>
      </c>
      <c r="HS48" s="161">
        <v>31.160399999999999</v>
      </c>
      <c r="HT48" s="161">
        <v>-69.3643</v>
      </c>
      <c r="HU48" s="161">
        <v>-69.535799999999995</v>
      </c>
      <c r="HV48" s="161">
        <v>85.68</v>
      </c>
      <c r="HW48" s="161">
        <v>85.03</v>
      </c>
      <c r="HX48" s="161">
        <v>23.7</v>
      </c>
      <c r="HY48" s="161">
        <v>23.8</v>
      </c>
      <c r="HZ48" s="161">
        <v>16.736599999999999</v>
      </c>
      <c r="IA48" s="161">
        <v>43.68</v>
      </c>
      <c r="IB48" s="161">
        <v>-364.91890000000001</v>
      </c>
      <c r="IC48" s="161">
        <v>99.985799999999998</v>
      </c>
      <c r="ID48" s="161">
        <v>100.628</v>
      </c>
      <c r="IE48" s="161">
        <v>20.2</v>
      </c>
      <c r="IF48" s="161">
        <v>-22.9</v>
      </c>
      <c r="IG48" s="161">
        <v>-30.1</v>
      </c>
      <c r="IH48" s="161">
        <v>-30.2</v>
      </c>
      <c r="II48" s="162"/>
      <c r="IJ48" s="162"/>
      <c r="IK48" s="161">
        <v>-484.19540000000001</v>
      </c>
      <c r="IL48" s="161">
        <v>-235.404</v>
      </c>
      <c r="IM48" s="161">
        <v>477.97070000000002</v>
      </c>
      <c r="IN48" s="161">
        <v>384.24590000000001</v>
      </c>
      <c r="IO48" s="161">
        <v>56.5944</v>
      </c>
      <c r="IP48" s="161">
        <v>-372.13069999999999</v>
      </c>
      <c r="IQ48" s="161">
        <v>373.92419999999998</v>
      </c>
      <c r="IR48" s="161">
        <v>-170.94659999999999</v>
      </c>
      <c r="IS48" s="161">
        <v>-228.05439999999999</v>
      </c>
      <c r="IT48" s="161">
        <v>-371.20229999999998</v>
      </c>
      <c r="IU48" s="161">
        <v>95.565899999999999</v>
      </c>
      <c r="IV48" s="161">
        <v>94.312700000000007</v>
      </c>
      <c r="IW48" s="161">
        <v>175.93129999999999</v>
      </c>
      <c r="IX48" s="161">
        <v>-461.64089999999999</v>
      </c>
      <c r="IY48" s="161">
        <v>234.82409999999999</v>
      </c>
      <c r="IZ48" s="161">
        <v>-235.2997</v>
      </c>
      <c r="JA48" s="161">
        <v>234.06010000000001</v>
      </c>
      <c r="JB48" s="161">
        <v>-9.2272999999999996</v>
      </c>
      <c r="JC48" s="161">
        <v>9.4169999999999998</v>
      </c>
      <c r="JD48" s="161">
        <v>16.32</v>
      </c>
      <c r="JE48" s="161">
        <v>-0.83899999999999997</v>
      </c>
      <c r="JF48" s="161">
        <v>-0.84899999999999998</v>
      </c>
      <c r="JG48" s="161">
        <v>-16.399999999999999</v>
      </c>
      <c r="JH48" s="161">
        <v>-9.1999999999999993</v>
      </c>
      <c r="JI48" s="162"/>
      <c r="JJ48" s="161">
        <v>9.6117000000000008</v>
      </c>
      <c r="JK48" s="161">
        <v>-20.506599999999999</v>
      </c>
      <c r="JL48" s="161">
        <v>-33.690399999999997</v>
      </c>
      <c r="JM48" s="161">
        <v>15.5</v>
      </c>
      <c r="JN48" s="161">
        <v>50.148000000000003</v>
      </c>
      <c r="JO48" s="161">
        <v>50.924999999999997</v>
      </c>
      <c r="JP48" s="162"/>
      <c r="JQ48" s="162"/>
      <c r="JR48" s="161">
        <v>52.762</v>
      </c>
      <c r="JS48" s="161">
        <v>52.204500000000003</v>
      </c>
      <c r="JT48" s="161">
        <v>51.947299999999998</v>
      </c>
      <c r="JU48" s="162"/>
      <c r="JV48" s="161">
        <v>23.1</v>
      </c>
      <c r="JW48" s="161">
        <v>15.902900000000001</v>
      </c>
      <c r="JX48" s="161">
        <v>11.18</v>
      </c>
      <c r="JY48" s="162"/>
      <c r="JZ48" s="161">
        <v>-38.758699999999997</v>
      </c>
      <c r="KA48" s="161">
        <v>78.783900000000003</v>
      </c>
      <c r="KB48" s="161">
        <v>50.205800000000004</v>
      </c>
      <c r="KC48" s="161">
        <v>-39.018599999999999</v>
      </c>
      <c r="KD48" s="161">
        <v>-76.851299999999995</v>
      </c>
      <c r="KE48" s="161">
        <v>37.291800000000002</v>
      </c>
      <c r="KF48" s="161">
        <v>39.9968</v>
      </c>
      <c r="KG48" s="161">
        <v>-37.6</v>
      </c>
      <c r="KH48" s="161">
        <v>37.9</v>
      </c>
      <c r="KI48" s="161">
        <v>-79.292299999999997</v>
      </c>
      <c r="KJ48" s="161">
        <v>232.32089999999999</v>
      </c>
    </row>
    <row r="49" spans="1:296" ht="18" customHeight="1" x14ac:dyDescent="0.3">
      <c r="A49" s="154" t="s">
        <v>103</v>
      </c>
      <c r="B49" s="154" t="s">
        <v>914</v>
      </c>
      <c r="C49" s="155">
        <v>0</v>
      </c>
      <c r="D49" s="156"/>
      <c r="E49" s="155">
        <v>21.222000000000001</v>
      </c>
      <c r="F49" s="155">
        <v>-31.565899999999999</v>
      </c>
      <c r="G49" s="155">
        <v>-30.599299999999999</v>
      </c>
      <c r="H49" s="155">
        <v>38.794199999999996</v>
      </c>
      <c r="I49" s="156"/>
      <c r="J49" s="155">
        <v>66.176199999999994</v>
      </c>
      <c r="K49" s="155">
        <v>-135.27359999999999</v>
      </c>
      <c r="L49" s="155">
        <v>73.161699999999996</v>
      </c>
      <c r="M49" s="155">
        <v>37.132899999999999</v>
      </c>
      <c r="N49" s="155">
        <v>36.5197</v>
      </c>
      <c r="O49" s="155">
        <v>-24.42</v>
      </c>
      <c r="P49" s="155">
        <v>-75.355999999999995</v>
      </c>
      <c r="Q49" s="155">
        <v>66</v>
      </c>
      <c r="R49" s="155">
        <v>20.7</v>
      </c>
      <c r="S49" s="155">
        <v>-66</v>
      </c>
      <c r="T49" s="155">
        <v>10.3436</v>
      </c>
      <c r="U49" s="155">
        <v>84.367400000000004</v>
      </c>
      <c r="V49" s="155">
        <v>10.7925</v>
      </c>
      <c r="W49" s="155">
        <v>11.045</v>
      </c>
      <c r="X49" s="155">
        <v>18.229099999999999</v>
      </c>
      <c r="Y49" s="155">
        <v>5.97</v>
      </c>
      <c r="Z49" s="155">
        <v>0.45140000000000002</v>
      </c>
      <c r="AA49" s="155">
        <v>2.2103000000000002</v>
      </c>
      <c r="AB49" s="156"/>
      <c r="AC49" s="156"/>
      <c r="AD49" s="155">
        <v>-96.54</v>
      </c>
      <c r="AE49" s="155">
        <v>-97.24</v>
      </c>
      <c r="AF49" s="156"/>
      <c r="AG49" s="155">
        <v>24.42</v>
      </c>
      <c r="AH49" s="155">
        <v>74.8</v>
      </c>
      <c r="AI49" s="155">
        <v>17.780999999999999</v>
      </c>
      <c r="AJ49" s="155">
        <v>0.255</v>
      </c>
      <c r="AK49" s="157">
        <v>-57.18</v>
      </c>
      <c r="AL49" s="155">
        <v>-57.88</v>
      </c>
      <c r="AM49" s="155">
        <v>-65.400000000000006</v>
      </c>
      <c r="AN49" s="155">
        <v>57.68</v>
      </c>
      <c r="AO49" s="155">
        <v>58.29</v>
      </c>
      <c r="AP49" s="155">
        <v>18.854199999999999</v>
      </c>
      <c r="AQ49" s="155">
        <v>6.2374999999999998</v>
      </c>
      <c r="AR49" s="155">
        <v>83.539400000000001</v>
      </c>
      <c r="AS49" s="155">
        <v>85.614599999999996</v>
      </c>
      <c r="AT49" s="155">
        <v>54.155700000000003</v>
      </c>
      <c r="AU49" s="155">
        <v>-64.389300000000006</v>
      </c>
      <c r="AV49" s="155">
        <v>-63.816800000000001</v>
      </c>
      <c r="AW49" s="155">
        <v>2.3580999999999999</v>
      </c>
      <c r="AX49" s="155">
        <v>2.5678999999999998</v>
      </c>
      <c r="AY49" s="155">
        <v>94.832700000000003</v>
      </c>
      <c r="AZ49" s="155">
        <v>97.024299999999997</v>
      </c>
      <c r="BA49" s="155">
        <v>-25.4254</v>
      </c>
      <c r="BB49" s="155">
        <v>-27.367899999999999</v>
      </c>
      <c r="BC49" s="155">
        <v>-478.00749999999999</v>
      </c>
      <c r="BD49" s="155">
        <v>-2.5619999999999998</v>
      </c>
      <c r="BE49" s="155">
        <v>-18.399999999999999</v>
      </c>
      <c r="BF49" s="155">
        <v>-18.5</v>
      </c>
      <c r="BG49" s="155">
        <v>68.678600000000003</v>
      </c>
      <c r="BH49" s="155">
        <v>67.957800000000006</v>
      </c>
      <c r="BI49" s="155">
        <v>-6.0461999999999998</v>
      </c>
      <c r="BJ49" s="156"/>
      <c r="BK49" s="155">
        <v>-62.525100000000002</v>
      </c>
      <c r="BL49" s="155">
        <v>10.582700000000001</v>
      </c>
      <c r="BM49" s="155">
        <v>7.8291000000000004</v>
      </c>
      <c r="BN49" s="155">
        <v>5.3891</v>
      </c>
      <c r="BO49" s="155">
        <v>510.17779999999999</v>
      </c>
      <c r="BP49" s="155">
        <v>132.54179999999999</v>
      </c>
      <c r="BQ49" s="155">
        <v>132.3587</v>
      </c>
      <c r="BR49" s="155">
        <v>-452.07150000000001</v>
      </c>
      <c r="BS49" s="155">
        <v>586.2921</v>
      </c>
      <c r="BT49" s="156"/>
      <c r="BU49" s="155">
        <v>-121.1433</v>
      </c>
      <c r="BV49" s="155">
        <v>123.9087</v>
      </c>
      <c r="BW49" s="155">
        <v>119.01609999999999</v>
      </c>
      <c r="BX49" s="155">
        <v>34.090000000000003</v>
      </c>
      <c r="BY49" s="155">
        <v>42.59</v>
      </c>
      <c r="BZ49" s="155">
        <v>83.22</v>
      </c>
      <c r="CA49" s="155">
        <v>96.46</v>
      </c>
      <c r="CB49" s="155">
        <v>-61.884</v>
      </c>
      <c r="CC49" s="155">
        <v>-61.884</v>
      </c>
      <c r="CD49" s="155">
        <v>122.8759</v>
      </c>
      <c r="CE49" s="155">
        <v>124.4019</v>
      </c>
      <c r="CF49" s="155">
        <v>3.6101999999999999</v>
      </c>
      <c r="CG49" s="155">
        <v>-169.6018</v>
      </c>
      <c r="CH49" s="155">
        <v>-167.32980000000001</v>
      </c>
      <c r="CI49" s="155">
        <v>-8.9667999999999992</v>
      </c>
      <c r="CJ49" s="156"/>
      <c r="CK49" s="156"/>
      <c r="CL49" s="156"/>
      <c r="CM49" s="155">
        <v>128.9</v>
      </c>
      <c r="CN49" s="155">
        <v>116.6</v>
      </c>
      <c r="CO49" s="155">
        <v>-20.36</v>
      </c>
      <c r="CP49" s="155">
        <v>63.276499999999999</v>
      </c>
      <c r="CQ49" s="155">
        <v>61.313499999999998</v>
      </c>
      <c r="CR49" s="155">
        <v>61.798000000000002</v>
      </c>
      <c r="CS49" s="155">
        <v>-5.3141999999999996</v>
      </c>
      <c r="CT49" s="155">
        <v>-4.9267000000000003</v>
      </c>
      <c r="CU49" s="155">
        <v>1</v>
      </c>
      <c r="CV49" s="155">
        <v>-69.474400000000003</v>
      </c>
      <c r="CW49" s="155">
        <v>16.906500000000001</v>
      </c>
      <c r="CX49" s="157">
        <v>19.388500000000001</v>
      </c>
      <c r="CY49" s="155">
        <v>89.59</v>
      </c>
      <c r="CZ49" s="155">
        <v>98.73</v>
      </c>
      <c r="DA49" s="155">
        <v>60.241700000000002</v>
      </c>
      <c r="DB49" s="155">
        <v>57.28</v>
      </c>
      <c r="DC49" s="155">
        <v>-41.411299999999997</v>
      </c>
      <c r="DD49" s="156"/>
      <c r="DE49" s="156"/>
      <c r="DF49" s="156"/>
      <c r="DG49" s="155">
        <v>-105.2743</v>
      </c>
      <c r="DH49" s="156"/>
      <c r="DI49" s="156"/>
      <c r="DJ49" s="155">
        <v>-130.30000000000001</v>
      </c>
      <c r="DK49" s="155">
        <v>-130.6</v>
      </c>
      <c r="DL49" s="157">
        <v>21.816099999999999</v>
      </c>
      <c r="DM49" s="155">
        <v>71</v>
      </c>
      <c r="DN49" s="155">
        <v>95.822500000000005</v>
      </c>
      <c r="DO49" s="155">
        <v>100.2136</v>
      </c>
      <c r="DP49" s="155">
        <v>70.739999999999995</v>
      </c>
      <c r="DQ49" s="155">
        <v>-16.899999999999999</v>
      </c>
      <c r="DR49" s="155">
        <v>39.509500000000003</v>
      </c>
      <c r="DS49" s="155">
        <v>105.396</v>
      </c>
      <c r="DT49" s="155">
        <v>-2.59</v>
      </c>
      <c r="DU49" s="155">
        <v>-2.7</v>
      </c>
      <c r="DV49" s="155">
        <v>92.99</v>
      </c>
      <c r="DW49" s="157">
        <v>84.09</v>
      </c>
      <c r="DX49" s="155">
        <v>106.3455</v>
      </c>
      <c r="DY49" s="155">
        <v>104.0545</v>
      </c>
      <c r="DZ49" s="155">
        <v>-43.522199999999998</v>
      </c>
      <c r="EA49" s="155">
        <v>-43.554499999999997</v>
      </c>
      <c r="EB49" s="155">
        <v>252.2807</v>
      </c>
      <c r="EC49" s="155">
        <v>185.3143</v>
      </c>
      <c r="ED49" s="155">
        <v>179.18049999999999</v>
      </c>
      <c r="EE49" s="155">
        <v>183.7056</v>
      </c>
      <c r="EF49" s="155">
        <v>63.126800000000003</v>
      </c>
      <c r="EG49" s="155">
        <v>45.131700000000002</v>
      </c>
      <c r="EH49" s="155">
        <v>-23.640999999999998</v>
      </c>
      <c r="EI49" s="155">
        <v>466.22809999999998</v>
      </c>
      <c r="EJ49" s="155">
        <v>307.17840000000001</v>
      </c>
      <c r="EK49" s="156"/>
      <c r="EL49" s="155">
        <v>-16.3887</v>
      </c>
      <c r="EM49" s="155">
        <v>-13.211499999999999</v>
      </c>
      <c r="EN49" s="155">
        <v>29.1389</v>
      </c>
      <c r="EO49" s="155">
        <v>23.492899999999999</v>
      </c>
      <c r="EP49" s="155">
        <v>20.853400000000001</v>
      </c>
      <c r="EQ49" s="155">
        <v>27.696000000000002</v>
      </c>
      <c r="ER49" s="155">
        <v>-52.906799999999997</v>
      </c>
      <c r="ES49" s="155">
        <v>-54.081099999999999</v>
      </c>
      <c r="ET49" s="155">
        <v>-2.1636000000000002</v>
      </c>
      <c r="EU49" s="155">
        <v>0</v>
      </c>
      <c r="EV49" s="155">
        <v>-6.19</v>
      </c>
      <c r="EW49" s="156"/>
      <c r="EX49" s="155">
        <v>14.4694</v>
      </c>
      <c r="EY49" s="155">
        <v>-13.776999999999999</v>
      </c>
      <c r="EZ49" s="155">
        <v>-38.720399999999998</v>
      </c>
      <c r="FA49" s="155">
        <v>-38.190800000000003</v>
      </c>
      <c r="FB49" s="155">
        <v>10.5229</v>
      </c>
      <c r="FC49" s="155">
        <v>-42.370899999999999</v>
      </c>
      <c r="FD49" s="155">
        <v>10.445399999999999</v>
      </c>
      <c r="FE49" s="155">
        <v>24.004300000000001</v>
      </c>
      <c r="FF49" s="156"/>
      <c r="FG49" s="155">
        <v>21.3552</v>
      </c>
      <c r="FH49" s="155">
        <v>40.439399999999999</v>
      </c>
      <c r="FI49" s="155">
        <v>41.566099999999999</v>
      </c>
      <c r="FJ49" s="155">
        <v>38.854399999999998</v>
      </c>
      <c r="FK49" s="155">
        <v>62.293700000000001</v>
      </c>
      <c r="FL49" s="155">
        <v>61.791400000000003</v>
      </c>
      <c r="FM49" s="155">
        <v>-86.407499999999999</v>
      </c>
      <c r="FN49" s="155">
        <v>45.671500000000002</v>
      </c>
      <c r="FO49" s="155">
        <v>46.017800000000001</v>
      </c>
      <c r="FP49" s="155">
        <v>-69.080600000000004</v>
      </c>
      <c r="FQ49" s="155">
        <v>-59.314100000000003</v>
      </c>
      <c r="FR49" s="155">
        <v>-27.442399999999999</v>
      </c>
      <c r="FS49" s="155">
        <v>-32.159999999999997</v>
      </c>
      <c r="FT49" s="155">
        <v>12.207800000000001</v>
      </c>
      <c r="FU49" s="155">
        <v>1.6434</v>
      </c>
      <c r="FV49" s="155">
        <v>-8.1999999999999993</v>
      </c>
      <c r="FW49" s="155">
        <v>17.3</v>
      </c>
      <c r="FX49" s="155">
        <v>-27.062899999999999</v>
      </c>
      <c r="FY49" s="155">
        <v>8.3867999999999991</v>
      </c>
      <c r="FZ49" s="155">
        <v>-12.339</v>
      </c>
      <c r="GA49" s="155">
        <v>3.544</v>
      </c>
      <c r="GB49" s="156"/>
      <c r="GC49" s="155">
        <v>31.82</v>
      </c>
      <c r="GD49" s="155">
        <v>59.119599999999998</v>
      </c>
      <c r="GE49" s="155">
        <v>69.421199999999999</v>
      </c>
      <c r="GF49" s="157">
        <v>16.835000000000001</v>
      </c>
      <c r="GG49" s="155">
        <v>93.926699999999997</v>
      </c>
      <c r="GH49" s="155">
        <v>23.9</v>
      </c>
      <c r="GI49" s="155">
        <v>-23.186</v>
      </c>
      <c r="GJ49" s="155">
        <v>3.2336</v>
      </c>
      <c r="GK49" s="155">
        <v>3.556</v>
      </c>
      <c r="GL49" s="155">
        <v>2.9798</v>
      </c>
      <c r="GM49" s="156"/>
      <c r="GN49" s="156"/>
      <c r="GO49" s="155">
        <v>-17.630099999999999</v>
      </c>
      <c r="GP49" s="155">
        <v>-47.582799999999999</v>
      </c>
      <c r="GQ49" s="155">
        <v>17.785799999999998</v>
      </c>
      <c r="GR49" s="155">
        <v>50.328800000000001</v>
      </c>
      <c r="GS49" s="155">
        <v>59.424300000000002</v>
      </c>
      <c r="GT49" s="155">
        <v>60.920499999999997</v>
      </c>
      <c r="GU49" s="155">
        <v>-170.19200000000001</v>
      </c>
      <c r="GV49" s="155">
        <v>-33.511200000000002</v>
      </c>
      <c r="GW49" s="155">
        <v>33.137599999999999</v>
      </c>
      <c r="GX49" s="155">
        <v>-66.683700000000002</v>
      </c>
      <c r="GY49" s="155">
        <v>10.9587</v>
      </c>
      <c r="GZ49" s="155">
        <v>17.142900000000001</v>
      </c>
      <c r="HA49" s="155">
        <v>16.626300000000001</v>
      </c>
      <c r="HB49" s="155">
        <v>14</v>
      </c>
      <c r="HC49" s="155">
        <v>159.09280000000001</v>
      </c>
      <c r="HD49" s="155">
        <v>159.21270000000001</v>
      </c>
      <c r="HE49" s="157">
        <v>281.60000000000002</v>
      </c>
      <c r="HF49" s="156"/>
      <c r="HG49" s="155">
        <v>-588.72170000000006</v>
      </c>
      <c r="HH49" s="155">
        <v>589.74770000000001</v>
      </c>
      <c r="HI49" s="155">
        <v>538.20010000000002</v>
      </c>
      <c r="HJ49" s="155">
        <v>-151.8092</v>
      </c>
      <c r="HK49" s="155">
        <v>-147.62280000000001</v>
      </c>
      <c r="HL49" s="155">
        <v>-51.7029</v>
      </c>
      <c r="HM49" s="155">
        <v>-40.8172</v>
      </c>
      <c r="HN49" s="155">
        <v>80.957700000000003</v>
      </c>
      <c r="HO49" s="155">
        <v>82.361699999999999</v>
      </c>
      <c r="HP49" s="157">
        <v>-96.282600000000002</v>
      </c>
      <c r="HQ49" s="155">
        <v>-97.1785</v>
      </c>
      <c r="HR49" s="155">
        <v>31.072600000000001</v>
      </c>
      <c r="HS49" s="155">
        <v>31.017600000000002</v>
      </c>
      <c r="HT49" s="155">
        <v>-65.316900000000004</v>
      </c>
      <c r="HU49" s="155">
        <v>-65.589100000000002</v>
      </c>
      <c r="HV49" s="155">
        <v>98.75</v>
      </c>
      <c r="HW49" s="155">
        <v>98.04</v>
      </c>
      <c r="HX49" s="155">
        <v>20.9</v>
      </c>
      <c r="HY49" s="155">
        <v>21.2</v>
      </c>
      <c r="HZ49" s="155">
        <v>16.817699999999999</v>
      </c>
      <c r="IA49" s="155">
        <v>43.28</v>
      </c>
      <c r="IB49" s="155">
        <v>-370.84640000000002</v>
      </c>
      <c r="IC49" s="155">
        <v>99.803899999999999</v>
      </c>
      <c r="ID49" s="155">
        <v>99.593000000000004</v>
      </c>
      <c r="IE49" s="155">
        <v>19.600000000000001</v>
      </c>
      <c r="IF49" s="155">
        <v>-27.3</v>
      </c>
      <c r="IG49" s="155">
        <v>-31</v>
      </c>
      <c r="IH49" s="155">
        <v>-31.1</v>
      </c>
      <c r="II49" s="156"/>
      <c r="IJ49" s="156"/>
      <c r="IK49" s="155">
        <v>-532.45299999999997</v>
      </c>
      <c r="IL49" s="155">
        <v>-276.99599999999998</v>
      </c>
      <c r="IM49" s="155">
        <v>485.48919999999998</v>
      </c>
      <c r="IN49" s="155">
        <v>391.53280000000001</v>
      </c>
      <c r="IO49" s="155">
        <v>30.721699999999998</v>
      </c>
      <c r="IP49" s="155">
        <v>-382.74680000000001</v>
      </c>
      <c r="IQ49" s="155">
        <v>388.82470000000001</v>
      </c>
      <c r="IR49" s="155">
        <v>-165.5067</v>
      </c>
      <c r="IS49" s="155">
        <v>-231.4675</v>
      </c>
      <c r="IT49" s="155">
        <v>-382.85660000000001</v>
      </c>
      <c r="IU49" s="155">
        <v>103.44159999999999</v>
      </c>
      <c r="IV49" s="155">
        <v>105.2608</v>
      </c>
      <c r="IW49" s="155">
        <v>168.49529999999999</v>
      </c>
      <c r="IX49" s="155">
        <v>-471.32260000000002</v>
      </c>
      <c r="IY49" s="155">
        <v>240.1541</v>
      </c>
      <c r="IZ49" s="155">
        <v>-239.1729</v>
      </c>
      <c r="JA49" s="155">
        <v>239.56209999999999</v>
      </c>
      <c r="JB49" s="155">
        <v>-9.5183999999999997</v>
      </c>
      <c r="JC49" s="155">
        <v>9.4719999999999995</v>
      </c>
      <c r="JD49" s="155">
        <v>16.16</v>
      </c>
      <c r="JE49" s="155">
        <v>-0.75800000000000001</v>
      </c>
      <c r="JF49" s="155">
        <v>-0.78</v>
      </c>
      <c r="JG49" s="155">
        <v>-16</v>
      </c>
      <c r="JH49" s="155">
        <v>-9.2799999999999994</v>
      </c>
      <c r="JI49" s="156"/>
      <c r="JJ49" s="155">
        <v>10.1396</v>
      </c>
      <c r="JK49" s="155">
        <v>-22.734400000000001</v>
      </c>
      <c r="JL49" s="155">
        <v>-33.809399999999997</v>
      </c>
      <c r="JM49" s="155">
        <v>17.5</v>
      </c>
      <c r="JN49" s="155">
        <v>53.232999999999997</v>
      </c>
      <c r="JO49" s="155">
        <v>52.915999999999997</v>
      </c>
      <c r="JP49" s="156"/>
      <c r="JQ49" s="156"/>
      <c r="JR49" s="155">
        <v>53.1053</v>
      </c>
      <c r="JS49" s="155">
        <v>53.303100000000001</v>
      </c>
      <c r="JT49" s="155">
        <v>52.432400000000001</v>
      </c>
      <c r="JU49" s="156"/>
      <c r="JV49" s="155">
        <v>25.2</v>
      </c>
      <c r="JW49" s="155">
        <v>16.260000000000002</v>
      </c>
      <c r="JX49" s="155">
        <v>10.8</v>
      </c>
      <c r="JY49" s="156"/>
      <c r="JZ49" s="155">
        <v>-41.608699999999999</v>
      </c>
      <c r="KA49" s="155">
        <v>78.653899999999993</v>
      </c>
      <c r="KB49" s="155">
        <v>52.655200000000001</v>
      </c>
      <c r="KC49" s="155">
        <v>-41.044600000000003</v>
      </c>
      <c r="KD49" s="155">
        <v>-77.109300000000005</v>
      </c>
      <c r="KE49" s="155">
        <v>40.122300000000003</v>
      </c>
      <c r="KF49" s="155">
        <v>37.645400000000002</v>
      </c>
      <c r="KG49" s="155">
        <v>-39.6</v>
      </c>
      <c r="KH49" s="155">
        <v>39.200000000000003</v>
      </c>
      <c r="KI49" s="155">
        <v>-40.185499999999998</v>
      </c>
      <c r="KJ49" s="155">
        <v>204.12629999999999</v>
      </c>
    </row>
    <row r="50" spans="1:296" ht="18" customHeight="1" x14ac:dyDescent="0.3">
      <c r="A50" s="154" t="s">
        <v>103</v>
      </c>
      <c r="B50" s="154" t="s">
        <v>915</v>
      </c>
      <c r="C50" s="158">
        <v>0</v>
      </c>
      <c r="D50" s="159"/>
      <c r="E50" s="158">
        <v>20.989100000000001</v>
      </c>
      <c r="F50" s="158">
        <v>-31.2363</v>
      </c>
      <c r="G50" s="158">
        <v>-30.556899999999999</v>
      </c>
      <c r="H50" s="158">
        <v>38.915599999999998</v>
      </c>
      <c r="I50" s="159"/>
      <c r="J50" s="158">
        <v>64.421899999999994</v>
      </c>
      <c r="K50" s="158">
        <v>-134.95150000000001</v>
      </c>
      <c r="L50" s="158">
        <v>72.295100000000005</v>
      </c>
      <c r="M50" s="158">
        <v>36.334899999999998</v>
      </c>
      <c r="N50" s="158">
        <v>35.424100000000003</v>
      </c>
      <c r="O50" s="158">
        <v>-24.42</v>
      </c>
      <c r="P50" s="158">
        <v>-73.716999999999999</v>
      </c>
      <c r="Q50" s="158">
        <v>66</v>
      </c>
      <c r="R50" s="158">
        <v>19.044</v>
      </c>
      <c r="S50" s="158">
        <v>-66</v>
      </c>
      <c r="T50" s="158">
        <v>11.297499999999999</v>
      </c>
      <c r="U50" s="158">
        <v>84.453800000000001</v>
      </c>
      <c r="V50" s="158">
        <v>11.409599999999999</v>
      </c>
      <c r="W50" s="158">
        <v>11.396800000000001</v>
      </c>
      <c r="X50" s="158">
        <v>19.4558</v>
      </c>
      <c r="Y50" s="158">
        <v>7.9905999999999997</v>
      </c>
      <c r="Z50" s="158">
        <v>1.0295000000000001</v>
      </c>
      <c r="AA50" s="158">
        <v>3.6328999999999998</v>
      </c>
      <c r="AB50" s="159"/>
      <c r="AC50" s="159"/>
      <c r="AD50" s="158">
        <v>-96.41</v>
      </c>
      <c r="AE50" s="158">
        <v>-96.14</v>
      </c>
      <c r="AF50" s="159"/>
      <c r="AG50" s="158">
        <v>24.42</v>
      </c>
      <c r="AH50" s="158">
        <v>72.599999999999994</v>
      </c>
      <c r="AI50" s="158">
        <v>18.707000000000001</v>
      </c>
      <c r="AJ50" s="158">
        <v>0.25700000000000001</v>
      </c>
      <c r="AK50" s="160">
        <v>-58.13</v>
      </c>
      <c r="AL50" s="158">
        <v>-58.24</v>
      </c>
      <c r="AM50" s="158">
        <v>-65.36</v>
      </c>
      <c r="AN50" s="158">
        <v>58.63</v>
      </c>
      <c r="AO50" s="158">
        <v>58.81</v>
      </c>
      <c r="AP50" s="158">
        <v>18.635999999999999</v>
      </c>
      <c r="AQ50" s="158">
        <v>6.5340999999999996</v>
      </c>
      <c r="AR50" s="158">
        <v>82.954599999999999</v>
      </c>
      <c r="AS50" s="158">
        <v>86.399500000000003</v>
      </c>
      <c r="AT50" s="158">
        <v>54.248699999999999</v>
      </c>
      <c r="AU50" s="158">
        <v>-64.6952</v>
      </c>
      <c r="AV50" s="158">
        <v>-64.200699999999998</v>
      </c>
      <c r="AW50" s="158">
        <v>3.4510000000000001</v>
      </c>
      <c r="AX50" s="158">
        <v>3.2934000000000001</v>
      </c>
      <c r="AY50" s="158">
        <v>94.540899999999993</v>
      </c>
      <c r="AZ50" s="158">
        <v>97.088499999999996</v>
      </c>
      <c r="BA50" s="158">
        <v>-25.509899999999998</v>
      </c>
      <c r="BB50" s="158">
        <v>-27.6402</v>
      </c>
      <c r="BC50" s="158">
        <v>-480.55790000000002</v>
      </c>
      <c r="BD50" s="158">
        <v>-2.7757999999999998</v>
      </c>
      <c r="BE50" s="158">
        <v>-18.8</v>
      </c>
      <c r="BF50" s="158">
        <v>-18.8</v>
      </c>
      <c r="BG50" s="158">
        <v>69.6126</v>
      </c>
      <c r="BH50" s="158">
        <v>68.710400000000007</v>
      </c>
      <c r="BI50" s="158">
        <v>-6.0473999999999997</v>
      </c>
      <c r="BJ50" s="159"/>
      <c r="BK50" s="158">
        <v>-62.2941</v>
      </c>
      <c r="BL50" s="158">
        <v>10.324199999999999</v>
      </c>
      <c r="BM50" s="158">
        <v>7.7702</v>
      </c>
      <c r="BN50" s="158">
        <v>5.1901000000000002</v>
      </c>
      <c r="BO50" s="158">
        <v>509.47579999999999</v>
      </c>
      <c r="BP50" s="158">
        <v>128.87960000000001</v>
      </c>
      <c r="BQ50" s="158">
        <v>128.666</v>
      </c>
      <c r="BR50" s="158">
        <v>-456.80779999999999</v>
      </c>
      <c r="BS50" s="158">
        <v>571.25490000000002</v>
      </c>
      <c r="BT50" s="159"/>
      <c r="BU50" s="158">
        <v>-124.7313</v>
      </c>
      <c r="BV50" s="158">
        <v>127.4084</v>
      </c>
      <c r="BW50" s="160">
        <v>119.01609999999999</v>
      </c>
      <c r="BX50" s="158">
        <v>34.53</v>
      </c>
      <c r="BY50" s="158">
        <v>43.12</v>
      </c>
      <c r="BZ50" s="160">
        <v>82.8</v>
      </c>
      <c r="CA50" s="158">
        <v>97.56</v>
      </c>
      <c r="CB50" s="158">
        <v>-59.740699999999997</v>
      </c>
      <c r="CC50" s="158">
        <v>-59.606699999999996</v>
      </c>
      <c r="CD50" s="158">
        <v>121.8494</v>
      </c>
      <c r="CE50" s="158">
        <v>121.9415</v>
      </c>
      <c r="CF50" s="158">
        <v>3.6503000000000001</v>
      </c>
      <c r="CG50" s="158">
        <v>-168.6456</v>
      </c>
      <c r="CH50" s="158">
        <v>-166.9931</v>
      </c>
      <c r="CI50" s="158">
        <v>-9.5042000000000009</v>
      </c>
      <c r="CJ50" s="158">
        <v>0</v>
      </c>
      <c r="CK50" s="159"/>
      <c r="CL50" s="159"/>
      <c r="CM50" s="158">
        <v>125.8</v>
      </c>
      <c r="CN50" s="158">
        <v>114.9</v>
      </c>
      <c r="CO50" s="158">
        <v>-20.149999999999999</v>
      </c>
      <c r="CP50" s="158">
        <v>62.688000000000002</v>
      </c>
      <c r="CQ50" s="158">
        <v>61.5304</v>
      </c>
      <c r="CR50" s="158">
        <v>61.210299999999997</v>
      </c>
      <c r="CS50" s="158">
        <v>-5.8407999999999998</v>
      </c>
      <c r="CT50" s="158">
        <v>-5.6284000000000001</v>
      </c>
      <c r="CU50" s="158">
        <v>1</v>
      </c>
      <c r="CV50" s="158">
        <v>-67.841999999999999</v>
      </c>
      <c r="CW50" s="158">
        <v>16.633500000000002</v>
      </c>
      <c r="CX50" s="158">
        <v>19.158799999999999</v>
      </c>
      <c r="CY50" s="158">
        <v>89.47</v>
      </c>
      <c r="CZ50" s="158">
        <v>98.15</v>
      </c>
      <c r="DA50" s="158">
        <v>58.132300000000001</v>
      </c>
      <c r="DB50" s="158">
        <v>55.522199999999998</v>
      </c>
      <c r="DC50" s="158">
        <v>-40.531799999999997</v>
      </c>
      <c r="DD50" s="159"/>
      <c r="DE50" s="159"/>
      <c r="DF50" s="159"/>
      <c r="DG50" s="158">
        <v>-105.6422</v>
      </c>
      <c r="DH50" s="159"/>
      <c r="DI50" s="159"/>
      <c r="DJ50" s="158">
        <v>-128.9</v>
      </c>
      <c r="DK50" s="158">
        <v>-128.80000000000001</v>
      </c>
      <c r="DL50" s="160">
        <v>21.703499999999998</v>
      </c>
      <c r="DM50" s="158">
        <v>68.599999999999994</v>
      </c>
      <c r="DN50" s="160">
        <v>93.943899999999999</v>
      </c>
      <c r="DO50" s="158">
        <v>96.697999999999993</v>
      </c>
      <c r="DP50" s="158">
        <v>68.61</v>
      </c>
      <c r="DQ50" s="158">
        <v>-16.440000000000001</v>
      </c>
      <c r="DR50" s="158">
        <v>40.579000000000001</v>
      </c>
      <c r="DS50" s="158">
        <v>104.1434</v>
      </c>
      <c r="DT50" s="158">
        <v>-2.35</v>
      </c>
      <c r="DU50" s="158">
        <v>-2.3199999999999998</v>
      </c>
      <c r="DV50" s="158">
        <v>84.84</v>
      </c>
      <c r="DW50" s="158">
        <v>84.09</v>
      </c>
      <c r="DX50" s="158">
        <v>104.6182</v>
      </c>
      <c r="DY50" s="158">
        <v>104.4909</v>
      </c>
      <c r="DZ50" s="158">
        <v>-41.716500000000003</v>
      </c>
      <c r="EA50" s="158">
        <v>-40.7273</v>
      </c>
      <c r="EB50" s="158">
        <v>246.732</v>
      </c>
      <c r="EC50" s="158">
        <v>184.78309999999999</v>
      </c>
      <c r="ED50" s="158">
        <v>177.0701</v>
      </c>
      <c r="EE50" s="158">
        <v>179.6591</v>
      </c>
      <c r="EF50" s="158">
        <v>72.105400000000003</v>
      </c>
      <c r="EG50" s="158">
        <v>54.1691</v>
      </c>
      <c r="EH50" s="158">
        <v>-24.03</v>
      </c>
      <c r="EI50" s="158">
        <v>465.04399999999998</v>
      </c>
      <c r="EJ50" s="158">
        <v>323.94260000000003</v>
      </c>
      <c r="EK50" s="159"/>
      <c r="EL50" s="158">
        <v>-16.1586</v>
      </c>
      <c r="EM50" s="158">
        <v>-12.9785</v>
      </c>
      <c r="EN50" s="158">
        <v>20.325399999999998</v>
      </c>
      <c r="EO50" s="158">
        <v>35.972000000000001</v>
      </c>
      <c r="EP50" s="158">
        <v>33.635300000000001</v>
      </c>
      <c r="EQ50" s="158">
        <v>36.911999999999999</v>
      </c>
      <c r="ER50" s="158">
        <v>-56.716999999999999</v>
      </c>
      <c r="ES50" s="158">
        <v>-57.911200000000001</v>
      </c>
      <c r="ET50" s="158">
        <v>-11.269500000000001</v>
      </c>
      <c r="EU50" s="158">
        <v>0</v>
      </c>
      <c r="EV50" s="158">
        <v>-15.42</v>
      </c>
      <c r="EW50" s="159"/>
      <c r="EX50" s="158">
        <v>14.0863</v>
      </c>
      <c r="EY50" s="158">
        <v>11.6234</v>
      </c>
      <c r="EZ50" s="158">
        <v>-39.472200000000001</v>
      </c>
      <c r="FA50" s="158">
        <v>-38.144300000000001</v>
      </c>
      <c r="FB50" s="158">
        <v>12.1731</v>
      </c>
      <c r="FC50" s="158">
        <v>-50.787599999999998</v>
      </c>
      <c r="FD50" s="158">
        <v>18.338200000000001</v>
      </c>
      <c r="FE50" s="158">
        <v>23.960599999999999</v>
      </c>
      <c r="FF50" s="159"/>
      <c r="FG50" s="158">
        <v>21.2653</v>
      </c>
      <c r="FH50" s="158">
        <v>40.481099999999998</v>
      </c>
      <c r="FI50" s="158">
        <v>40.810499999999998</v>
      </c>
      <c r="FJ50" s="158">
        <v>38.980499999999999</v>
      </c>
      <c r="FK50" s="158">
        <v>59.949399999999997</v>
      </c>
      <c r="FL50" s="158">
        <v>59.614400000000003</v>
      </c>
      <c r="FM50" s="158">
        <v>-87.579700000000003</v>
      </c>
      <c r="FN50" s="158">
        <v>43.125599999999999</v>
      </c>
      <c r="FO50" s="158">
        <v>43.3065</v>
      </c>
      <c r="FP50" s="158">
        <v>-70.452600000000004</v>
      </c>
      <c r="FQ50" s="158">
        <v>-59.392800000000001</v>
      </c>
      <c r="FR50" s="158">
        <v>-26.695399999999999</v>
      </c>
      <c r="FS50" s="158">
        <v>-32.32</v>
      </c>
      <c r="FT50" s="158">
        <v>12.1785</v>
      </c>
      <c r="FU50" s="158">
        <v>1.5726</v>
      </c>
      <c r="FV50" s="158">
        <v>-8.14</v>
      </c>
      <c r="FW50" s="158">
        <v>17.829999999999998</v>
      </c>
      <c r="FX50" s="158">
        <v>-26.197399999999998</v>
      </c>
      <c r="FY50" s="160">
        <v>8.3867999999999991</v>
      </c>
      <c r="FZ50" s="158">
        <v>-12.606</v>
      </c>
      <c r="GA50" s="158">
        <v>4.327</v>
      </c>
      <c r="GB50" s="159"/>
      <c r="GC50" s="158">
        <v>32.06</v>
      </c>
      <c r="GD50" s="158">
        <v>60.401000000000003</v>
      </c>
      <c r="GE50" s="158">
        <v>70.950400000000002</v>
      </c>
      <c r="GF50" s="160">
        <v>16.55</v>
      </c>
      <c r="GG50" s="158">
        <v>92.944800000000001</v>
      </c>
      <c r="GH50" s="158">
        <v>25.8</v>
      </c>
      <c r="GI50" s="158">
        <v>-21.840800000000002</v>
      </c>
      <c r="GJ50" s="158">
        <v>4.08</v>
      </c>
      <c r="GK50" s="158">
        <v>4.2828999999999997</v>
      </c>
      <c r="GL50" s="158">
        <v>2.9108000000000001</v>
      </c>
      <c r="GM50" s="159"/>
      <c r="GN50" s="159"/>
      <c r="GO50" s="158">
        <v>-18.174700000000001</v>
      </c>
      <c r="GP50" s="158">
        <v>-45.354900000000001</v>
      </c>
      <c r="GQ50" s="158">
        <v>16.610800000000001</v>
      </c>
      <c r="GR50" s="158">
        <v>47.780099999999997</v>
      </c>
      <c r="GS50" s="158">
        <v>55.5197</v>
      </c>
      <c r="GT50" s="158">
        <v>57.351999999999997</v>
      </c>
      <c r="GU50" s="158">
        <v>-167.678</v>
      </c>
      <c r="GV50" s="158">
        <v>-31.955500000000001</v>
      </c>
      <c r="GW50" s="158">
        <v>31.158799999999999</v>
      </c>
      <c r="GX50" s="158">
        <v>-61.796799999999998</v>
      </c>
      <c r="GY50" s="158">
        <v>11.048999999999999</v>
      </c>
      <c r="GZ50" s="158">
        <v>16.058800000000002</v>
      </c>
      <c r="HA50" s="158">
        <v>15.7074</v>
      </c>
      <c r="HB50" s="158">
        <v>13</v>
      </c>
      <c r="HC50" s="158">
        <v>160.60599999999999</v>
      </c>
      <c r="HD50" s="158">
        <v>159.66759999999999</v>
      </c>
      <c r="HE50" s="158">
        <v>282</v>
      </c>
      <c r="HF50" s="159"/>
      <c r="HG50" s="160">
        <v>-588.72170000000006</v>
      </c>
      <c r="HH50" s="160">
        <v>589.74770000000001</v>
      </c>
      <c r="HI50" s="158">
        <v>564.78219999999999</v>
      </c>
      <c r="HJ50" s="158">
        <v>-154.65700000000001</v>
      </c>
      <c r="HK50" s="158">
        <v>-149.64940000000001</v>
      </c>
      <c r="HL50" s="158">
        <v>-52.092700000000001</v>
      </c>
      <c r="HM50" s="158">
        <v>-40.725900000000003</v>
      </c>
      <c r="HN50" s="158">
        <v>82.871600000000001</v>
      </c>
      <c r="HO50" s="158">
        <v>83.187100000000001</v>
      </c>
      <c r="HP50" s="158">
        <v>-102.0641</v>
      </c>
      <c r="HQ50" s="160">
        <v>-97.1785</v>
      </c>
      <c r="HR50" s="158">
        <v>31.105499999999999</v>
      </c>
      <c r="HS50" s="158">
        <v>30.0398</v>
      </c>
      <c r="HT50" s="158">
        <v>-62.880800000000001</v>
      </c>
      <c r="HU50" s="158">
        <v>-62.319600000000001</v>
      </c>
      <c r="HV50" s="158">
        <v>105.67</v>
      </c>
      <c r="HW50" s="158">
        <v>104.99</v>
      </c>
      <c r="HX50" s="158">
        <v>22.7</v>
      </c>
      <c r="HY50" s="158">
        <v>21.8</v>
      </c>
      <c r="HZ50" s="158">
        <v>17.351800000000001</v>
      </c>
      <c r="IA50" s="158">
        <v>40.880000000000003</v>
      </c>
      <c r="IB50" s="158">
        <v>-363.37</v>
      </c>
      <c r="IC50" s="158">
        <v>98.974000000000004</v>
      </c>
      <c r="ID50" s="158">
        <v>98.762900000000002</v>
      </c>
      <c r="IE50" s="158">
        <v>19</v>
      </c>
      <c r="IF50" s="158">
        <v>-24</v>
      </c>
      <c r="IG50" s="158">
        <v>-29.3</v>
      </c>
      <c r="IH50" s="158">
        <v>-29.4</v>
      </c>
      <c r="II50" s="159"/>
      <c r="IJ50" s="159"/>
      <c r="IK50" s="158">
        <v>-557.28279999999995</v>
      </c>
      <c r="IL50" s="158">
        <v>-308.29300000000001</v>
      </c>
      <c r="IM50" s="158">
        <v>492.36779999999999</v>
      </c>
      <c r="IN50" s="158">
        <v>404.00970000000001</v>
      </c>
      <c r="IO50" s="158">
        <v>17.843299999999999</v>
      </c>
      <c r="IP50" s="158">
        <v>-383.18389999999999</v>
      </c>
      <c r="IQ50" s="158">
        <v>396.25880000000001</v>
      </c>
      <c r="IR50" s="158">
        <v>-156.52359999999999</v>
      </c>
      <c r="IS50" s="158">
        <v>-241.23490000000001</v>
      </c>
      <c r="IT50" s="158">
        <v>-392.15789999999998</v>
      </c>
      <c r="IU50" s="158">
        <v>112.5423</v>
      </c>
      <c r="IV50" s="158">
        <v>114.73269999999999</v>
      </c>
      <c r="IW50" s="158">
        <v>161.9796</v>
      </c>
      <c r="IX50" s="158">
        <v>-482.62729999999999</v>
      </c>
      <c r="IY50" s="158">
        <v>247.2406</v>
      </c>
      <c r="IZ50" s="158">
        <v>-243.72900000000001</v>
      </c>
      <c r="JA50" s="158">
        <v>242.4665</v>
      </c>
      <c r="JB50" s="158">
        <v>-9.0158000000000005</v>
      </c>
      <c r="JC50" s="158">
        <v>9.2959999999999994</v>
      </c>
      <c r="JD50" s="158">
        <v>16</v>
      </c>
      <c r="JE50" s="158">
        <v>-0.61699999999999999</v>
      </c>
      <c r="JF50" s="158">
        <v>-0.63800000000000001</v>
      </c>
      <c r="JG50" s="158">
        <v>-15.36</v>
      </c>
      <c r="JH50" s="158">
        <v>-9.1199999999999992</v>
      </c>
      <c r="JI50" s="159"/>
      <c r="JJ50" s="158">
        <v>9.3491999999999997</v>
      </c>
      <c r="JK50" s="158">
        <v>-23.524799999999999</v>
      </c>
      <c r="JL50" s="158">
        <v>-33.7789</v>
      </c>
      <c r="JM50" s="158">
        <v>19</v>
      </c>
      <c r="JN50" s="158">
        <v>51.121000000000002</v>
      </c>
      <c r="JO50" s="158">
        <v>51.286999999999999</v>
      </c>
      <c r="JP50" s="158">
        <v>2.8056999999999999</v>
      </c>
      <c r="JQ50" s="158">
        <v>3.431</v>
      </c>
      <c r="JR50" s="158">
        <v>53.8992</v>
      </c>
      <c r="JS50" s="158">
        <v>51.941499999999998</v>
      </c>
      <c r="JT50" s="158">
        <v>53.861199999999997</v>
      </c>
      <c r="JU50" s="159"/>
      <c r="JV50" s="158">
        <v>24.8</v>
      </c>
      <c r="JW50" s="158">
        <v>16.538499999999999</v>
      </c>
      <c r="JX50" s="158">
        <v>10.57</v>
      </c>
      <c r="JY50" s="159"/>
      <c r="JZ50" s="158">
        <v>-40.3994</v>
      </c>
      <c r="KA50" s="158">
        <v>79.371499999999997</v>
      </c>
      <c r="KB50" s="158">
        <v>52.514899999999997</v>
      </c>
      <c r="KC50" s="158">
        <v>-41.127899999999997</v>
      </c>
      <c r="KD50" s="158">
        <v>-77.717299999999994</v>
      </c>
      <c r="KE50" s="158">
        <v>39.680199999999999</v>
      </c>
      <c r="KF50" s="158">
        <v>38.127899999999997</v>
      </c>
      <c r="KG50" s="158">
        <v>-41</v>
      </c>
      <c r="KH50" s="158">
        <v>41.3</v>
      </c>
      <c r="KI50" s="158">
        <v>-24.4405</v>
      </c>
      <c r="KJ50" s="158">
        <v>189.0538</v>
      </c>
    </row>
    <row r="51" spans="1:296" ht="18" customHeight="1" x14ac:dyDescent="0.3">
      <c r="A51" s="154" t="s">
        <v>103</v>
      </c>
      <c r="B51" s="154" t="s">
        <v>916</v>
      </c>
      <c r="C51" s="158">
        <v>0</v>
      </c>
      <c r="D51" s="159"/>
      <c r="E51" s="158">
        <v>20.545300000000001</v>
      </c>
      <c r="F51" s="158">
        <v>-30.1</v>
      </c>
      <c r="G51" s="158">
        <v>-31.3752</v>
      </c>
      <c r="H51" s="158">
        <v>38.357100000000003</v>
      </c>
      <c r="I51" s="159"/>
      <c r="J51" s="158">
        <v>62.735900000000001</v>
      </c>
      <c r="K51" s="158">
        <v>-129.16059999999999</v>
      </c>
      <c r="L51" s="158">
        <v>70.751900000000006</v>
      </c>
      <c r="M51" s="158">
        <v>35.9649</v>
      </c>
      <c r="N51" s="158">
        <v>35.142600000000002</v>
      </c>
      <c r="O51" s="158">
        <v>-19.98</v>
      </c>
      <c r="P51" s="158">
        <v>-70.712000000000003</v>
      </c>
      <c r="Q51" s="158">
        <v>63.8</v>
      </c>
      <c r="R51" s="158">
        <v>19.044</v>
      </c>
      <c r="S51" s="158">
        <v>-61.6</v>
      </c>
      <c r="T51" s="158">
        <v>11.359400000000001</v>
      </c>
      <c r="U51" s="158">
        <v>80.242999999999995</v>
      </c>
      <c r="V51" s="158">
        <v>10.984400000000001</v>
      </c>
      <c r="W51" s="158">
        <v>11.0572</v>
      </c>
      <c r="X51" s="158">
        <v>18.104800000000001</v>
      </c>
      <c r="Y51" s="158">
        <v>8.3828999999999994</v>
      </c>
      <c r="Z51" s="158">
        <v>1.2370000000000001</v>
      </c>
      <c r="AA51" s="158">
        <v>4.2976000000000001</v>
      </c>
      <c r="AB51" s="159"/>
      <c r="AC51" s="159"/>
      <c r="AD51" s="158">
        <v>-92.28</v>
      </c>
      <c r="AE51" s="158">
        <v>-92.79</v>
      </c>
      <c r="AF51" s="159"/>
      <c r="AG51" s="158">
        <v>22.2</v>
      </c>
      <c r="AH51" s="158">
        <v>70.400000000000006</v>
      </c>
      <c r="AI51" s="158">
        <v>17.591000000000001</v>
      </c>
      <c r="AJ51" s="158">
        <v>0.249</v>
      </c>
      <c r="AK51" s="160">
        <v>-55.37</v>
      </c>
      <c r="AL51" s="158">
        <v>-55.78</v>
      </c>
      <c r="AM51" s="158">
        <v>-68</v>
      </c>
      <c r="AN51" s="158">
        <v>55.87</v>
      </c>
      <c r="AO51" s="158">
        <v>56.18</v>
      </c>
      <c r="AP51" s="158">
        <v>17.510400000000001</v>
      </c>
      <c r="AQ51" s="158">
        <v>7.5852000000000004</v>
      </c>
      <c r="AR51" s="158">
        <v>81.570599999999999</v>
      </c>
      <c r="AS51" s="158">
        <v>83.952500000000001</v>
      </c>
      <c r="AT51" s="158">
        <v>50.3489</v>
      </c>
      <c r="AU51" s="158">
        <v>-61.5124</v>
      </c>
      <c r="AV51" s="158">
        <v>-60.590499999999999</v>
      </c>
      <c r="AW51" s="158">
        <v>4.1600999999999999</v>
      </c>
      <c r="AX51" s="158">
        <v>3.9849999999999999</v>
      </c>
      <c r="AY51" s="158">
        <v>91.715400000000002</v>
      </c>
      <c r="AZ51" s="158">
        <v>93.735799999999998</v>
      </c>
      <c r="BA51" s="158">
        <v>-26.581</v>
      </c>
      <c r="BB51" s="158">
        <v>-28.729600000000001</v>
      </c>
      <c r="BC51" s="158">
        <v>-459.95890000000003</v>
      </c>
      <c r="BD51" s="158">
        <v>-0.68810000000000004</v>
      </c>
      <c r="BE51" s="158">
        <v>-17.8</v>
      </c>
      <c r="BF51" s="158">
        <v>-17.8</v>
      </c>
      <c r="BG51" s="158">
        <v>66.444199999999995</v>
      </c>
      <c r="BH51" s="158">
        <v>65.189300000000003</v>
      </c>
      <c r="BI51" s="158">
        <v>-5.8327</v>
      </c>
      <c r="BJ51" s="159"/>
      <c r="BK51" s="158">
        <v>-59.461100000000002</v>
      </c>
      <c r="BL51" s="158">
        <v>10.206799999999999</v>
      </c>
      <c r="BM51" s="158">
        <v>7.4573</v>
      </c>
      <c r="BN51" s="158">
        <v>4.9824999999999999</v>
      </c>
      <c r="BO51" s="158">
        <v>488.6927</v>
      </c>
      <c r="BP51" s="158">
        <v>136.20410000000001</v>
      </c>
      <c r="BQ51" s="158">
        <v>135.92939999999999</v>
      </c>
      <c r="BR51" s="158">
        <v>-467.37630000000001</v>
      </c>
      <c r="BS51" s="158">
        <v>551.41459999999995</v>
      </c>
      <c r="BT51" s="159"/>
      <c r="BU51" s="158">
        <v>-111.50879999999999</v>
      </c>
      <c r="BV51" s="158">
        <v>113.45180000000001</v>
      </c>
      <c r="BW51" s="160">
        <v>117.3296</v>
      </c>
      <c r="BX51" s="158">
        <v>34.53</v>
      </c>
      <c r="BY51" s="158">
        <v>40.33</v>
      </c>
      <c r="BZ51" s="158">
        <v>82.38</v>
      </c>
      <c r="CA51" s="158">
        <v>102.07</v>
      </c>
      <c r="CB51" s="158">
        <v>-62.018000000000001</v>
      </c>
      <c r="CC51" s="158">
        <v>-61.616100000000003</v>
      </c>
      <c r="CD51" s="158">
        <v>121.5685</v>
      </c>
      <c r="CE51" s="158">
        <v>122.40130000000001</v>
      </c>
      <c r="CF51" s="158">
        <v>4.3945999999999996</v>
      </c>
      <c r="CG51" s="158">
        <v>-157.62970000000001</v>
      </c>
      <c r="CH51" s="158">
        <v>-156.5301</v>
      </c>
      <c r="CI51" s="158">
        <v>-10.006600000000001</v>
      </c>
      <c r="CJ51" s="159"/>
      <c r="CK51" s="159"/>
      <c r="CL51" s="159"/>
      <c r="CM51" s="158">
        <v>125.4</v>
      </c>
      <c r="CN51" s="158">
        <v>112.5</v>
      </c>
      <c r="CO51" s="158">
        <v>-20.18</v>
      </c>
      <c r="CP51" s="158">
        <v>67.455299999999994</v>
      </c>
      <c r="CQ51" s="158">
        <v>65.972999999999999</v>
      </c>
      <c r="CR51" s="158">
        <v>65.802300000000002</v>
      </c>
      <c r="CS51" s="158">
        <v>2.0695999999999999</v>
      </c>
      <c r="CT51" s="158">
        <v>2.8887999999999998</v>
      </c>
      <c r="CU51" s="158">
        <v>1</v>
      </c>
      <c r="CV51" s="158">
        <v>-75.757999999999996</v>
      </c>
      <c r="CW51" s="158">
        <v>15.0748</v>
      </c>
      <c r="CX51" s="158">
        <v>18.601400000000002</v>
      </c>
      <c r="CY51" s="158">
        <v>89.4</v>
      </c>
      <c r="CZ51" s="158">
        <v>95.94</v>
      </c>
      <c r="DA51" s="158">
        <v>56.0229</v>
      </c>
      <c r="DB51" s="158">
        <v>53.178400000000003</v>
      </c>
      <c r="DC51" s="158">
        <v>-39.679200000000002</v>
      </c>
      <c r="DD51" s="159"/>
      <c r="DE51" s="159"/>
      <c r="DF51" s="159"/>
      <c r="DG51" s="158">
        <v>-102.292</v>
      </c>
      <c r="DH51" s="159"/>
      <c r="DI51" s="159"/>
      <c r="DJ51" s="158">
        <v>-125.4</v>
      </c>
      <c r="DK51" s="158">
        <v>-127.3</v>
      </c>
      <c r="DL51" s="160">
        <v>21.590900000000001</v>
      </c>
      <c r="DM51" s="158">
        <v>65</v>
      </c>
      <c r="DN51" s="158">
        <v>92.065299999999993</v>
      </c>
      <c r="DO51" s="158">
        <v>92.010499999999993</v>
      </c>
      <c r="DP51" s="158">
        <v>64.459999999999994</v>
      </c>
      <c r="DQ51" s="158">
        <v>-16.07</v>
      </c>
      <c r="DR51" s="158">
        <v>43.8185</v>
      </c>
      <c r="DS51" s="158">
        <v>100.7907</v>
      </c>
      <c r="DT51" s="158">
        <v>-3.91</v>
      </c>
      <c r="DU51" s="158">
        <v>-3.82</v>
      </c>
      <c r="DV51" s="158">
        <v>88.42</v>
      </c>
      <c r="DW51" s="158">
        <v>83.08</v>
      </c>
      <c r="DX51" s="158">
        <v>99.4</v>
      </c>
      <c r="DY51" s="158">
        <v>98.145499999999998</v>
      </c>
      <c r="DZ51" s="158">
        <v>-44.292000000000002</v>
      </c>
      <c r="EA51" s="158">
        <v>-43.381799999999998</v>
      </c>
      <c r="EB51" s="158">
        <v>243.50450000000001</v>
      </c>
      <c r="EC51" s="158">
        <v>176.52850000000001</v>
      </c>
      <c r="ED51" s="158">
        <v>170.88220000000001</v>
      </c>
      <c r="EE51" s="158">
        <v>173.5514</v>
      </c>
      <c r="EF51" s="158">
        <v>72.393600000000006</v>
      </c>
      <c r="EG51" s="158">
        <v>52.6462</v>
      </c>
      <c r="EH51" s="158">
        <v>-26.623000000000001</v>
      </c>
      <c r="EI51" s="158">
        <v>480.67899999999997</v>
      </c>
      <c r="EJ51" s="158">
        <v>340.26049999999998</v>
      </c>
      <c r="EK51" s="159"/>
      <c r="EL51" s="158">
        <v>-25.564499999999999</v>
      </c>
      <c r="EM51" s="158">
        <v>-22.450600000000001</v>
      </c>
      <c r="EN51" s="158">
        <v>22.059200000000001</v>
      </c>
      <c r="EO51" s="158">
        <v>29.314699999999998</v>
      </c>
      <c r="EP51" s="158">
        <v>28.4788</v>
      </c>
      <c r="EQ51" s="158">
        <v>27.696000000000002</v>
      </c>
      <c r="ER51" s="158">
        <v>-58.5578</v>
      </c>
      <c r="ES51" s="158">
        <v>-59.795400000000001</v>
      </c>
      <c r="ET51" s="158">
        <v>-9.0653000000000006</v>
      </c>
      <c r="EU51" s="158">
        <v>0</v>
      </c>
      <c r="EV51" s="158">
        <v>-8</v>
      </c>
      <c r="EW51" s="159"/>
      <c r="EX51" s="158">
        <v>13.472200000000001</v>
      </c>
      <c r="EY51" s="158">
        <v>0.98480000000000001</v>
      </c>
      <c r="EZ51" s="158">
        <v>-40.480499999999999</v>
      </c>
      <c r="FA51" s="158">
        <v>-39.543100000000003</v>
      </c>
      <c r="FB51" s="158">
        <v>13.5488</v>
      </c>
      <c r="FC51" s="158">
        <v>-50.194699999999997</v>
      </c>
      <c r="FD51" s="158">
        <v>15.5268</v>
      </c>
      <c r="FE51" s="158">
        <v>24.3019</v>
      </c>
      <c r="FF51" s="159"/>
      <c r="FG51" s="158">
        <v>21.427900000000001</v>
      </c>
      <c r="FH51" s="158">
        <v>40.4011</v>
      </c>
      <c r="FI51" s="158">
        <v>40.270699999999998</v>
      </c>
      <c r="FJ51" s="158">
        <v>39.242600000000003</v>
      </c>
      <c r="FK51" s="158">
        <v>60.451700000000002</v>
      </c>
      <c r="FL51" s="158">
        <v>61.623899999999999</v>
      </c>
      <c r="FM51" s="158">
        <v>-91.598600000000005</v>
      </c>
      <c r="FN51" s="158">
        <v>45.6374</v>
      </c>
      <c r="FO51" s="158">
        <v>45.395000000000003</v>
      </c>
      <c r="FP51" s="158">
        <v>-71.801500000000004</v>
      </c>
      <c r="FQ51" s="158">
        <v>-62.711599999999997</v>
      </c>
      <c r="FR51" s="158">
        <v>-23.8828</v>
      </c>
      <c r="FS51" s="158">
        <v>-33.71</v>
      </c>
      <c r="FT51" s="158">
        <v>11.074999999999999</v>
      </c>
      <c r="FU51" s="158">
        <v>1.4907999999999999</v>
      </c>
      <c r="FV51" s="158">
        <v>-7.35</v>
      </c>
      <c r="FW51" s="158">
        <v>18.29</v>
      </c>
      <c r="FX51" s="158">
        <v>-23.6721</v>
      </c>
      <c r="FY51" s="160">
        <v>9.3754000000000008</v>
      </c>
      <c r="FZ51" s="158">
        <v>-12.885999999999999</v>
      </c>
      <c r="GA51" s="158">
        <v>4.3540000000000001</v>
      </c>
      <c r="GB51" s="159"/>
      <c r="GC51" s="158">
        <v>31.42</v>
      </c>
      <c r="GD51" s="158">
        <v>63.078400000000002</v>
      </c>
      <c r="GE51" s="158">
        <v>74.202399999999997</v>
      </c>
      <c r="GF51" s="158">
        <v>16.55</v>
      </c>
      <c r="GG51" s="158">
        <v>90.997399999999999</v>
      </c>
      <c r="GH51" s="158">
        <v>25.1</v>
      </c>
      <c r="GI51" s="158">
        <v>-20.684000000000001</v>
      </c>
      <c r="GJ51" s="158">
        <v>5.0148000000000001</v>
      </c>
      <c r="GK51" s="158">
        <v>5.1729000000000003</v>
      </c>
      <c r="GL51" s="158">
        <v>2.7766999999999999</v>
      </c>
      <c r="GM51" s="159"/>
      <c r="GN51" s="159"/>
      <c r="GO51" s="158">
        <v>-17.679400000000001</v>
      </c>
      <c r="GP51" s="158">
        <v>-42.741300000000003</v>
      </c>
      <c r="GQ51" s="158">
        <v>16.581399999999999</v>
      </c>
      <c r="GR51" s="158">
        <v>44.164999999999999</v>
      </c>
      <c r="GS51" s="158">
        <v>60.079900000000002</v>
      </c>
      <c r="GT51" s="158">
        <v>64.3292</v>
      </c>
      <c r="GU51" s="158">
        <v>-164.41929999999999</v>
      </c>
      <c r="GV51" s="158">
        <v>-30.674299999999999</v>
      </c>
      <c r="GW51" s="158">
        <v>28.670999999999999</v>
      </c>
      <c r="GX51" s="158">
        <v>-56.016300000000001</v>
      </c>
      <c r="GY51" s="158">
        <v>10.987</v>
      </c>
      <c r="GZ51" s="158">
        <v>14.788</v>
      </c>
      <c r="HA51" s="158">
        <v>14.304600000000001</v>
      </c>
      <c r="HB51" s="158">
        <v>13.354900000000001</v>
      </c>
      <c r="HC51" s="158">
        <v>158.6867</v>
      </c>
      <c r="HD51" s="158">
        <v>159.52369999999999</v>
      </c>
      <c r="HE51" s="160">
        <v>282</v>
      </c>
      <c r="HF51" s="159"/>
      <c r="HG51" s="160">
        <v>-588.64760000000001</v>
      </c>
      <c r="HH51" s="160">
        <v>593.15419999999995</v>
      </c>
      <c r="HI51" s="158">
        <v>568.1508</v>
      </c>
      <c r="HJ51" s="158">
        <v>-153.23949999999999</v>
      </c>
      <c r="HK51" s="158">
        <v>-148.34389999999999</v>
      </c>
      <c r="HL51" s="158">
        <v>-51.965600000000002</v>
      </c>
      <c r="HM51" s="158">
        <v>-41.600099999999998</v>
      </c>
      <c r="HN51" s="158">
        <v>82.293199999999999</v>
      </c>
      <c r="HO51" s="158">
        <v>82.673599999999993</v>
      </c>
      <c r="HP51" s="159"/>
      <c r="HQ51" s="160">
        <v>-99.892099999999999</v>
      </c>
      <c r="HR51" s="158">
        <v>28.3919</v>
      </c>
      <c r="HS51" s="158">
        <v>27.633800000000001</v>
      </c>
      <c r="HT51" s="158">
        <v>-59.021900000000002</v>
      </c>
      <c r="HU51" s="158">
        <v>-58.704799999999999</v>
      </c>
      <c r="HV51" s="158">
        <v>111.22</v>
      </c>
      <c r="HW51" s="158">
        <v>110.08</v>
      </c>
      <c r="HX51" s="158">
        <v>20.6</v>
      </c>
      <c r="HY51" s="158">
        <v>22.4</v>
      </c>
      <c r="HZ51" s="158">
        <v>18.501100000000001</v>
      </c>
      <c r="IA51" s="158">
        <v>39.76</v>
      </c>
      <c r="IB51" s="158">
        <v>-346.24669999999998</v>
      </c>
      <c r="IC51" s="158">
        <v>92.742000000000004</v>
      </c>
      <c r="ID51" s="158">
        <v>92.543300000000002</v>
      </c>
      <c r="IE51" s="158">
        <v>18.5</v>
      </c>
      <c r="IF51" s="158">
        <v>-29.5</v>
      </c>
      <c r="IG51" s="158">
        <v>-28.4</v>
      </c>
      <c r="IH51" s="158">
        <v>-28.5</v>
      </c>
      <c r="II51" s="159"/>
      <c r="IJ51" s="159"/>
      <c r="IK51" s="158">
        <v>-554.95000000000005</v>
      </c>
      <c r="IL51" s="158">
        <v>-312.71949999999998</v>
      </c>
      <c r="IM51" s="158">
        <v>484.53390000000002</v>
      </c>
      <c r="IN51" s="158">
        <v>387.70780000000002</v>
      </c>
      <c r="IO51" s="158">
        <v>1.607</v>
      </c>
      <c r="IP51" s="158">
        <v>-384.86439999999999</v>
      </c>
      <c r="IQ51" s="158">
        <v>385.41730000000001</v>
      </c>
      <c r="IR51" s="158">
        <v>-152.12</v>
      </c>
      <c r="IS51" s="158">
        <v>-229.4273</v>
      </c>
      <c r="IT51" s="158">
        <v>-379.07220000000001</v>
      </c>
      <c r="IU51" s="158">
        <v>109.7563</v>
      </c>
      <c r="IV51" s="158">
        <v>110.8535</v>
      </c>
      <c r="IW51" s="158">
        <v>152.51949999999999</v>
      </c>
      <c r="IX51" s="158">
        <v>-467.74400000000003</v>
      </c>
      <c r="IY51" s="158">
        <v>236.85079999999999</v>
      </c>
      <c r="IZ51" s="158">
        <v>-235.78129999999999</v>
      </c>
      <c r="JA51" s="158">
        <v>233.03630000000001</v>
      </c>
      <c r="JB51" s="158">
        <v>-9.0433000000000003</v>
      </c>
      <c r="JC51" s="158">
        <v>9.2159999999999993</v>
      </c>
      <c r="JD51" s="158">
        <v>15.92</v>
      </c>
      <c r="JE51" s="158">
        <v>-0.314</v>
      </c>
      <c r="JF51" s="158">
        <v>-0.32800000000000001</v>
      </c>
      <c r="JG51" s="158">
        <v>-16</v>
      </c>
      <c r="JH51" s="158">
        <v>-9.92</v>
      </c>
      <c r="JI51" s="159"/>
      <c r="JJ51" s="158">
        <v>10.255599999999999</v>
      </c>
      <c r="JK51" s="158">
        <v>-23.320399999999999</v>
      </c>
      <c r="JL51" s="158">
        <v>-35.039299999999997</v>
      </c>
      <c r="JM51" s="158">
        <v>20.7</v>
      </c>
      <c r="JN51" s="158">
        <v>55.25</v>
      </c>
      <c r="JO51" s="158">
        <v>54.890999999999998</v>
      </c>
      <c r="JP51" s="159"/>
      <c r="JQ51" s="159"/>
      <c r="JR51" s="158">
        <v>53.5899</v>
      </c>
      <c r="JS51" s="158">
        <v>51.0426</v>
      </c>
      <c r="JT51" s="158">
        <v>53.1218</v>
      </c>
      <c r="JU51" s="159"/>
      <c r="JV51" s="158">
        <v>27.8</v>
      </c>
      <c r="JW51" s="158">
        <v>17.331</v>
      </c>
      <c r="JX51" s="158">
        <v>9.93</v>
      </c>
      <c r="JY51" s="159"/>
      <c r="JZ51" s="158">
        <v>-42.866</v>
      </c>
      <c r="KA51" s="158">
        <v>78.539199999999994</v>
      </c>
      <c r="KB51" s="158">
        <v>53.018799999999999</v>
      </c>
      <c r="KC51" s="158">
        <v>-42.448999999999998</v>
      </c>
      <c r="KD51" s="158">
        <v>-76.857299999999995</v>
      </c>
      <c r="KE51" s="158">
        <v>40.439100000000003</v>
      </c>
      <c r="KF51" s="158">
        <v>36.370699999999999</v>
      </c>
      <c r="KG51" s="158">
        <v>-42.4</v>
      </c>
      <c r="KH51" s="158">
        <v>43.5</v>
      </c>
      <c r="KI51" s="158">
        <v>-21.148099999999999</v>
      </c>
      <c r="KJ51" s="158">
        <v>177.7655</v>
      </c>
    </row>
    <row r="52" spans="1:296" ht="18" customHeight="1" x14ac:dyDescent="0.3">
      <c r="A52" s="154" t="s">
        <v>103</v>
      </c>
      <c r="B52" s="154" t="s">
        <v>917</v>
      </c>
      <c r="C52" s="158">
        <v>0</v>
      </c>
      <c r="D52" s="159"/>
      <c r="E52" s="158">
        <v>20.0488</v>
      </c>
      <c r="F52" s="158">
        <v>-29.691199999999998</v>
      </c>
      <c r="G52" s="158">
        <v>-32.207099999999997</v>
      </c>
      <c r="H52" s="158">
        <v>37.317100000000003</v>
      </c>
      <c r="I52" s="159"/>
      <c r="J52" s="158">
        <v>60.3277</v>
      </c>
      <c r="K52" s="158">
        <v>-121.883</v>
      </c>
      <c r="L52" s="158">
        <v>68.0261</v>
      </c>
      <c r="M52" s="158">
        <v>34.428899999999999</v>
      </c>
      <c r="N52" s="158">
        <v>33.634999999999998</v>
      </c>
      <c r="O52" s="158">
        <v>-17.760000000000002</v>
      </c>
      <c r="P52" s="158">
        <v>-65.153000000000006</v>
      </c>
      <c r="Q52" s="158">
        <v>57.2</v>
      </c>
      <c r="R52" s="158">
        <v>15.731999999999999</v>
      </c>
      <c r="S52" s="158">
        <v>-57.2</v>
      </c>
      <c r="T52" s="158">
        <v>11.5303</v>
      </c>
      <c r="U52" s="158">
        <v>76.176199999999994</v>
      </c>
      <c r="V52" s="158">
        <v>11.4275</v>
      </c>
      <c r="W52" s="158">
        <v>11.534599999999999</v>
      </c>
      <c r="X52" s="158">
        <v>19.141100000000002</v>
      </c>
      <c r="Y52" s="158">
        <v>8.2582000000000004</v>
      </c>
      <c r="Z52" s="158">
        <v>1.4008</v>
      </c>
      <c r="AA52" s="158">
        <v>7.5381</v>
      </c>
      <c r="AB52" s="159"/>
      <c r="AC52" s="159"/>
      <c r="AD52" s="158">
        <v>-86.37</v>
      </c>
      <c r="AE52" s="158">
        <v>-86.27</v>
      </c>
      <c r="AF52" s="159"/>
      <c r="AG52" s="158">
        <v>17.760000000000002</v>
      </c>
      <c r="AH52" s="158">
        <v>63.8</v>
      </c>
      <c r="AI52" s="158">
        <v>16.373999999999999</v>
      </c>
      <c r="AJ52" s="158">
        <v>0.24</v>
      </c>
      <c r="AK52" s="160">
        <v>-62.05</v>
      </c>
      <c r="AL52" s="158">
        <v>-61.4</v>
      </c>
      <c r="AM52" s="158">
        <v>-62.9</v>
      </c>
      <c r="AN52" s="158">
        <v>62.55</v>
      </c>
      <c r="AO52" s="158">
        <v>62.24</v>
      </c>
      <c r="AP52" s="158">
        <v>16.486499999999999</v>
      </c>
      <c r="AQ52" s="158">
        <v>8.2827999999999999</v>
      </c>
      <c r="AR52" s="158">
        <v>78.738500000000002</v>
      </c>
      <c r="AS52" s="158">
        <v>80.944199999999995</v>
      </c>
      <c r="AT52" s="158">
        <v>49.360599999999998</v>
      </c>
      <c r="AU52" s="158">
        <v>-63.063000000000002</v>
      </c>
      <c r="AV52" s="158">
        <v>-62.557299999999998</v>
      </c>
      <c r="AW52" s="158">
        <v>29.206099999999999</v>
      </c>
      <c r="AX52" s="158">
        <v>27.975999999999999</v>
      </c>
      <c r="AY52" s="158">
        <v>85.973600000000005</v>
      </c>
      <c r="AZ52" s="158">
        <v>88.419200000000004</v>
      </c>
      <c r="BA52" s="158">
        <v>-5.8537999999999997</v>
      </c>
      <c r="BB52" s="158">
        <v>-7.0613999999999999</v>
      </c>
      <c r="BC52" s="158">
        <v>-479.19119999999998</v>
      </c>
      <c r="BD52" s="158">
        <v>1.8559000000000001</v>
      </c>
      <c r="BE52" s="158">
        <v>-18</v>
      </c>
      <c r="BF52" s="158">
        <v>-17.899999999999999</v>
      </c>
      <c r="BG52" s="158">
        <v>67.476900000000001</v>
      </c>
      <c r="BH52" s="158">
        <v>67.585599999999999</v>
      </c>
      <c r="BI52" s="158">
        <v>-5.7992999999999997</v>
      </c>
      <c r="BJ52" s="159"/>
      <c r="BK52" s="158">
        <v>-62.906799999999997</v>
      </c>
      <c r="BL52" s="158">
        <v>9.2638999999999996</v>
      </c>
      <c r="BM52" s="158">
        <v>7.3273000000000001</v>
      </c>
      <c r="BN52" s="158">
        <v>4.8463000000000003</v>
      </c>
      <c r="BO52" s="158">
        <v>512.61929999999995</v>
      </c>
      <c r="BP52" s="158">
        <v>135.16640000000001</v>
      </c>
      <c r="BQ52" s="158">
        <v>134.98330000000001</v>
      </c>
      <c r="BR52" s="158">
        <v>-473.16520000000003</v>
      </c>
      <c r="BS52" s="158">
        <v>557.19640000000004</v>
      </c>
      <c r="BT52" s="159"/>
      <c r="BU52" s="158">
        <v>-92.788799999999995</v>
      </c>
      <c r="BV52" s="158">
        <v>95.035399999999996</v>
      </c>
      <c r="BW52" s="158">
        <v>115.6431</v>
      </c>
      <c r="BX52" s="158">
        <v>33.79</v>
      </c>
      <c r="BY52" s="158">
        <v>38.21</v>
      </c>
      <c r="BZ52" s="158">
        <v>79.06</v>
      </c>
      <c r="CA52" s="158">
        <v>100.98</v>
      </c>
      <c r="CB52" s="158">
        <v>-65.099000000000004</v>
      </c>
      <c r="CC52" s="158">
        <v>-65.099000000000004</v>
      </c>
      <c r="CD52" s="158">
        <v>123.0258</v>
      </c>
      <c r="CE52" s="158">
        <v>123.77500000000001</v>
      </c>
      <c r="CF52" s="158">
        <v>6.8960999999999997</v>
      </c>
      <c r="CG52" s="158">
        <v>-147.7696</v>
      </c>
      <c r="CH52" s="158">
        <v>-146.9907</v>
      </c>
      <c r="CI52" s="158">
        <v>-11.59</v>
      </c>
      <c r="CJ52" s="159"/>
      <c r="CK52" s="159"/>
      <c r="CL52" s="159"/>
      <c r="CM52" s="158">
        <v>121.3</v>
      </c>
      <c r="CN52" s="158">
        <v>111.1</v>
      </c>
      <c r="CO52" s="158">
        <v>-19.54</v>
      </c>
      <c r="CP52" s="158">
        <v>68.439599999999999</v>
      </c>
      <c r="CQ52" s="158">
        <v>66.856399999999994</v>
      </c>
      <c r="CR52" s="158">
        <v>67.622100000000003</v>
      </c>
      <c r="CS52" s="158">
        <v>3.2153999999999998</v>
      </c>
      <c r="CT52" s="158">
        <v>3.7635000000000001</v>
      </c>
      <c r="CU52" s="158">
        <v>16.029699999999998</v>
      </c>
      <c r="CV52" s="158">
        <v>-81.993700000000004</v>
      </c>
      <c r="CW52" s="158">
        <v>22.627300000000002</v>
      </c>
      <c r="CX52" s="158">
        <v>17.881799999999998</v>
      </c>
      <c r="CY52" s="158">
        <v>83.82</v>
      </c>
      <c r="CZ52" s="158">
        <v>92.48</v>
      </c>
      <c r="DA52" s="158">
        <v>53.2104</v>
      </c>
      <c r="DB52" s="158">
        <v>50.834699999999998</v>
      </c>
      <c r="DC52" s="158">
        <v>-37.683300000000003</v>
      </c>
      <c r="DD52" s="159"/>
      <c r="DE52" s="159"/>
      <c r="DF52" s="159"/>
      <c r="DG52" s="158">
        <v>-109.8411</v>
      </c>
      <c r="DH52" s="159"/>
      <c r="DI52" s="159"/>
      <c r="DJ52" s="158">
        <v>-121.1</v>
      </c>
      <c r="DK52" s="158">
        <v>-119.8</v>
      </c>
      <c r="DL52" s="158">
        <v>21.590900000000001</v>
      </c>
      <c r="DM52" s="158">
        <v>61</v>
      </c>
      <c r="DN52" s="158">
        <v>88.308099999999996</v>
      </c>
      <c r="DO52" s="158">
        <v>86.1511</v>
      </c>
      <c r="DP52" s="158">
        <v>60.54</v>
      </c>
      <c r="DQ52" s="158">
        <v>-15.77</v>
      </c>
      <c r="DR52" s="158">
        <v>47.74</v>
      </c>
      <c r="DS52" s="158">
        <v>108.9337</v>
      </c>
      <c r="DT52" s="158">
        <v>-3.5</v>
      </c>
      <c r="DU52" s="158">
        <v>-3.41</v>
      </c>
      <c r="DV52" s="158">
        <v>83.34</v>
      </c>
      <c r="DW52" s="158">
        <v>84.45</v>
      </c>
      <c r="DX52" s="158">
        <v>109.5273</v>
      </c>
      <c r="DY52" s="158">
        <v>105.8182</v>
      </c>
      <c r="DZ52" s="158">
        <v>-43.195399999999999</v>
      </c>
      <c r="EA52" s="158">
        <v>-42.218200000000003</v>
      </c>
      <c r="EB52" s="158">
        <v>237.48150000000001</v>
      </c>
      <c r="EC52" s="158">
        <v>174.2593</v>
      </c>
      <c r="ED52" s="158">
        <v>169.67420000000001</v>
      </c>
      <c r="EE52" s="158">
        <v>172.18879999999999</v>
      </c>
      <c r="EF52" s="158">
        <v>75.448899999999995</v>
      </c>
      <c r="EG52" s="158">
        <v>53.224499999999999</v>
      </c>
      <c r="EH52" s="158">
        <v>-30.175000000000001</v>
      </c>
      <c r="EI52" s="158">
        <v>482.4828</v>
      </c>
      <c r="EJ52" s="158">
        <v>344.26490000000001</v>
      </c>
      <c r="EK52" s="159"/>
      <c r="EL52" s="158">
        <v>-25.536999999999999</v>
      </c>
      <c r="EM52" s="158">
        <v>-22.6572</v>
      </c>
      <c r="EN52" s="158">
        <v>21.034500000000001</v>
      </c>
      <c r="EO52" s="158">
        <v>29.496400000000001</v>
      </c>
      <c r="EP52" s="158">
        <v>27.498100000000001</v>
      </c>
      <c r="EQ52" s="158">
        <v>29.231999999999999</v>
      </c>
      <c r="ER52" s="158">
        <v>-60.1661</v>
      </c>
      <c r="ES52" s="158">
        <v>-61.394799999999996</v>
      </c>
      <c r="ET52" s="158">
        <v>-10.2315</v>
      </c>
      <c r="EU52" s="158">
        <v>0</v>
      </c>
      <c r="EV52" s="158">
        <v>-14</v>
      </c>
      <c r="EW52" s="158">
        <v>1</v>
      </c>
      <c r="EX52" s="158">
        <v>12.7241</v>
      </c>
      <c r="EY52" s="158">
        <v>4.2297000000000002</v>
      </c>
      <c r="EZ52" s="158">
        <v>-40.175400000000003</v>
      </c>
      <c r="FA52" s="158">
        <v>-39.0214</v>
      </c>
      <c r="FB52" s="158">
        <v>14.0359</v>
      </c>
      <c r="FC52" s="158">
        <v>-49.771099999999997</v>
      </c>
      <c r="FD52" s="158">
        <v>14.8163</v>
      </c>
      <c r="FE52" s="158">
        <v>23.513000000000002</v>
      </c>
      <c r="FF52" s="159"/>
      <c r="FG52" s="158">
        <v>21.0596</v>
      </c>
      <c r="FH52" s="158">
        <v>40.086300000000001</v>
      </c>
      <c r="FI52" s="158">
        <v>39.836500000000001</v>
      </c>
      <c r="FJ52" s="158">
        <v>39.256999999999998</v>
      </c>
      <c r="FK52" s="158">
        <v>65.977800000000002</v>
      </c>
      <c r="FL52" s="158">
        <v>64.805599999999998</v>
      </c>
      <c r="FM52" s="158">
        <v>-82.388499999999993</v>
      </c>
      <c r="FN52" s="158">
        <v>44.683300000000003</v>
      </c>
      <c r="FO52" s="158">
        <v>44.634500000000003</v>
      </c>
      <c r="FP52" s="158">
        <v>-69.621799999999993</v>
      </c>
      <c r="FQ52" s="158">
        <v>-60.728000000000002</v>
      </c>
      <c r="FR52" s="158">
        <v>-18.916899999999998</v>
      </c>
      <c r="FS52" s="158">
        <v>-35.01</v>
      </c>
      <c r="FT52" s="158">
        <v>10.464600000000001</v>
      </c>
      <c r="FU52" s="158">
        <v>1.42</v>
      </c>
      <c r="FV52" s="158">
        <v>-6.91</v>
      </c>
      <c r="FW52" s="158">
        <v>21.09</v>
      </c>
      <c r="FX52" s="158">
        <v>-18.801100000000002</v>
      </c>
      <c r="FY52" s="158">
        <v>10.363899999999999</v>
      </c>
      <c r="FZ52" s="158">
        <v>-13.391</v>
      </c>
      <c r="GA52" s="158">
        <v>4.4039999999999999</v>
      </c>
      <c r="GB52" s="159"/>
      <c r="GC52" s="158">
        <v>32.5</v>
      </c>
      <c r="GD52" s="158">
        <v>61.293199999999999</v>
      </c>
      <c r="GE52" s="158">
        <v>70.462900000000005</v>
      </c>
      <c r="GF52" s="158">
        <v>16.350000000000001</v>
      </c>
      <c r="GG52" s="158">
        <v>89.875</v>
      </c>
      <c r="GH52" s="158">
        <v>25.9</v>
      </c>
      <c r="GI52" s="158">
        <v>-19.827200000000001</v>
      </c>
      <c r="GJ52" s="158">
        <v>5.4724000000000004</v>
      </c>
      <c r="GK52" s="158">
        <v>5.7823000000000002</v>
      </c>
      <c r="GL52" s="158">
        <v>2.5766</v>
      </c>
      <c r="GM52" s="159"/>
      <c r="GN52" s="159"/>
      <c r="GO52" s="158">
        <v>-18.1374</v>
      </c>
      <c r="GP52" s="158">
        <v>-39.588700000000003</v>
      </c>
      <c r="GQ52" s="158">
        <v>16.336400000000001</v>
      </c>
      <c r="GR52" s="158">
        <v>41.436900000000001</v>
      </c>
      <c r="GS52" s="158">
        <v>58.071199999999997</v>
      </c>
      <c r="GT52" s="158">
        <v>60.609400000000001</v>
      </c>
      <c r="GU52" s="158">
        <v>-165.65899999999999</v>
      </c>
      <c r="GV52" s="158">
        <v>-28.278400000000001</v>
      </c>
      <c r="GW52" s="158">
        <v>27.0867</v>
      </c>
      <c r="GX52" s="158">
        <v>-50.734900000000003</v>
      </c>
      <c r="GY52" s="158">
        <v>11.116300000000001</v>
      </c>
      <c r="GZ52" s="158">
        <v>13.137600000000001</v>
      </c>
      <c r="HA52" s="158">
        <v>12.6065</v>
      </c>
      <c r="HB52" s="158">
        <v>13</v>
      </c>
      <c r="HC52" s="158">
        <v>158.3963</v>
      </c>
      <c r="HD52" s="158">
        <v>159.113</v>
      </c>
      <c r="HE52" s="160">
        <v>282.25</v>
      </c>
      <c r="HF52" s="159"/>
      <c r="HG52" s="158">
        <v>-588.57339999999999</v>
      </c>
      <c r="HH52" s="158">
        <v>596.5607</v>
      </c>
      <c r="HI52" s="158">
        <v>578.47029999999995</v>
      </c>
      <c r="HJ52" s="158">
        <v>-150.5085</v>
      </c>
      <c r="HK52" s="158">
        <v>-148.2089</v>
      </c>
      <c r="HL52" s="158">
        <v>-49.512099999999997</v>
      </c>
      <c r="HM52" s="158">
        <v>-39.256399999999999</v>
      </c>
      <c r="HN52" s="158">
        <v>73.926599999999993</v>
      </c>
      <c r="HO52" s="158">
        <v>75.749600000000001</v>
      </c>
      <c r="HP52" s="159"/>
      <c r="HQ52" s="158">
        <v>-102.6057</v>
      </c>
      <c r="HR52" s="158">
        <v>30.116700000000002</v>
      </c>
      <c r="HS52" s="158">
        <v>30.006900000000002</v>
      </c>
      <c r="HT52" s="158">
        <v>-53.367199999999997</v>
      </c>
      <c r="HU52" s="158">
        <v>-52.662599999999998</v>
      </c>
      <c r="HV52" s="158">
        <v>113.84</v>
      </c>
      <c r="HW52" s="158">
        <v>113.16</v>
      </c>
      <c r="HX52" s="158">
        <v>17.3</v>
      </c>
      <c r="HY52" s="158">
        <v>18.7</v>
      </c>
      <c r="HZ52" s="158">
        <v>18.355799999999999</v>
      </c>
      <c r="IA52" s="158">
        <v>36.880000000000003</v>
      </c>
      <c r="IB52" s="158">
        <v>-343.91539999999998</v>
      </c>
      <c r="IC52" s="158">
        <v>92.580799999999996</v>
      </c>
      <c r="ID52" s="158">
        <v>91.594700000000003</v>
      </c>
      <c r="IE52" s="158">
        <v>17.899999999999999</v>
      </c>
      <c r="IF52" s="158">
        <v>-30.7</v>
      </c>
      <c r="IG52" s="158">
        <v>-28.4</v>
      </c>
      <c r="IH52" s="158">
        <v>-29.2</v>
      </c>
      <c r="II52" s="159"/>
      <c r="IJ52" s="159"/>
      <c r="IK52" s="158">
        <v>-564.86929999999995</v>
      </c>
      <c r="IL52" s="158">
        <v>-318.2604</v>
      </c>
      <c r="IM52" s="158">
        <v>467.85739999999998</v>
      </c>
      <c r="IN52" s="158">
        <v>381.90890000000002</v>
      </c>
      <c r="IO52" s="158">
        <v>-8.9116999999999997</v>
      </c>
      <c r="IP52" s="158">
        <v>-374.51900000000001</v>
      </c>
      <c r="IQ52" s="158">
        <v>378.78820000000002</v>
      </c>
      <c r="IR52" s="158">
        <v>-146.5573</v>
      </c>
      <c r="IS52" s="158">
        <v>-225.64689999999999</v>
      </c>
      <c r="IT52" s="158">
        <v>-369.92899999999997</v>
      </c>
      <c r="IU52" s="158">
        <v>108.1986</v>
      </c>
      <c r="IV52" s="158">
        <v>109.50920000000001</v>
      </c>
      <c r="IW52" s="158">
        <v>149.89609999999999</v>
      </c>
      <c r="IX52" s="158">
        <v>-454.1173</v>
      </c>
      <c r="IY52" s="158">
        <v>236.6661</v>
      </c>
      <c r="IZ52" s="158">
        <v>-221.11770000000001</v>
      </c>
      <c r="JA52" s="158">
        <v>226.5712</v>
      </c>
      <c r="JB52" s="158">
        <v>-9.3069000000000006</v>
      </c>
      <c r="JC52" s="158">
        <v>8.9580000000000002</v>
      </c>
      <c r="JD52" s="158">
        <v>16.64</v>
      </c>
      <c r="JE52" s="158">
        <v>-7.4999999999999997E-2</v>
      </c>
      <c r="JF52" s="158">
        <v>-8.2000000000000003E-2</v>
      </c>
      <c r="JG52" s="158">
        <v>-16.8</v>
      </c>
      <c r="JH52" s="158">
        <v>-9.2799999999999994</v>
      </c>
      <c r="JI52" s="159"/>
      <c r="JJ52" s="158">
        <v>9.7002000000000006</v>
      </c>
      <c r="JK52" s="158">
        <v>-21.797499999999999</v>
      </c>
      <c r="JL52" s="158">
        <v>-36.211199999999998</v>
      </c>
      <c r="JM52" s="158">
        <v>19.2</v>
      </c>
      <c r="JN52" s="158">
        <v>53.252000000000002</v>
      </c>
      <c r="JO52" s="158">
        <v>52.713999999999999</v>
      </c>
      <c r="JP52" s="158">
        <v>9.2777999999999992</v>
      </c>
      <c r="JQ52" s="158">
        <v>10.8795</v>
      </c>
      <c r="JR52" s="158">
        <v>48.9345</v>
      </c>
      <c r="JS52" s="158">
        <v>49.524000000000001</v>
      </c>
      <c r="JT52" s="158">
        <v>49.569200000000002</v>
      </c>
      <c r="JU52" s="159"/>
      <c r="JV52" s="158">
        <v>32.4</v>
      </c>
      <c r="JW52" s="158">
        <v>18.507400000000001</v>
      </c>
      <c r="JX52" s="158">
        <v>9.39</v>
      </c>
      <c r="JY52" s="159"/>
      <c r="JZ52" s="158">
        <v>-40.183399999999999</v>
      </c>
      <c r="KA52" s="158">
        <v>77.957999999999998</v>
      </c>
      <c r="KB52" s="158">
        <v>50.647100000000002</v>
      </c>
      <c r="KC52" s="158">
        <v>-39.9925</v>
      </c>
      <c r="KD52" s="158">
        <v>-76.706599999999995</v>
      </c>
      <c r="KE52" s="158">
        <v>39.061599999999999</v>
      </c>
      <c r="KF52" s="158">
        <v>37.392099999999999</v>
      </c>
      <c r="KG52" s="158">
        <v>-46.9</v>
      </c>
      <c r="KH52" s="158">
        <v>47.5</v>
      </c>
      <c r="KI52" s="158">
        <v>-10.268800000000001</v>
      </c>
      <c r="KJ52" s="158">
        <v>195.2336</v>
      </c>
    </row>
    <row r="53" spans="1:296" ht="18" customHeight="1" x14ac:dyDescent="0.3">
      <c r="A53" s="154" t="s">
        <v>103</v>
      </c>
      <c r="B53" s="154" t="s">
        <v>918</v>
      </c>
      <c r="C53" s="158">
        <v>0</v>
      </c>
      <c r="D53" s="159"/>
      <c r="E53" s="158">
        <v>19.064299999999999</v>
      </c>
      <c r="F53" s="158">
        <v>-28.118400000000001</v>
      </c>
      <c r="G53" s="158">
        <v>-32.380000000000003</v>
      </c>
      <c r="H53" s="158">
        <v>35.580300000000001</v>
      </c>
      <c r="I53" s="159"/>
      <c r="J53" s="158">
        <v>56.651600000000002</v>
      </c>
      <c r="K53" s="158">
        <v>-114.2311</v>
      </c>
      <c r="L53" s="158">
        <v>63.786999999999999</v>
      </c>
      <c r="M53" s="158">
        <v>32.030999999999999</v>
      </c>
      <c r="N53" s="158">
        <v>31.04</v>
      </c>
      <c r="O53" s="158">
        <v>-6.66</v>
      </c>
      <c r="P53" s="158">
        <v>-59.512</v>
      </c>
      <c r="Q53" s="158">
        <v>52.8</v>
      </c>
      <c r="R53" s="158">
        <v>14.076000000000001</v>
      </c>
      <c r="S53" s="158">
        <v>-50.6</v>
      </c>
      <c r="T53" s="158">
        <v>11.1929</v>
      </c>
      <c r="U53" s="158">
        <v>71.123800000000003</v>
      </c>
      <c r="V53" s="158">
        <v>11.883699999999999</v>
      </c>
      <c r="W53" s="158">
        <v>12.1896</v>
      </c>
      <c r="X53" s="158">
        <v>19.8797</v>
      </c>
      <c r="Y53" s="158">
        <v>8.6194000000000006</v>
      </c>
      <c r="Z53" s="158">
        <v>5.9565000000000001</v>
      </c>
      <c r="AA53" s="158">
        <v>7.7563000000000004</v>
      </c>
      <c r="AB53" s="159"/>
      <c r="AC53" s="159"/>
      <c r="AD53" s="158">
        <v>-77.069999999999993</v>
      </c>
      <c r="AE53" s="158">
        <v>-76.58</v>
      </c>
      <c r="AF53" s="159"/>
      <c r="AG53" s="158">
        <v>6.66</v>
      </c>
      <c r="AH53" s="158">
        <v>57.2</v>
      </c>
      <c r="AI53" s="158">
        <v>14.263999999999999</v>
      </c>
      <c r="AJ53" s="158">
        <v>0.22700000000000001</v>
      </c>
      <c r="AK53" s="160">
        <v>-63.54</v>
      </c>
      <c r="AL53" s="158">
        <v>-63.4</v>
      </c>
      <c r="AM53" s="158">
        <v>-69.48</v>
      </c>
      <c r="AN53" s="158">
        <v>64.040000000000006</v>
      </c>
      <c r="AO53" s="158">
        <v>64.64</v>
      </c>
      <c r="AP53" s="158">
        <v>14.8775</v>
      </c>
      <c r="AQ53" s="158">
        <v>9.0638000000000005</v>
      </c>
      <c r="AR53" s="158">
        <v>75.693399999999997</v>
      </c>
      <c r="AS53" s="158">
        <v>78.029499999999999</v>
      </c>
      <c r="AT53" s="158">
        <v>46.578000000000003</v>
      </c>
      <c r="AU53" s="158">
        <v>-60.781999999999996</v>
      </c>
      <c r="AV53" s="158">
        <v>-60.883400000000002</v>
      </c>
      <c r="AW53" s="158">
        <v>23.651399999999999</v>
      </c>
      <c r="AX53" s="158">
        <v>28.6843</v>
      </c>
      <c r="AY53" s="158">
        <v>81.546599999999998</v>
      </c>
      <c r="AZ53" s="158">
        <v>85.170299999999997</v>
      </c>
      <c r="BA53" s="158">
        <v>-7.6439000000000004</v>
      </c>
      <c r="BB53" s="158">
        <v>-4.8726000000000003</v>
      </c>
      <c r="BC53" s="158">
        <v>-448.83260000000001</v>
      </c>
      <c r="BD53" s="158">
        <v>3.0017999999999998</v>
      </c>
      <c r="BE53" s="158">
        <v>-18.600000000000001</v>
      </c>
      <c r="BF53" s="158">
        <v>-18.600000000000001</v>
      </c>
      <c r="BG53" s="158">
        <v>66.318200000000004</v>
      </c>
      <c r="BH53" s="158">
        <v>65.150300000000001</v>
      </c>
      <c r="BI53" s="158">
        <v>-5.8437999999999999</v>
      </c>
      <c r="BJ53" s="159"/>
      <c r="BK53" s="158">
        <v>-64.173699999999997</v>
      </c>
      <c r="BL53" s="158">
        <v>8.4130000000000003</v>
      </c>
      <c r="BM53" s="158">
        <v>6.6130000000000004</v>
      </c>
      <c r="BN53" s="158">
        <v>4.4002999999999997</v>
      </c>
      <c r="BO53" s="158">
        <v>481.5514</v>
      </c>
      <c r="BP53" s="158">
        <v>121.70780000000001</v>
      </c>
      <c r="BQ53" s="158">
        <v>121.5552</v>
      </c>
      <c r="BR53" s="158">
        <v>-451.09449999999998</v>
      </c>
      <c r="BS53" s="158">
        <v>516.84410000000003</v>
      </c>
      <c r="BT53" s="159"/>
      <c r="BU53" s="158">
        <v>-90.387500000000003</v>
      </c>
      <c r="BV53" s="158">
        <v>91.942899999999995</v>
      </c>
      <c r="BW53" s="158">
        <v>113.4675</v>
      </c>
      <c r="BX53" s="158">
        <v>32.659999999999997</v>
      </c>
      <c r="BY53" s="158">
        <v>34.86</v>
      </c>
      <c r="BZ53" s="158">
        <v>75.040000000000006</v>
      </c>
      <c r="CA53" s="158">
        <v>98.94</v>
      </c>
      <c r="CB53" s="158">
        <v>-65.500799999999998</v>
      </c>
      <c r="CC53" s="158">
        <v>-64.697100000000006</v>
      </c>
      <c r="CD53" s="158">
        <v>125.00839999999999</v>
      </c>
      <c r="CE53" s="158">
        <v>125.4509</v>
      </c>
      <c r="CF53" s="158">
        <v>7.1173999999999999</v>
      </c>
      <c r="CG53" s="158">
        <v>-133.58099999999999</v>
      </c>
      <c r="CH53" s="158">
        <v>-133.97069999999999</v>
      </c>
      <c r="CI53" s="158">
        <v>-10.2666</v>
      </c>
      <c r="CJ53" s="159"/>
      <c r="CK53" s="159"/>
      <c r="CL53" s="159"/>
      <c r="CM53" s="158">
        <v>127.1</v>
      </c>
      <c r="CN53" s="158">
        <v>114.5</v>
      </c>
      <c r="CO53" s="158">
        <v>-19.25</v>
      </c>
      <c r="CP53" s="158">
        <v>74.688800000000001</v>
      </c>
      <c r="CQ53" s="158">
        <v>73.330500000000001</v>
      </c>
      <c r="CR53" s="158">
        <v>72.725399999999993</v>
      </c>
      <c r="CS53" s="158">
        <v>17.930800000000001</v>
      </c>
      <c r="CT53" s="158">
        <v>18.478100000000001</v>
      </c>
      <c r="CU53" s="158">
        <v>1</v>
      </c>
      <c r="CV53" s="158">
        <v>-83.945499999999996</v>
      </c>
      <c r="CW53" s="158">
        <v>10.7494</v>
      </c>
      <c r="CX53" s="158">
        <v>17.461099999999998</v>
      </c>
      <c r="CY53" s="158">
        <v>79.05</v>
      </c>
      <c r="CZ53" s="158">
        <v>83.17</v>
      </c>
      <c r="DA53" s="158">
        <v>50.3979</v>
      </c>
      <c r="DB53" s="158">
        <v>47.319000000000003</v>
      </c>
      <c r="DC53" s="158">
        <v>-36.082799999999999</v>
      </c>
      <c r="DD53" s="159"/>
      <c r="DE53" s="159"/>
      <c r="DF53" s="159"/>
      <c r="DG53" s="158">
        <v>-87.14</v>
      </c>
      <c r="DH53" s="159"/>
      <c r="DI53" s="159"/>
      <c r="DJ53" s="158">
        <v>-106.4</v>
      </c>
      <c r="DK53" s="158">
        <v>-107.5</v>
      </c>
      <c r="DL53" s="158">
        <v>21.618300000000001</v>
      </c>
      <c r="DM53" s="158">
        <v>55.7</v>
      </c>
      <c r="DN53" s="158">
        <v>81.733099999999993</v>
      </c>
      <c r="DO53" s="158">
        <v>79.119900000000001</v>
      </c>
      <c r="DP53" s="158">
        <v>55.66</v>
      </c>
      <c r="DQ53" s="158">
        <v>-14.09</v>
      </c>
      <c r="DR53" s="158">
        <v>50.53</v>
      </c>
      <c r="DS53" s="158">
        <v>84.674800000000005</v>
      </c>
      <c r="DT53" s="158">
        <v>-33.020000000000003</v>
      </c>
      <c r="DU53" s="158">
        <v>-32.869999999999997</v>
      </c>
      <c r="DV53" s="158">
        <v>135.16999999999999</v>
      </c>
      <c r="DW53" s="158">
        <v>80.739999999999995</v>
      </c>
      <c r="DX53" s="158">
        <v>86.618200000000002</v>
      </c>
      <c r="DY53" s="158">
        <v>84.418199999999999</v>
      </c>
      <c r="DZ53" s="158">
        <v>-48.942</v>
      </c>
      <c r="EA53" s="158">
        <v>-48.663600000000002</v>
      </c>
      <c r="EB53" s="158">
        <v>227.78530000000001</v>
      </c>
      <c r="EC53" s="158">
        <v>165.91810000000001</v>
      </c>
      <c r="ED53" s="158">
        <v>160.56960000000001</v>
      </c>
      <c r="EE53" s="158">
        <v>163.37430000000001</v>
      </c>
      <c r="EF53" s="158">
        <v>89.400599999999997</v>
      </c>
      <c r="EG53" s="158">
        <v>69.023399999999995</v>
      </c>
      <c r="EH53" s="158">
        <v>-28.82</v>
      </c>
      <c r="EI53" s="158">
        <v>461.67669999999998</v>
      </c>
      <c r="EJ53" s="158">
        <v>348.91449999999998</v>
      </c>
      <c r="EK53" s="159"/>
      <c r="EL53" s="158">
        <v>-25.027799999999999</v>
      </c>
      <c r="EM53" s="158">
        <v>-22.380299999999998</v>
      </c>
      <c r="EN53" s="158">
        <v>0</v>
      </c>
      <c r="EO53" s="158">
        <v>13.7235</v>
      </c>
      <c r="EP53" s="158">
        <v>13.280900000000001</v>
      </c>
      <c r="EQ53" s="158">
        <v>156.732</v>
      </c>
      <c r="ER53" s="158">
        <v>-74.976100000000002</v>
      </c>
      <c r="ES53" s="158">
        <v>-76.040099999999995</v>
      </c>
      <c r="ET53" s="158">
        <v>-28.497800000000002</v>
      </c>
      <c r="EU53" s="158">
        <v>0</v>
      </c>
      <c r="EV53" s="158">
        <v>-17.989999999999998</v>
      </c>
      <c r="EW53" s="158">
        <v>102.6</v>
      </c>
      <c r="EX53" s="158">
        <v>11.6751</v>
      </c>
      <c r="EY53" s="158">
        <v>-22.524799999999999</v>
      </c>
      <c r="EZ53" s="158">
        <v>-39.597000000000001</v>
      </c>
      <c r="FA53" s="158">
        <v>-39.094499999999996</v>
      </c>
      <c r="FB53" s="158">
        <v>15.069599999999999</v>
      </c>
      <c r="FC53" s="158">
        <v>-66.698499999999996</v>
      </c>
      <c r="FD53" s="158">
        <v>32.930999999999997</v>
      </c>
      <c r="FE53" s="158">
        <v>23.839099999999998</v>
      </c>
      <c r="FF53" s="159"/>
      <c r="FG53" s="158">
        <v>20.914400000000001</v>
      </c>
      <c r="FH53" s="158">
        <v>40.195099999999996</v>
      </c>
      <c r="FI53" s="158">
        <v>40.900300000000001</v>
      </c>
      <c r="FJ53" s="158">
        <v>39.078099999999999</v>
      </c>
      <c r="FK53" s="158">
        <v>64.638099999999994</v>
      </c>
      <c r="FL53" s="158">
        <v>65.977800000000002</v>
      </c>
      <c r="FM53" s="158">
        <v>-98.631799999999998</v>
      </c>
      <c r="FN53" s="158">
        <v>50.8247</v>
      </c>
      <c r="FO53" s="158">
        <v>50.972000000000001</v>
      </c>
      <c r="FP53" s="158">
        <v>-77.671199999999999</v>
      </c>
      <c r="FQ53" s="158">
        <v>-66.774199999999993</v>
      </c>
      <c r="FR53" s="158">
        <v>-29.595800000000001</v>
      </c>
      <c r="FS53" s="158">
        <v>-33.21</v>
      </c>
      <c r="FT53" s="158">
        <v>13.565300000000001</v>
      </c>
      <c r="FU53" s="158">
        <v>1.2906</v>
      </c>
      <c r="FV53" s="158">
        <v>-8.66</v>
      </c>
      <c r="FW53" s="158">
        <v>18.87</v>
      </c>
      <c r="FX53" s="158">
        <v>-29.281300000000002</v>
      </c>
      <c r="FY53" s="159"/>
      <c r="FZ53" s="158">
        <v>-13.705</v>
      </c>
      <c r="GA53" s="158">
        <v>4.3360000000000003</v>
      </c>
      <c r="GB53" s="159"/>
      <c r="GC53" s="158">
        <v>30.45</v>
      </c>
      <c r="GD53" s="158">
        <v>66.906999999999996</v>
      </c>
      <c r="GE53" s="158">
        <v>79.217299999999994</v>
      </c>
      <c r="GF53" s="158">
        <v>15.8</v>
      </c>
      <c r="GG53" s="158">
        <v>89.879000000000005</v>
      </c>
      <c r="GH53" s="158">
        <v>25.5</v>
      </c>
      <c r="GI53" s="158">
        <v>-18.145099999999999</v>
      </c>
      <c r="GJ53" s="158">
        <v>5.8692000000000002</v>
      </c>
      <c r="GK53" s="158">
        <v>6.0968</v>
      </c>
      <c r="GL53" s="158">
        <v>2.3483999999999998</v>
      </c>
      <c r="GM53" s="159"/>
      <c r="GN53" s="159"/>
      <c r="GO53" s="158">
        <v>-17.449100000000001</v>
      </c>
      <c r="GP53" s="158">
        <v>-35.174199999999999</v>
      </c>
      <c r="GQ53" s="158">
        <v>15.6044</v>
      </c>
      <c r="GR53" s="158">
        <v>36.767600000000002</v>
      </c>
      <c r="GS53" s="158">
        <v>58.993299999999998</v>
      </c>
      <c r="GT53" s="158">
        <v>60.053800000000003</v>
      </c>
      <c r="GU53" s="158">
        <v>-161.44220000000001</v>
      </c>
      <c r="GV53" s="158">
        <v>-26.0473</v>
      </c>
      <c r="GW53" s="158">
        <v>26.0549</v>
      </c>
      <c r="GX53" s="158">
        <v>-44.861499999999999</v>
      </c>
      <c r="GY53" s="158">
        <v>11.126300000000001</v>
      </c>
      <c r="GZ53" s="158">
        <v>11.008599999999999</v>
      </c>
      <c r="HA53" s="158">
        <v>10.7173</v>
      </c>
      <c r="HB53" s="158">
        <v>13</v>
      </c>
      <c r="HC53" s="158">
        <v>157.90790000000001</v>
      </c>
      <c r="HD53" s="158">
        <v>157.4699</v>
      </c>
      <c r="HE53" s="160">
        <v>282.5</v>
      </c>
      <c r="HF53" s="158">
        <v>-280.2851</v>
      </c>
      <c r="HG53" s="158">
        <v>-582.48720000000003</v>
      </c>
      <c r="HH53" s="158">
        <v>588.24490000000003</v>
      </c>
      <c r="HI53" s="158">
        <v>582.73310000000004</v>
      </c>
      <c r="HJ53" s="158">
        <v>-150.8143</v>
      </c>
      <c r="HK53" s="158">
        <v>-149.04820000000001</v>
      </c>
      <c r="HL53" s="158">
        <v>-53.915999999999997</v>
      </c>
      <c r="HM53" s="158">
        <v>-44.213099999999997</v>
      </c>
      <c r="HN53" s="158">
        <v>80.425200000000004</v>
      </c>
      <c r="HO53" s="158">
        <v>80.392799999999994</v>
      </c>
      <c r="HP53" s="159"/>
      <c r="HQ53" s="159"/>
      <c r="HR53" s="158">
        <v>26.8428</v>
      </c>
      <c r="HS53" s="158">
        <v>26.919699999999999</v>
      </c>
      <c r="HT53" s="158">
        <v>-61.148000000000003</v>
      </c>
      <c r="HU53" s="158">
        <v>-60.594900000000003</v>
      </c>
      <c r="HV53" s="158">
        <v>110.51</v>
      </c>
      <c r="HW53" s="158">
        <v>109.75</v>
      </c>
      <c r="HX53" s="158">
        <v>19.399999999999999</v>
      </c>
      <c r="HY53" s="158">
        <v>18.899999999999999</v>
      </c>
      <c r="HZ53" s="158">
        <v>19.073599999999999</v>
      </c>
      <c r="IA53" s="158">
        <v>34.880000000000003</v>
      </c>
      <c r="IB53" s="158">
        <v>-336.69209999999998</v>
      </c>
      <c r="IC53" s="158">
        <v>93.461600000000004</v>
      </c>
      <c r="ID53" s="158">
        <v>93.602199999999996</v>
      </c>
      <c r="IE53" s="158">
        <v>16.2</v>
      </c>
      <c r="IF53" s="158">
        <v>-33.1</v>
      </c>
      <c r="IG53" s="158">
        <v>-26.7</v>
      </c>
      <c r="IH53" s="158">
        <v>-25.9</v>
      </c>
      <c r="II53" s="159"/>
      <c r="IJ53" s="158">
        <v>1.3039000000000001</v>
      </c>
      <c r="IK53" s="158">
        <v>-571.47460000000001</v>
      </c>
      <c r="IL53" s="158">
        <v>-321.90140000000002</v>
      </c>
      <c r="IM53" s="158">
        <v>471.86770000000001</v>
      </c>
      <c r="IN53" s="158">
        <v>377.15980000000002</v>
      </c>
      <c r="IO53" s="158">
        <v>-13.761200000000001</v>
      </c>
      <c r="IP53" s="158">
        <v>-373.35669999999999</v>
      </c>
      <c r="IQ53" s="158">
        <v>379.78919999999999</v>
      </c>
      <c r="IR53" s="158">
        <v>-141.1524</v>
      </c>
      <c r="IS53" s="158">
        <v>-223.6412</v>
      </c>
      <c r="IT53" s="158">
        <v>-371.00810000000001</v>
      </c>
      <c r="IU53" s="158">
        <v>109.59399999999999</v>
      </c>
      <c r="IV53" s="158">
        <v>110.0347</v>
      </c>
      <c r="IW53" s="158">
        <v>144.77070000000001</v>
      </c>
      <c r="IX53" s="158">
        <v>-455.60129999999998</v>
      </c>
      <c r="IY53" s="158">
        <v>235.55080000000001</v>
      </c>
      <c r="IZ53" s="158">
        <v>-232.15710000000001</v>
      </c>
      <c r="JA53" s="158">
        <v>233.4196</v>
      </c>
      <c r="JB53" s="158">
        <v>-9.6502999999999997</v>
      </c>
      <c r="JC53" s="158">
        <v>9.4350000000000005</v>
      </c>
      <c r="JD53" s="158">
        <v>13.68</v>
      </c>
      <c r="JE53" s="158">
        <v>0.307</v>
      </c>
      <c r="JF53" s="158">
        <v>0.28899999999999998</v>
      </c>
      <c r="JG53" s="158">
        <v>-14</v>
      </c>
      <c r="JH53" s="158">
        <v>-12.4</v>
      </c>
      <c r="JI53" s="159"/>
      <c r="JJ53" s="158">
        <v>13.0114</v>
      </c>
      <c r="JK53" s="158">
        <v>-24.022300000000001</v>
      </c>
      <c r="JL53" s="158">
        <v>-37.792000000000002</v>
      </c>
      <c r="JM53" s="158">
        <v>20.7</v>
      </c>
      <c r="JN53" s="158">
        <v>54.122</v>
      </c>
      <c r="JO53" s="158">
        <v>54.088999999999999</v>
      </c>
      <c r="JP53" s="158">
        <v>9.5091999999999999</v>
      </c>
      <c r="JQ53" s="158">
        <v>11.156700000000001</v>
      </c>
      <c r="JR53" s="158">
        <v>51.884099999999997</v>
      </c>
      <c r="JS53" s="158">
        <v>52.3127</v>
      </c>
      <c r="JT53" s="158">
        <v>52.552500000000002</v>
      </c>
      <c r="JU53" s="159"/>
      <c r="JV53" s="158">
        <v>34.200000000000003</v>
      </c>
      <c r="JW53" s="158">
        <v>19.479900000000001</v>
      </c>
      <c r="JX53" s="158">
        <v>8.4600000000000009</v>
      </c>
      <c r="JY53" s="159"/>
      <c r="JZ53" s="158">
        <v>-43.0182</v>
      </c>
      <c r="KA53" s="158">
        <v>79.247799999999998</v>
      </c>
      <c r="KB53" s="158">
        <v>54.5366</v>
      </c>
      <c r="KC53" s="158">
        <v>-42.8996</v>
      </c>
      <c r="KD53" s="158">
        <v>-77.321600000000004</v>
      </c>
      <c r="KE53" s="158">
        <v>43.341299999999997</v>
      </c>
      <c r="KF53" s="158">
        <v>34.217199999999998</v>
      </c>
      <c r="KG53" s="158">
        <v>-48.6</v>
      </c>
      <c r="KH53" s="158">
        <v>48.4</v>
      </c>
      <c r="KI53" s="158">
        <v>-2.6796000000000002</v>
      </c>
      <c r="KJ53" s="158">
        <v>188.8313</v>
      </c>
    </row>
    <row r="54" spans="1:296" ht="18" customHeight="1" x14ac:dyDescent="0.3">
      <c r="A54" s="154" t="s">
        <v>103</v>
      </c>
      <c r="B54" s="154" t="s">
        <v>919</v>
      </c>
      <c r="C54" s="158">
        <v>0</v>
      </c>
      <c r="D54" s="159"/>
      <c r="E54" s="158">
        <v>18.3246</v>
      </c>
      <c r="F54" s="158">
        <v>-26.935700000000001</v>
      </c>
      <c r="G54" s="158">
        <v>-33.021099999999997</v>
      </c>
      <c r="H54" s="158">
        <v>34.391500000000001</v>
      </c>
      <c r="I54" s="159"/>
      <c r="J54" s="158">
        <v>53.869199999999999</v>
      </c>
      <c r="K54" s="158">
        <v>-109.687</v>
      </c>
      <c r="L54" s="158">
        <v>59.837899999999998</v>
      </c>
      <c r="M54" s="158">
        <v>30.3751</v>
      </c>
      <c r="N54" s="158">
        <v>29.316199999999998</v>
      </c>
      <c r="O54" s="158">
        <v>-6.66</v>
      </c>
      <c r="P54" s="158">
        <v>-53.222000000000001</v>
      </c>
      <c r="Q54" s="158">
        <v>46.2</v>
      </c>
      <c r="R54" s="158">
        <v>12.42</v>
      </c>
      <c r="S54" s="158">
        <v>-46.2</v>
      </c>
      <c r="T54" s="158">
        <v>11.1381</v>
      </c>
      <c r="U54" s="158">
        <v>69.164000000000001</v>
      </c>
      <c r="V54" s="158">
        <v>10.7456</v>
      </c>
      <c r="W54" s="158">
        <v>10.991899999999999</v>
      </c>
      <c r="X54" s="158">
        <v>17.883700000000001</v>
      </c>
      <c r="Y54" s="158">
        <v>7.9824999999999999</v>
      </c>
      <c r="Z54" s="158">
        <v>5.3296000000000001</v>
      </c>
      <c r="AA54" s="158">
        <v>8.1798999999999999</v>
      </c>
      <c r="AB54" s="159"/>
      <c r="AC54" s="159"/>
      <c r="AD54" s="158">
        <v>-73.61</v>
      </c>
      <c r="AE54" s="158">
        <v>-73.22</v>
      </c>
      <c r="AF54" s="159"/>
      <c r="AG54" s="158">
        <v>6.66</v>
      </c>
      <c r="AH54" s="158">
        <v>52.8</v>
      </c>
      <c r="AI54" s="158">
        <v>12.885999999999999</v>
      </c>
      <c r="AJ54" s="158">
        <v>0.217</v>
      </c>
      <c r="AK54" s="160">
        <v>-56.95</v>
      </c>
      <c r="AL54" s="158">
        <v>-57.47</v>
      </c>
      <c r="AM54" s="158">
        <v>-76.540000000000006</v>
      </c>
      <c r="AN54" s="158">
        <v>57.45</v>
      </c>
      <c r="AO54" s="158">
        <v>57.69</v>
      </c>
      <c r="AP54" s="158">
        <v>13.491300000000001</v>
      </c>
      <c r="AQ54" s="158">
        <v>9.8345000000000002</v>
      </c>
      <c r="AR54" s="158">
        <v>72.689599999999999</v>
      </c>
      <c r="AS54" s="158">
        <v>75.817499999999995</v>
      </c>
      <c r="AT54" s="158">
        <v>42.875500000000002</v>
      </c>
      <c r="AU54" s="158">
        <v>-53.644100000000002</v>
      </c>
      <c r="AV54" s="158">
        <v>-53.153100000000002</v>
      </c>
      <c r="AW54" s="158">
        <v>4.6913999999999998</v>
      </c>
      <c r="AX54" s="158">
        <v>4.7302999999999997</v>
      </c>
      <c r="AY54" s="158">
        <v>80.717100000000002</v>
      </c>
      <c r="AZ54" s="158">
        <v>81.937899999999999</v>
      </c>
      <c r="BA54" s="158">
        <v>-27.629100000000001</v>
      </c>
      <c r="BB54" s="158">
        <v>-29.875800000000002</v>
      </c>
      <c r="BC54" s="158">
        <v>-387.31360000000001</v>
      </c>
      <c r="BD54" s="158">
        <v>2.6000999999999999</v>
      </c>
      <c r="BE54" s="158">
        <v>-18.399999999999999</v>
      </c>
      <c r="BF54" s="158">
        <v>-18.399999999999999</v>
      </c>
      <c r="BG54" s="158">
        <v>58.572600000000001</v>
      </c>
      <c r="BH54" s="158">
        <v>57.470999999999997</v>
      </c>
      <c r="BI54" s="158">
        <v>-5.9504999999999999</v>
      </c>
      <c r="BJ54" s="159"/>
      <c r="BK54" s="158">
        <v>-51.146700000000003</v>
      </c>
      <c r="BL54" s="158">
        <v>8.3992000000000004</v>
      </c>
      <c r="BM54" s="158">
        <v>5.8628</v>
      </c>
      <c r="BN54" s="158">
        <v>3.8142999999999998</v>
      </c>
      <c r="BO54" s="158">
        <v>418.83589999999998</v>
      </c>
      <c r="BP54" s="158">
        <v>121.4331</v>
      </c>
      <c r="BQ54" s="158">
        <v>121.18899999999999</v>
      </c>
      <c r="BR54" s="158">
        <v>-401.3528</v>
      </c>
      <c r="BS54" s="158">
        <v>482.30619999999999</v>
      </c>
      <c r="BT54" s="159"/>
      <c r="BU54" s="158">
        <v>-87.094999999999999</v>
      </c>
      <c r="BV54" s="158">
        <v>89.783299999999997</v>
      </c>
      <c r="BW54" s="158">
        <v>106.4419</v>
      </c>
      <c r="BX54" s="158">
        <v>30.54</v>
      </c>
      <c r="BY54" s="158">
        <v>31.9</v>
      </c>
      <c r="BZ54" s="158">
        <v>68.69</v>
      </c>
      <c r="CA54" s="158">
        <v>94.04</v>
      </c>
      <c r="CB54" s="158">
        <v>-68.983699999999999</v>
      </c>
      <c r="CC54" s="158">
        <v>-69.921400000000006</v>
      </c>
      <c r="CD54" s="158">
        <v>129.1703</v>
      </c>
      <c r="CE54" s="158">
        <v>130.15969999999999</v>
      </c>
      <c r="CF54" s="158">
        <v>9.2853999999999992</v>
      </c>
      <c r="CG54" s="158">
        <v>-138.43960000000001</v>
      </c>
      <c r="CH54" s="158">
        <v>-139.82169999999999</v>
      </c>
      <c r="CI54" s="158">
        <v>-6.9526000000000003</v>
      </c>
      <c r="CJ54" s="159"/>
      <c r="CK54" s="159"/>
      <c r="CL54" s="159"/>
      <c r="CM54" s="158">
        <v>114.2</v>
      </c>
      <c r="CN54" s="158">
        <v>103.1</v>
      </c>
      <c r="CO54" s="158">
        <v>-18.37</v>
      </c>
      <c r="CP54" s="158">
        <v>59.247799999999998</v>
      </c>
      <c r="CQ54" s="158">
        <v>59.4315</v>
      </c>
      <c r="CR54" s="158">
        <v>58.5379</v>
      </c>
      <c r="CS54" s="158">
        <v>36.418500000000002</v>
      </c>
      <c r="CT54" s="158">
        <v>36.419600000000003</v>
      </c>
      <c r="CU54" s="160">
        <v>1</v>
      </c>
      <c r="CV54" s="158">
        <v>-86.791799999999995</v>
      </c>
      <c r="CW54" s="158">
        <v>-1.3317000000000001</v>
      </c>
      <c r="CX54" s="158">
        <v>16.307300000000001</v>
      </c>
      <c r="CY54" s="158">
        <v>73.59</v>
      </c>
      <c r="CZ54" s="158">
        <v>81.61</v>
      </c>
      <c r="DA54" s="158">
        <v>47.5854</v>
      </c>
      <c r="DB54" s="158">
        <v>44.975299999999997</v>
      </c>
      <c r="DC54" s="158">
        <v>-34.889600000000002</v>
      </c>
      <c r="DD54" s="159"/>
      <c r="DE54" s="159"/>
      <c r="DF54" s="159"/>
      <c r="DG54" s="158">
        <v>-92.644199999999998</v>
      </c>
      <c r="DH54" s="159"/>
      <c r="DI54" s="159"/>
      <c r="DJ54" s="158">
        <v>-103.2</v>
      </c>
      <c r="DK54" s="158">
        <v>-102.2</v>
      </c>
      <c r="DL54" s="158">
        <v>21.568899999999999</v>
      </c>
      <c r="DM54" s="158">
        <v>51.9</v>
      </c>
      <c r="DN54" s="158">
        <v>77.506299999999996</v>
      </c>
      <c r="DO54" s="158">
        <v>73.260499999999993</v>
      </c>
      <c r="DP54" s="158">
        <v>51.26</v>
      </c>
      <c r="DQ54" s="158">
        <v>-13.6</v>
      </c>
      <c r="DR54" s="158">
        <v>50.018500000000003</v>
      </c>
      <c r="DS54" s="158">
        <v>91.737700000000004</v>
      </c>
      <c r="DT54" s="158">
        <v>-34.299999999999997</v>
      </c>
      <c r="DU54" s="158">
        <v>-34.9</v>
      </c>
      <c r="DV54" s="158">
        <v>133.38999999999999</v>
      </c>
      <c r="DW54" s="158">
        <v>76.44</v>
      </c>
      <c r="DX54" s="158">
        <v>90.509100000000004</v>
      </c>
      <c r="DY54" s="158">
        <v>89.054500000000004</v>
      </c>
      <c r="DZ54" s="158">
        <v>-51.472200000000001</v>
      </c>
      <c r="EA54" s="158">
        <v>-50.309100000000001</v>
      </c>
      <c r="EB54" s="158">
        <v>224.39850000000001</v>
      </c>
      <c r="EC54" s="158">
        <v>160.8349</v>
      </c>
      <c r="ED54" s="158">
        <v>155.18219999999999</v>
      </c>
      <c r="EE54" s="158">
        <v>158.02119999999999</v>
      </c>
      <c r="EF54" s="158">
        <v>89.2273</v>
      </c>
      <c r="EG54" s="158">
        <v>69.432100000000005</v>
      </c>
      <c r="EH54" s="158">
        <v>-27.756</v>
      </c>
      <c r="EI54" s="158">
        <v>412.11070000000001</v>
      </c>
      <c r="EJ54" s="158">
        <v>331.28649999999999</v>
      </c>
      <c r="EK54" s="159"/>
      <c r="EL54" s="158">
        <v>-32.852699999999999</v>
      </c>
      <c r="EM54" s="158">
        <v>-29.736699999999999</v>
      </c>
      <c r="EN54" s="158">
        <v>0</v>
      </c>
      <c r="EO54" s="158">
        <v>15.1235</v>
      </c>
      <c r="EP54" s="158">
        <v>14.6534</v>
      </c>
      <c r="EQ54" s="158">
        <v>107.568</v>
      </c>
      <c r="ER54" s="158">
        <v>-74.7136</v>
      </c>
      <c r="ES54" s="158">
        <v>-77.8673</v>
      </c>
      <c r="ET54" s="158">
        <v>-29.499600000000001</v>
      </c>
      <c r="EU54" s="158">
        <v>16.62</v>
      </c>
      <c r="EV54" s="158">
        <v>-16.649999999999999</v>
      </c>
      <c r="EW54" s="158">
        <v>73.5</v>
      </c>
      <c r="EX54" s="158">
        <v>10.6325</v>
      </c>
      <c r="EY54" s="158">
        <v>-16.000299999999999</v>
      </c>
      <c r="EZ54" s="158">
        <v>-40.416200000000003</v>
      </c>
      <c r="FA54" s="158">
        <v>-39.538699999999999</v>
      </c>
      <c r="FB54" s="158">
        <v>16.5977</v>
      </c>
      <c r="FC54" s="158">
        <v>-61.552799999999998</v>
      </c>
      <c r="FD54" s="158">
        <v>36.779000000000003</v>
      </c>
      <c r="FE54" s="158">
        <v>23.814299999999999</v>
      </c>
      <c r="FF54" s="159"/>
      <c r="FG54" s="158">
        <v>21.228000000000002</v>
      </c>
      <c r="FH54" s="158">
        <v>40.713700000000003</v>
      </c>
      <c r="FI54" s="158">
        <v>41.459800000000001</v>
      </c>
      <c r="FJ54" s="158">
        <v>39.738300000000002</v>
      </c>
      <c r="FK54" s="158">
        <v>68.8245</v>
      </c>
      <c r="FL54" s="158">
        <v>69.829300000000003</v>
      </c>
      <c r="FM54" s="158">
        <v>-112.1957</v>
      </c>
      <c r="FN54" s="158">
        <v>52.730499999999999</v>
      </c>
      <c r="FO54" s="158">
        <v>52.561599999999999</v>
      </c>
      <c r="FP54" s="158">
        <v>-85.624200000000002</v>
      </c>
      <c r="FQ54" s="158">
        <v>-74.763800000000003</v>
      </c>
      <c r="FR54" s="158">
        <v>-30.540600000000001</v>
      </c>
      <c r="FS54" s="158">
        <v>-35.89</v>
      </c>
      <c r="FT54" s="158">
        <v>13.4383</v>
      </c>
      <c r="FU54" s="158">
        <v>1.1501999999999999</v>
      </c>
      <c r="FV54" s="158">
        <v>-8.9600000000000009</v>
      </c>
      <c r="FW54" s="158">
        <v>19.3</v>
      </c>
      <c r="FX54" s="158">
        <v>-31.088100000000001</v>
      </c>
      <c r="FY54" s="159"/>
      <c r="FZ54" s="158">
        <v>-14.134</v>
      </c>
      <c r="GA54" s="158">
        <v>4.1210000000000004</v>
      </c>
      <c r="GB54" s="159"/>
      <c r="GC54" s="158">
        <v>28.28</v>
      </c>
      <c r="GD54" s="158">
        <v>74.097800000000007</v>
      </c>
      <c r="GE54" s="158">
        <v>88.274900000000002</v>
      </c>
      <c r="GF54" s="160">
        <v>15.16</v>
      </c>
      <c r="GG54" s="158">
        <v>84.236699999999999</v>
      </c>
      <c r="GH54" s="158">
        <v>27.2</v>
      </c>
      <c r="GI54" s="158">
        <v>-17.204000000000001</v>
      </c>
      <c r="GJ54" s="158">
        <v>6.3502000000000001</v>
      </c>
      <c r="GK54" s="158">
        <v>7.181</v>
      </c>
      <c r="GL54" s="158">
        <v>2.1779000000000002</v>
      </c>
      <c r="GM54" s="159"/>
      <c r="GN54" s="159"/>
      <c r="GO54" s="158">
        <v>-15.895</v>
      </c>
      <c r="GP54" s="158">
        <v>-32.192700000000002</v>
      </c>
      <c r="GQ54" s="158">
        <v>16.3172</v>
      </c>
      <c r="GR54" s="158">
        <v>33.435400000000001</v>
      </c>
      <c r="GS54" s="158">
        <v>59.806100000000001</v>
      </c>
      <c r="GT54" s="158">
        <v>60.366799999999998</v>
      </c>
      <c r="GU54" s="158">
        <v>-156.44829999999999</v>
      </c>
      <c r="GV54" s="158">
        <v>-23.968900000000001</v>
      </c>
      <c r="GW54" s="158">
        <v>24.097300000000001</v>
      </c>
      <c r="GX54" s="158">
        <v>-38.533799999999999</v>
      </c>
      <c r="GY54" s="158">
        <v>11.385999999999999</v>
      </c>
      <c r="GZ54" s="158">
        <v>9.2690999999999999</v>
      </c>
      <c r="HA54" s="158">
        <v>8.8714999999999993</v>
      </c>
      <c r="HB54" s="158">
        <v>13</v>
      </c>
      <c r="HC54" s="158">
        <v>154.68</v>
      </c>
      <c r="HD54" s="158">
        <v>156.54589999999999</v>
      </c>
      <c r="HE54" s="158">
        <v>282.5</v>
      </c>
      <c r="HF54" s="160">
        <v>-280.2851</v>
      </c>
      <c r="HG54" s="158">
        <v>-589.84230000000002</v>
      </c>
      <c r="HH54" s="158">
        <v>593.13840000000005</v>
      </c>
      <c r="HI54" s="158">
        <v>584.66999999999996</v>
      </c>
      <c r="HJ54" s="158">
        <v>-148.73699999999999</v>
      </c>
      <c r="HK54" s="158">
        <v>-145.9624</v>
      </c>
      <c r="HL54" s="158">
        <v>-54.269300000000001</v>
      </c>
      <c r="HM54" s="158">
        <v>-45.7866</v>
      </c>
      <c r="HN54" s="158">
        <v>81.2928</v>
      </c>
      <c r="HO54" s="158">
        <v>82.609399999999994</v>
      </c>
      <c r="HP54" s="159"/>
      <c r="HQ54" s="159"/>
      <c r="HR54" s="158">
        <v>30.2376</v>
      </c>
      <c r="HS54" s="158">
        <v>30.160699999999999</v>
      </c>
      <c r="HT54" s="158">
        <v>-53.171100000000003</v>
      </c>
      <c r="HU54" s="158">
        <v>-53.438499999999998</v>
      </c>
      <c r="HV54" s="158">
        <v>111.63</v>
      </c>
      <c r="HW54" s="158">
        <v>110.81</v>
      </c>
      <c r="HX54" s="158">
        <v>17.600000000000001</v>
      </c>
      <c r="HY54" s="158">
        <v>18.600000000000001</v>
      </c>
      <c r="HZ54" s="158">
        <v>18.951899999999998</v>
      </c>
      <c r="IA54" s="158">
        <v>32.24</v>
      </c>
      <c r="IB54" s="158">
        <v>-335.41809999999998</v>
      </c>
      <c r="IC54" s="158">
        <v>96.024500000000003</v>
      </c>
      <c r="ID54" s="158">
        <v>94.987399999999994</v>
      </c>
      <c r="IE54" s="158">
        <v>15.1</v>
      </c>
      <c r="IF54" s="158">
        <v>-37</v>
      </c>
      <c r="IG54" s="158">
        <v>-29.4</v>
      </c>
      <c r="IH54" s="158">
        <v>-29.4</v>
      </c>
      <c r="II54" s="158">
        <v>1.4933000000000001</v>
      </c>
      <c r="IJ54" s="159"/>
      <c r="IK54" s="158">
        <v>-569.81659999999999</v>
      </c>
      <c r="IL54" s="158">
        <v>-310.0557</v>
      </c>
      <c r="IM54" s="158">
        <v>457.17880000000002</v>
      </c>
      <c r="IN54" s="158">
        <v>372.88810000000001</v>
      </c>
      <c r="IO54" s="158">
        <v>-19.002099999999999</v>
      </c>
      <c r="IP54" s="158">
        <v>-365.02269999999999</v>
      </c>
      <c r="IQ54" s="158">
        <v>367.33</v>
      </c>
      <c r="IR54" s="158">
        <v>-143.40350000000001</v>
      </c>
      <c r="IS54" s="158">
        <v>-223.9752</v>
      </c>
      <c r="IT54" s="158">
        <v>-362.21260000000001</v>
      </c>
      <c r="IU54" s="158">
        <v>103.07389999999999</v>
      </c>
      <c r="IV54" s="158">
        <v>105.39449999999999</v>
      </c>
      <c r="IW54" s="158">
        <v>147.53639999999999</v>
      </c>
      <c r="IX54" s="158">
        <v>-442.39260000000002</v>
      </c>
      <c r="IY54" s="158">
        <v>230.73439999999999</v>
      </c>
      <c r="IZ54" s="158">
        <v>-217.0522</v>
      </c>
      <c r="JA54" s="158">
        <v>220.20609999999999</v>
      </c>
      <c r="JB54" s="158">
        <v>-9.5183999999999997</v>
      </c>
      <c r="JC54" s="158">
        <v>9.2959999999999994</v>
      </c>
      <c r="JD54" s="158">
        <v>13.12</v>
      </c>
      <c r="JE54" s="158">
        <v>0.55000000000000004</v>
      </c>
      <c r="JF54" s="158">
        <v>0.54600000000000004</v>
      </c>
      <c r="JG54" s="158">
        <v>-13.36</v>
      </c>
      <c r="JH54" s="158">
        <v>-12.4</v>
      </c>
      <c r="JI54" s="159"/>
      <c r="JJ54" s="158">
        <v>12.3369</v>
      </c>
      <c r="JK54" s="158">
        <v>-25.899100000000001</v>
      </c>
      <c r="JL54" s="158">
        <v>-37.853099999999998</v>
      </c>
      <c r="JM54" s="158">
        <v>23.3</v>
      </c>
      <c r="JN54" s="158">
        <v>53.834000000000003</v>
      </c>
      <c r="JO54" s="158">
        <v>53.786999999999999</v>
      </c>
      <c r="JP54" s="158">
        <v>9.4957999999999991</v>
      </c>
      <c r="JQ54" s="158">
        <v>11.1616</v>
      </c>
      <c r="JR54" s="158">
        <v>52.472799999999999</v>
      </c>
      <c r="JS54" s="158">
        <v>53.365699999999997</v>
      </c>
      <c r="JT54" s="158">
        <v>52.704000000000001</v>
      </c>
      <c r="JU54" s="159"/>
      <c r="JV54" s="158">
        <v>37.299999999999997</v>
      </c>
      <c r="JW54" s="158">
        <v>20.507300000000001</v>
      </c>
      <c r="JX54" s="158">
        <v>7.82</v>
      </c>
      <c r="JY54" s="159"/>
      <c r="JZ54" s="158">
        <v>-43.645699999999998</v>
      </c>
      <c r="KA54" s="158">
        <v>78.013199999999998</v>
      </c>
      <c r="KB54" s="158">
        <v>54.937399999999997</v>
      </c>
      <c r="KC54" s="158">
        <v>-42.644300000000001</v>
      </c>
      <c r="KD54" s="158">
        <v>-77.073300000000003</v>
      </c>
      <c r="KE54" s="158">
        <v>44.944099999999999</v>
      </c>
      <c r="KF54" s="158">
        <v>31.843900000000001</v>
      </c>
      <c r="KG54" s="158">
        <v>-50.4</v>
      </c>
      <c r="KH54" s="158">
        <v>50.9</v>
      </c>
      <c r="KI54" s="158">
        <v>-7.3860000000000001</v>
      </c>
      <c r="KJ54" s="158">
        <v>201.9025</v>
      </c>
    </row>
    <row r="55" spans="1:296" ht="18" customHeight="1" x14ac:dyDescent="0.3">
      <c r="A55" s="154" t="s">
        <v>103</v>
      </c>
      <c r="B55" s="154" t="s">
        <v>920</v>
      </c>
      <c r="C55" s="158">
        <v>0</v>
      </c>
      <c r="D55" s="159"/>
      <c r="E55" s="158">
        <v>17.5654</v>
      </c>
      <c r="F55" s="158">
        <v>-26.1922</v>
      </c>
      <c r="G55" s="158">
        <v>-33.391199999999998</v>
      </c>
      <c r="H55" s="158">
        <v>33.228900000000003</v>
      </c>
      <c r="I55" s="159"/>
      <c r="J55" s="158">
        <v>50.771999999999998</v>
      </c>
      <c r="K55" s="158">
        <v>-101.8612</v>
      </c>
      <c r="L55" s="158">
        <v>56.771700000000003</v>
      </c>
      <c r="M55" s="158">
        <v>28.7011</v>
      </c>
      <c r="N55" s="158">
        <v>28.080500000000001</v>
      </c>
      <c r="O55" s="158">
        <v>-2.2200000000000002</v>
      </c>
      <c r="P55" s="158">
        <v>-49.335000000000001</v>
      </c>
      <c r="Q55" s="158">
        <v>44</v>
      </c>
      <c r="R55" s="158">
        <v>11.592000000000001</v>
      </c>
      <c r="S55" s="158">
        <v>-44</v>
      </c>
      <c r="T55" s="158">
        <v>11.0952</v>
      </c>
      <c r="U55" s="158">
        <v>63.992199999999997</v>
      </c>
      <c r="V55" s="158">
        <v>10.246499999999999</v>
      </c>
      <c r="W55" s="158">
        <v>10.4887</v>
      </c>
      <c r="X55" s="158">
        <v>17.1784</v>
      </c>
      <c r="Y55" s="158">
        <v>8.3402999999999992</v>
      </c>
      <c r="Z55" s="158">
        <v>5.2079000000000004</v>
      </c>
      <c r="AA55" s="158">
        <v>7.7716000000000003</v>
      </c>
      <c r="AB55" s="159"/>
      <c r="AC55" s="159"/>
      <c r="AD55" s="158">
        <v>-69.63</v>
      </c>
      <c r="AE55" s="158">
        <v>-69.72</v>
      </c>
      <c r="AF55" s="159"/>
      <c r="AG55" s="158">
        <v>2.2200000000000002</v>
      </c>
      <c r="AH55" s="158">
        <v>48.4</v>
      </c>
      <c r="AI55" s="158">
        <v>11.077999999999999</v>
      </c>
      <c r="AJ55" s="158">
        <v>0.20699999999999999</v>
      </c>
      <c r="AK55" s="160">
        <v>-53.57</v>
      </c>
      <c r="AL55" s="158">
        <v>-53.96</v>
      </c>
      <c r="AM55" s="158">
        <v>-77.599999999999994</v>
      </c>
      <c r="AN55" s="158">
        <v>54.07</v>
      </c>
      <c r="AO55" s="158">
        <v>54.45</v>
      </c>
      <c r="AP55" s="158">
        <v>12.099299999999999</v>
      </c>
      <c r="AQ55" s="158">
        <v>10.714399999999999</v>
      </c>
      <c r="AR55" s="158">
        <v>70.330200000000005</v>
      </c>
      <c r="AS55" s="158">
        <v>71.998699999999999</v>
      </c>
      <c r="AT55" s="158">
        <v>39.991199999999999</v>
      </c>
      <c r="AU55" s="158">
        <v>-52.081800000000001</v>
      </c>
      <c r="AV55" s="158">
        <v>-51.779499999999999</v>
      </c>
      <c r="AW55" s="158">
        <v>6.0328999999999997</v>
      </c>
      <c r="AX55" s="158">
        <v>5.8666</v>
      </c>
      <c r="AY55" s="158">
        <v>76.464699999999993</v>
      </c>
      <c r="AZ55" s="158">
        <v>78.484200000000001</v>
      </c>
      <c r="BA55" s="158">
        <v>-29.3337</v>
      </c>
      <c r="BB55" s="158">
        <v>-31.765799999999999</v>
      </c>
      <c r="BC55" s="158">
        <v>-353.79719999999998</v>
      </c>
      <c r="BD55" s="158">
        <v>-0.43309999999999998</v>
      </c>
      <c r="BE55" s="158">
        <v>-18.3</v>
      </c>
      <c r="BF55" s="158">
        <v>-18.3</v>
      </c>
      <c r="BG55" s="158">
        <v>56.373699999999999</v>
      </c>
      <c r="BH55" s="158">
        <v>55.516199999999998</v>
      </c>
      <c r="BI55" s="158">
        <v>-5.5990000000000002</v>
      </c>
      <c r="BJ55" s="159"/>
      <c r="BK55" s="158">
        <v>-48.347000000000001</v>
      </c>
      <c r="BL55" s="158">
        <v>8.0709999999999997</v>
      </c>
      <c r="BM55" s="158">
        <v>0</v>
      </c>
      <c r="BN55" s="158">
        <v>3.3292999999999999</v>
      </c>
      <c r="BO55" s="158">
        <v>387.12720000000002</v>
      </c>
      <c r="BP55" s="158">
        <v>96.987799999999993</v>
      </c>
      <c r="BQ55" s="158">
        <v>96.377399999999994</v>
      </c>
      <c r="BR55" s="158">
        <v>-362.58800000000002</v>
      </c>
      <c r="BS55" s="158">
        <v>428.00279999999998</v>
      </c>
      <c r="BT55" s="159"/>
      <c r="BU55" s="158">
        <v>-88.468100000000007</v>
      </c>
      <c r="BV55" s="158">
        <v>89.856800000000007</v>
      </c>
      <c r="BW55" s="158">
        <v>99.965199999999996</v>
      </c>
      <c r="BX55" s="158">
        <v>29.19</v>
      </c>
      <c r="BY55" s="158">
        <v>29.32</v>
      </c>
      <c r="BZ55" s="158">
        <v>64.510000000000005</v>
      </c>
      <c r="CA55" s="158">
        <v>90.16</v>
      </c>
      <c r="CB55" s="158">
        <v>-73.136399999999995</v>
      </c>
      <c r="CC55" s="158">
        <v>-72.4666</v>
      </c>
      <c r="CD55" s="158">
        <v>130.7867</v>
      </c>
      <c r="CE55" s="158">
        <v>132.36619999999999</v>
      </c>
      <c r="CF55" s="158">
        <v>9.5774000000000008</v>
      </c>
      <c r="CG55" s="158">
        <v>-80.968599999999995</v>
      </c>
      <c r="CH55" s="158">
        <v>-80.352099999999993</v>
      </c>
      <c r="CI55" s="158">
        <v>-6.9222999999999999</v>
      </c>
      <c r="CJ55" s="158">
        <v>-91.949600000000004</v>
      </c>
      <c r="CK55" s="159"/>
      <c r="CL55" s="159"/>
      <c r="CM55" s="158">
        <v>118.8</v>
      </c>
      <c r="CN55" s="158">
        <v>107.6</v>
      </c>
      <c r="CO55" s="158">
        <v>-18.46</v>
      </c>
      <c r="CP55" s="158">
        <v>42.731999999999999</v>
      </c>
      <c r="CQ55" s="158">
        <v>41.400399999999998</v>
      </c>
      <c r="CR55" s="158">
        <v>42.101500000000001</v>
      </c>
      <c r="CS55" s="158">
        <v>27.516300000000001</v>
      </c>
      <c r="CT55" s="158">
        <v>27.508099999999999</v>
      </c>
      <c r="CU55" s="158">
        <v>1</v>
      </c>
      <c r="CV55" s="158">
        <v>-70.5</v>
      </c>
      <c r="CW55" s="158">
        <v>-6.4127000000000001</v>
      </c>
      <c r="CX55" s="158">
        <v>15.307600000000001</v>
      </c>
      <c r="CY55" s="158">
        <v>64.87</v>
      </c>
      <c r="CZ55" s="158">
        <v>66.010000000000005</v>
      </c>
      <c r="DA55" s="158">
        <v>44.304200000000002</v>
      </c>
      <c r="DB55" s="158">
        <v>42.0456</v>
      </c>
      <c r="DC55" s="158">
        <v>-32.805900000000001</v>
      </c>
      <c r="DD55" s="159"/>
      <c r="DE55" s="158">
        <v>92.567099999999996</v>
      </c>
      <c r="DF55" s="158">
        <v>92.888999999999996</v>
      </c>
      <c r="DG55" s="158">
        <v>-121.0821</v>
      </c>
      <c r="DH55" s="159"/>
      <c r="DI55" s="159"/>
      <c r="DJ55" s="158">
        <v>-96.7</v>
      </c>
      <c r="DK55" s="158">
        <v>-96.4</v>
      </c>
      <c r="DL55" s="158">
        <v>21.937000000000001</v>
      </c>
      <c r="DM55" s="158">
        <v>47</v>
      </c>
      <c r="DN55" s="158">
        <v>71.400899999999993</v>
      </c>
      <c r="DO55" s="158">
        <v>67.4011</v>
      </c>
      <c r="DP55" s="158">
        <v>47.5</v>
      </c>
      <c r="DQ55" s="158">
        <v>-12.67</v>
      </c>
      <c r="DR55" s="158">
        <v>41.896500000000003</v>
      </c>
      <c r="DS55" s="158">
        <v>120.4893</v>
      </c>
      <c r="DT55" s="158">
        <v>-34.229999999999997</v>
      </c>
      <c r="DU55" s="158">
        <v>-34.6</v>
      </c>
      <c r="DV55" s="158">
        <v>128.19999999999999</v>
      </c>
      <c r="DW55" s="158">
        <v>72.25</v>
      </c>
      <c r="DX55" s="158">
        <v>119.2</v>
      </c>
      <c r="DY55" s="158">
        <v>116.1455</v>
      </c>
      <c r="DZ55" s="158">
        <v>-55.769500000000001</v>
      </c>
      <c r="EA55" s="158">
        <v>-54.809100000000001</v>
      </c>
      <c r="EB55" s="158">
        <v>224.03489999999999</v>
      </c>
      <c r="EC55" s="158">
        <v>165.1454</v>
      </c>
      <c r="ED55" s="158">
        <v>159.25450000000001</v>
      </c>
      <c r="EE55" s="158">
        <v>161.8175</v>
      </c>
      <c r="EF55" s="158">
        <v>81.958299999999994</v>
      </c>
      <c r="EG55" s="158">
        <v>65.5989</v>
      </c>
      <c r="EH55" s="158">
        <v>-25.289000000000001</v>
      </c>
      <c r="EI55" s="158">
        <v>374.46019999999999</v>
      </c>
      <c r="EJ55" s="158">
        <v>323.12540000000001</v>
      </c>
      <c r="EK55" s="159"/>
      <c r="EL55" s="158">
        <v>-33.350299999999997</v>
      </c>
      <c r="EM55" s="158">
        <v>-30.817900000000002</v>
      </c>
      <c r="EN55" s="158">
        <v>0</v>
      </c>
      <c r="EO55" s="158">
        <v>14.261799999999999</v>
      </c>
      <c r="EP55" s="158">
        <v>11.859</v>
      </c>
      <c r="EQ55" s="158">
        <v>149.05199999999999</v>
      </c>
      <c r="ER55" s="158">
        <v>-78.827699999999993</v>
      </c>
      <c r="ES55" s="158">
        <v>-78.840100000000007</v>
      </c>
      <c r="ET55" s="158">
        <v>-28.228000000000002</v>
      </c>
      <c r="EU55" s="158">
        <v>0</v>
      </c>
      <c r="EV55" s="158">
        <v>-19.39</v>
      </c>
      <c r="EW55" s="158">
        <v>77</v>
      </c>
      <c r="EX55" s="158">
        <v>9.9713999999999992</v>
      </c>
      <c r="EY55" s="158">
        <v>-13.785299999999999</v>
      </c>
      <c r="EZ55" s="158">
        <v>-39.649900000000002</v>
      </c>
      <c r="FA55" s="158">
        <v>-38.889099999999999</v>
      </c>
      <c r="FB55" s="158">
        <v>14.9976</v>
      </c>
      <c r="FC55" s="158">
        <v>-62.201599999999999</v>
      </c>
      <c r="FD55" s="158">
        <v>30.504999999999999</v>
      </c>
      <c r="FE55" s="158">
        <v>23.177800000000001</v>
      </c>
      <c r="FF55" s="159"/>
      <c r="FG55" s="158">
        <v>20.8309</v>
      </c>
      <c r="FH55" s="158">
        <v>41.1432</v>
      </c>
      <c r="FI55" s="158">
        <v>41.143700000000003</v>
      </c>
      <c r="FJ55" s="158">
        <v>40.2898</v>
      </c>
      <c r="FK55" s="158">
        <v>73.848200000000006</v>
      </c>
      <c r="FL55" s="158">
        <v>73.513300000000001</v>
      </c>
      <c r="FM55" s="158">
        <v>-112.0283</v>
      </c>
      <c r="FN55" s="158">
        <v>57.842599999999997</v>
      </c>
      <c r="FO55" s="158">
        <v>57.076900000000002</v>
      </c>
      <c r="FP55" s="158">
        <v>-89.8536</v>
      </c>
      <c r="FQ55" s="158">
        <v>-81.110200000000006</v>
      </c>
      <c r="FR55" s="158">
        <v>-30.511299999999999</v>
      </c>
      <c r="FS55" s="158">
        <v>-37.04</v>
      </c>
      <c r="FT55" s="158">
        <v>13.4725</v>
      </c>
      <c r="FU55" s="158">
        <v>1.0562</v>
      </c>
      <c r="FV55" s="158">
        <v>-8.56</v>
      </c>
      <c r="FW55" s="158">
        <v>20.059999999999999</v>
      </c>
      <c r="FX55" s="158">
        <v>-29.651</v>
      </c>
      <c r="FY55" s="159"/>
      <c r="FZ55" s="158">
        <v>-14.65</v>
      </c>
      <c r="GA55" s="158">
        <v>4.2729999999999997</v>
      </c>
      <c r="GB55" s="159"/>
      <c r="GC55" s="158">
        <v>28.38</v>
      </c>
      <c r="GD55" s="158">
        <v>82.188199999999995</v>
      </c>
      <c r="GE55" s="158">
        <v>92.813000000000002</v>
      </c>
      <c r="GF55" s="158">
        <v>14.52</v>
      </c>
      <c r="GG55" s="158">
        <v>84.042000000000002</v>
      </c>
      <c r="GH55" s="158">
        <v>28.7</v>
      </c>
      <c r="GI55" s="158">
        <v>-16.264399999999998</v>
      </c>
      <c r="GJ55" s="158">
        <v>6.7539999999999996</v>
      </c>
      <c r="GK55" s="158">
        <v>7.4688999999999997</v>
      </c>
      <c r="GL55" s="158">
        <v>1.9346000000000001</v>
      </c>
      <c r="GM55" s="159"/>
      <c r="GN55" s="159"/>
      <c r="GO55" s="158">
        <v>-15.6464</v>
      </c>
      <c r="GP55" s="158">
        <v>-29.029299999999999</v>
      </c>
      <c r="GQ55" s="158">
        <v>17.507000000000001</v>
      </c>
      <c r="GR55" s="158">
        <v>29.808</v>
      </c>
      <c r="GS55" s="158">
        <v>59.2256</v>
      </c>
      <c r="GT55" s="158">
        <v>61.061100000000003</v>
      </c>
      <c r="GU55" s="158">
        <v>-150.9374</v>
      </c>
      <c r="GV55" s="158">
        <v>-22.765999999999998</v>
      </c>
      <c r="GW55" s="158">
        <v>23.4648</v>
      </c>
      <c r="GX55" s="158">
        <v>-35.069000000000003</v>
      </c>
      <c r="GY55" s="158">
        <v>11.616099999999999</v>
      </c>
      <c r="GZ55" s="158">
        <v>7.4916999999999998</v>
      </c>
      <c r="HA55" s="158">
        <v>7.1417999999999999</v>
      </c>
      <c r="HB55" s="158">
        <v>12.9961</v>
      </c>
      <c r="HC55" s="158">
        <v>150.9675</v>
      </c>
      <c r="HD55" s="158">
        <v>153.834</v>
      </c>
      <c r="HE55" s="160">
        <v>282.89999999999998</v>
      </c>
      <c r="HF55" s="160">
        <v>-280.37849999999997</v>
      </c>
      <c r="HG55" s="158">
        <v>-595.75130000000001</v>
      </c>
      <c r="HH55" s="158">
        <v>600.16600000000005</v>
      </c>
      <c r="HI55" s="158">
        <v>583.62760000000003</v>
      </c>
      <c r="HJ55" s="158">
        <v>-146.0675</v>
      </c>
      <c r="HK55" s="158">
        <v>-143.8777</v>
      </c>
      <c r="HL55" s="158">
        <v>-59.392899999999997</v>
      </c>
      <c r="HM55" s="158">
        <v>-50.863300000000002</v>
      </c>
      <c r="HN55" s="158">
        <v>79.365200000000002</v>
      </c>
      <c r="HO55" s="158">
        <v>80.506399999999999</v>
      </c>
      <c r="HP55" s="159"/>
      <c r="HQ55" s="159"/>
      <c r="HR55" s="158">
        <v>31.687799999999999</v>
      </c>
      <c r="HS55" s="158">
        <v>31.1495</v>
      </c>
      <c r="HT55" s="158">
        <v>-48.115900000000003</v>
      </c>
      <c r="HU55" s="158">
        <v>-48.478200000000001</v>
      </c>
      <c r="HV55" s="158">
        <v>119.24</v>
      </c>
      <c r="HW55" s="158">
        <v>117.71</v>
      </c>
      <c r="HX55" s="158">
        <v>12.8</v>
      </c>
      <c r="HY55" s="158">
        <v>12.7</v>
      </c>
      <c r="HZ55" s="158">
        <v>18.684799999999999</v>
      </c>
      <c r="IA55" s="158">
        <v>31.92</v>
      </c>
      <c r="IB55" s="158">
        <v>-338.80950000000001</v>
      </c>
      <c r="IC55" s="158">
        <v>96.682699999999997</v>
      </c>
      <c r="ID55" s="158">
        <v>95.955600000000004</v>
      </c>
      <c r="IE55" s="158">
        <v>14.5</v>
      </c>
      <c r="IF55" s="158">
        <v>-40.700000000000003</v>
      </c>
      <c r="IG55" s="158">
        <v>-29.3</v>
      </c>
      <c r="IH55" s="158">
        <v>-29.4</v>
      </c>
      <c r="II55" s="158">
        <v>1.6167</v>
      </c>
      <c r="IJ55" s="158">
        <v>1.4071</v>
      </c>
      <c r="IK55" s="158">
        <v>-573.10659999999996</v>
      </c>
      <c r="IL55" s="158">
        <v>-290.95359999999999</v>
      </c>
      <c r="IM55" s="158">
        <v>450.16789999999997</v>
      </c>
      <c r="IN55" s="158">
        <v>365.26350000000002</v>
      </c>
      <c r="IO55" s="158">
        <v>-16.139399999999998</v>
      </c>
      <c r="IP55" s="158">
        <v>-360.40809999999999</v>
      </c>
      <c r="IQ55" s="158">
        <v>364.42759999999998</v>
      </c>
      <c r="IR55" s="158">
        <v>-137.4486</v>
      </c>
      <c r="IS55" s="158">
        <v>-224.13069999999999</v>
      </c>
      <c r="IT55" s="158">
        <v>-354.06979999999999</v>
      </c>
      <c r="IU55" s="158">
        <v>105.9318</v>
      </c>
      <c r="IV55" s="158">
        <v>103.4637</v>
      </c>
      <c r="IW55" s="158">
        <v>144.72460000000001</v>
      </c>
      <c r="IX55" s="158">
        <v>-429.03210000000001</v>
      </c>
      <c r="IY55" s="158">
        <v>231.82320000000001</v>
      </c>
      <c r="IZ55" s="158">
        <v>-207.1275</v>
      </c>
      <c r="JA55" s="158">
        <v>208.6523</v>
      </c>
      <c r="JB55" s="158">
        <v>-9.8618000000000006</v>
      </c>
      <c r="JC55" s="158">
        <v>9.8680000000000003</v>
      </c>
      <c r="JD55" s="158">
        <v>12.64</v>
      </c>
      <c r="JE55" s="158">
        <v>0.81899999999999995</v>
      </c>
      <c r="JF55" s="158">
        <v>0.80600000000000005</v>
      </c>
      <c r="JG55" s="158">
        <v>-12.88</v>
      </c>
      <c r="JH55" s="158">
        <v>-13.36</v>
      </c>
      <c r="JI55" s="159"/>
      <c r="JJ55" s="158">
        <v>13.8903</v>
      </c>
      <c r="JK55" s="158">
        <v>-27.538</v>
      </c>
      <c r="JL55" s="158">
        <v>-38.32</v>
      </c>
      <c r="JM55" s="158">
        <v>24.6</v>
      </c>
      <c r="JN55" s="158">
        <v>51.890999999999998</v>
      </c>
      <c r="JO55" s="158">
        <v>51.759</v>
      </c>
      <c r="JP55" s="159"/>
      <c r="JQ55" s="158">
        <v>11.440899999999999</v>
      </c>
      <c r="JR55" s="158">
        <v>51.943899999999999</v>
      </c>
      <c r="JS55" s="158">
        <v>51.394799999999996</v>
      </c>
      <c r="JT55" s="158">
        <v>52.723500000000001</v>
      </c>
      <c r="JU55" s="159"/>
      <c r="JV55" s="158">
        <v>42.1</v>
      </c>
      <c r="JW55" s="158">
        <v>21.468399999999999</v>
      </c>
      <c r="JX55" s="158">
        <v>7.1</v>
      </c>
      <c r="JY55" s="159"/>
      <c r="JZ55" s="158">
        <v>-50.683100000000003</v>
      </c>
      <c r="KA55" s="158">
        <v>81.611699999999999</v>
      </c>
      <c r="KB55" s="158">
        <v>60.317500000000003</v>
      </c>
      <c r="KC55" s="158">
        <v>-49.832000000000001</v>
      </c>
      <c r="KD55" s="158">
        <v>-79.734300000000005</v>
      </c>
      <c r="KE55" s="158">
        <v>50.175199999999997</v>
      </c>
      <c r="KF55" s="158">
        <v>28.9</v>
      </c>
      <c r="KG55" s="158">
        <v>-57.4</v>
      </c>
      <c r="KH55" s="158">
        <v>58</v>
      </c>
      <c r="KI55" s="158">
        <v>-18.966799999999999</v>
      </c>
      <c r="KJ55" s="158">
        <v>206.84989999999999</v>
      </c>
    </row>
    <row r="56" spans="1:296" ht="18" customHeight="1" x14ac:dyDescent="0.3">
      <c r="A56" s="154" t="s">
        <v>921</v>
      </c>
      <c r="B56" s="154" t="s">
        <v>104</v>
      </c>
      <c r="C56" s="161">
        <v>0</v>
      </c>
      <c r="D56" s="162"/>
      <c r="E56" s="161">
        <v>17.187799999999999</v>
      </c>
      <c r="F56" s="161">
        <v>-25.4893</v>
      </c>
      <c r="G56" s="161">
        <v>-33.866500000000002</v>
      </c>
      <c r="H56" s="161">
        <v>33.245100000000001</v>
      </c>
      <c r="I56" s="162"/>
      <c r="J56" s="161">
        <v>51.125500000000002</v>
      </c>
      <c r="K56" s="161">
        <v>-105.15089999999999</v>
      </c>
      <c r="L56" s="161">
        <v>54.094200000000001</v>
      </c>
      <c r="M56" s="161">
        <v>27.241199999999999</v>
      </c>
      <c r="N56" s="161">
        <v>26.363199999999999</v>
      </c>
      <c r="O56" s="161">
        <v>-2.2200000000000002</v>
      </c>
      <c r="P56" s="161">
        <v>-33.161999999999999</v>
      </c>
      <c r="Q56" s="161">
        <v>28.6</v>
      </c>
      <c r="R56" s="161">
        <v>12.42</v>
      </c>
      <c r="S56" s="161">
        <v>-28.6</v>
      </c>
      <c r="T56" s="161">
        <v>11.147600000000001</v>
      </c>
      <c r="U56" s="161">
        <v>68.721999999999994</v>
      </c>
      <c r="V56" s="161">
        <v>9.7119</v>
      </c>
      <c r="W56" s="161">
        <v>9.6521000000000008</v>
      </c>
      <c r="X56" s="161">
        <v>16.513400000000001</v>
      </c>
      <c r="Y56" s="161">
        <v>7.6718999999999999</v>
      </c>
      <c r="Z56" s="161">
        <v>6.0465999999999998</v>
      </c>
      <c r="AA56" s="161">
        <v>8.0609999999999999</v>
      </c>
      <c r="AB56" s="162"/>
      <c r="AC56" s="162"/>
      <c r="AD56" s="161">
        <v>-64.760000000000005</v>
      </c>
      <c r="AE56" s="161">
        <v>-64.680000000000007</v>
      </c>
      <c r="AF56" s="162"/>
      <c r="AG56" s="161">
        <v>2.2200000000000002</v>
      </c>
      <c r="AH56" s="161">
        <v>30.8</v>
      </c>
      <c r="AI56" s="161">
        <v>10.28</v>
      </c>
      <c r="AJ56" s="161">
        <v>0.2</v>
      </c>
      <c r="AK56" s="163">
        <v>-50.43</v>
      </c>
      <c r="AL56" s="161">
        <v>-51.53</v>
      </c>
      <c r="AM56" s="161">
        <v>-70.83</v>
      </c>
      <c r="AN56" s="161">
        <v>50.93</v>
      </c>
      <c r="AO56" s="161">
        <v>51.99</v>
      </c>
      <c r="AP56" s="161">
        <v>11.092599999999999</v>
      </c>
      <c r="AQ56" s="161">
        <v>11.261900000000001</v>
      </c>
      <c r="AR56" s="161">
        <v>66.161699999999996</v>
      </c>
      <c r="AS56" s="161">
        <v>66.450900000000004</v>
      </c>
      <c r="AT56" s="161">
        <v>37.529699999999998</v>
      </c>
      <c r="AU56" s="161">
        <v>-53.1038</v>
      </c>
      <c r="AV56" s="161">
        <v>-52.569299999999998</v>
      </c>
      <c r="AW56" s="161">
        <v>30.907699999999998</v>
      </c>
      <c r="AX56" s="161">
        <v>28.438199999999998</v>
      </c>
      <c r="AY56" s="161">
        <v>68.125200000000007</v>
      </c>
      <c r="AZ56" s="161">
        <v>70.986500000000007</v>
      </c>
      <c r="BA56" s="161">
        <v>-18.394200000000001</v>
      </c>
      <c r="BB56" s="161">
        <v>-14.151300000000001</v>
      </c>
      <c r="BC56" s="161">
        <v>-348.53109999999998</v>
      </c>
      <c r="BD56" s="161">
        <v>-0.62819999999999998</v>
      </c>
      <c r="BE56" s="161">
        <v>-18.100000000000001</v>
      </c>
      <c r="BF56" s="161">
        <v>-18.2</v>
      </c>
      <c r="BG56" s="161">
        <v>57.667000000000002</v>
      </c>
      <c r="BH56" s="161">
        <v>56.7744</v>
      </c>
      <c r="BI56" s="161">
        <v>-5.2266000000000004</v>
      </c>
      <c r="BJ56" s="162"/>
      <c r="BK56" s="161">
        <v>-47.988100000000003</v>
      </c>
      <c r="BL56" s="161">
        <v>7.2054</v>
      </c>
      <c r="BM56" s="162"/>
      <c r="BN56" s="161">
        <v>2.6659000000000002</v>
      </c>
      <c r="BO56" s="161">
        <v>381.14550000000003</v>
      </c>
      <c r="BP56" s="161">
        <v>106.81480000000001</v>
      </c>
      <c r="BQ56" s="161">
        <v>106.6622</v>
      </c>
      <c r="BR56" s="161">
        <v>-368.25200000000001</v>
      </c>
      <c r="BS56" s="161">
        <v>435.02429999999998</v>
      </c>
      <c r="BT56" s="162"/>
      <c r="BU56" s="161">
        <v>-98.175200000000004</v>
      </c>
      <c r="BV56" s="161">
        <v>99.144999999999996</v>
      </c>
      <c r="BW56" s="161">
        <v>94.536299999999997</v>
      </c>
      <c r="BX56" s="161">
        <v>28.92</v>
      </c>
      <c r="BY56" s="161">
        <v>25.95</v>
      </c>
      <c r="BZ56" s="161">
        <v>53.49</v>
      </c>
      <c r="CA56" s="161">
        <v>85.53</v>
      </c>
      <c r="CB56" s="161">
        <v>-74.074100000000001</v>
      </c>
      <c r="CC56" s="161">
        <v>-73.538300000000007</v>
      </c>
      <c r="CD56" s="161">
        <v>134.41569999999999</v>
      </c>
      <c r="CE56" s="161">
        <v>135.84970000000001</v>
      </c>
      <c r="CF56" s="161">
        <v>11.0862</v>
      </c>
      <c r="CG56" s="161">
        <v>-92.827799999999996</v>
      </c>
      <c r="CH56" s="161">
        <v>-92.174599999999998</v>
      </c>
      <c r="CI56" s="161">
        <v>-8.5370000000000008</v>
      </c>
      <c r="CJ56" s="161">
        <v>-111.14109999999999</v>
      </c>
      <c r="CK56" s="162"/>
      <c r="CL56" s="162"/>
      <c r="CM56" s="161">
        <v>109</v>
      </c>
      <c r="CN56" s="161">
        <v>98.6</v>
      </c>
      <c r="CO56" s="161">
        <v>-18.11</v>
      </c>
      <c r="CP56" s="161">
        <v>20.100200000000001</v>
      </c>
      <c r="CQ56" s="161">
        <v>19.7103</v>
      </c>
      <c r="CR56" s="161">
        <v>18.960799999999999</v>
      </c>
      <c r="CS56" s="161">
        <v>47.192300000000003</v>
      </c>
      <c r="CT56" s="161">
        <v>46.691299999999998</v>
      </c>
      <c r="CU56" s="161">
        <v>-10.8872</v>
      </c>
      <c r="CV56" s="161">
        <v>-83.697999999999993</v>
      </c>
      <c r="CW56" s="161">
        <v>-11.0047</v>
      </c>
      <c r="CX56" s="161">
        <v>14.682600000000001</v>
      </c>
      <c r="CY56" s="161">
        <v>59.1</v>
      </c>
      <c r="CZ56" s="161">
        <v>63.04</v>
      </c>
      <c r="DA56" s="161">
        <v>41.9604</v>
      </c>
      <c r="DB56" s="161">
        <v>39.848300000000002</v>
      </c>
      <c r="DC56" s="161">
        <v>-31.433900000000001</v>
      </c>
      <c r="DD56" s="162"/>
      <c r="DE56" s="161">
        <v>112.31570000000001</v>
      </c>
      <c r="DF56" s="161">
        <v>111.14700000000001</v>
      </c>
      <c r="DG56" s="161">
        <v>-126.0861</v>
      </c>
      <c r="DH56" s="162"/>
      <c r="DI56" s="162"/>
      <c r="DJ56" s="161">
        <v>-94.3</v>
      </c>
      <c r="DK56" s="161">
        <v>-91.5</v>
      </c>
      <c r="DL56" s="161">
        <v>21.942399999999999</v>
      </c>
      <c r="DM56" s="161">
        <v>43.9</v>
      </c>
      <c r="DN56" s="161">
        <v>66.704400000000007</v>
      </c>
      <c r="DO56" s="161">
        <v>62.7136</v>
      </c>
      <c r="DP56" s="161">
        <v>44.19</v>
      </c>
      <c r="DQ56" s="161">
        <v>-11.97</v>
      </c>
      <c r="DR56" s="161">
        <v>40.935499999999998</v>
      </c>
      <c r="DS56" s="161">
        <v>124.3771</v>
      </c>
      <c r="DT56" s="161">
        <v>-34.33</v>
      </c>
      <c r="DU56" s="161">
        <v>-34.58</v>
      </c>
      <c r="DV56" s="161">
        <v>121.16</v>
      </c>
      <c r="DW56" s="161">
        <v>68.97</v>
      </c>
      <c r="DX56" s="161">
        <v>126.29089999999999</v>
      </c>
      <c r="DY56" s="161">
        <v>123.98180000000001</v>
      </c>
      <c r="DZ56" s="161">
        <v>-55.403599999999997</v>
      </c>
      <c r="EA56" s="161">
        <v>-54.027299999999997</v>
      </c>
      <c r="EB56" s="161">
        <v>218.292</v>
      </c>
      <c r="EC56" s="161">
        <v>161.21039999999999</v>
      </c>
      <c r="ED56" s="161">
        <v>155.6507</v>
      </c>
      <c r="EE56" s="161">
        <v>159.0821</v>
      </c>
      <c r="EF56" s="161">
        <v>91.664699999999996</v>
      </c>
      <c r="EG56" s="161">
        <v>79.810900000000004</v>
      </c>
      <c r="EH56" s="161">
        <v>-24.01</v>
      </c>
      <c r="EI56" s="161">
        <v>376.05329999999998</v>
      </c>
      <c r="EJ56" s="161">
        <v>326.9273</v>
      </c>
      <c r="EK56" s="162"/>
      <c r="EL56" s="161">
        <v>-33.034799999999997</v>
      </c>
      <c r="EM56" s="161">
        <v>-30.383199999999999</v>
      </c>
      <c r="EN56" s="161">
        <v>0</v>
      </c>
      <c r="EO56" s="161">
        <v>18.863700000000001</v>
      </c>
      <c r="EP56" s="161">
        <v>17.513100000000001</v>
      </c>
      <c r="EQ56" s="161">
        <v>161.34</v>
      </c>
      <c r="ER56" s="161">
        <v>-84.468800000000002</v>
      </c>
      <c r="ES56" s="161">
        <v>-86.350700000000003</v>
      </c>
      <c r="ET56" s="161">
        <v>-38.5199</v>
      </c>
      <c r="EU56" s="161">
        <v>20.02</v>
      </c>
      <c r="EV56" s="161">
        <v>-17.690000000000001</v>
      </c>
      <c r="EW56" s="161">
        <v>98.6</v>
      </c>
      <c r="EX56" s="161">
        <v>9.0757999999999992</v>
      </c>
      <c r="EY56" s="161">
        <v>-2.4521999999999999</v>
      </c>
      <c r="EZ56" s="161">
        <v>-36.104199999999999</v>
      </c>
      <c r="FA56" s="161">
        <v>-35.649000000000001</v>
      </c>
      <c r="FB56" s="161">
        <v>10.4773</v>
      </c>
      <c r="FC56" s="161">
        <v>-72.441500000000005</v>
      </c>
      <c r="FD56" s="161">
        <v>44.3386</v>
      </c>
      <c r="FE56" s="161">
        <v>23.303799999999999</v>
      </c>
      <c r="FF56" s="162"/>
      <c r="FG56" s="161">
        <v>19.387499999999999</v>
      </c>
      <c r="FH56" s="161">
        <v>41.334600000000002</v>
      </c>
      <c r="FI56" s="161">
        <v>41.9664</v>
      </c>
      <c r="FJ56" s="161">
        <v>40.331499999999998</v>
      </c>
      <c r="FK56" s="161">
        <v>73.178399999999996</v>
      </c>
      <c r="FL56" s="161">
        <v>75.522800000000004</v>
      </c>
      <c r="FM56" s="161">
        <v>-112.53060000000001</v>
      </c>
      <c r="FN56" s="161">
        <v>57.95</v>
      </c>
      <c r="FO56" s="161">
        <v>57.821599999999997</v>
      </c>
      <c r="FP56" s="161">
        <v>-91.487099999999998</v>
      </c>
      <c r="FQ56" s="161">
        <v>-80.685299999999998</v>
      </c>
      <c r="FR56" s="161">
        <v>-31.068000000000001</v>
      </c>
      <c r="FS56" s="161">
        <v>-37.04</v>
      </c>
      <c r="FT56" s="161">
        <v>13.565300000000001</v>
      </c>
      <c r="FU56" s="161">
        <v>0.92810000000000004</v>
      </c>
      <c r="FV56" s="161">
        <v>-8.82</v>
      </c>
      <c r="FW56" s="161">
        <v>19.53</v>
      </c>
      <c r="FX56" s="161">
        <v>-31.277200000000001</v>
      </c>
      <c r="FY56" s="162"/>
      <c r="FZ56" s="161">
        <v>-14.968</v>
      </c>
      <c r="GA56" s="161">
        <v>4.28</v>
      </c>
      <c r="GB56" s="162"/>
      <c r="GC56" s="161">
        <v>29.01</v>
      </c>
      <c r="GD56" s="161">
        <v>81.713700000000003</v>
      </c>
      <c r="GE56" s="161">
        <v>91.4178</v>
      </c>
      <c r="GF56" s="161">
        <v>14.14</v>
      </c>
      <c r="GG56" s="161">
        <v>87.226699999999994</v>
      </c>
      <c r="GH56" s="161">
        <v>27.9</v>
      </c>
      <c r="GI56" s="161">
        <v>-20.8508</v>
      </c>
      <c r="GJ56" s="161">
        <v>2.4056999999999999</v>
      </c>
      <c r="GK56" s="161">
        <v>2.7797000000000001</v>
      </c>
      <c r="GL56" s="161">
        <v>1.7406999999999999</v>
      </c>
      <c r="GM56" s="162"/>
      <c r="GN56" s="162"/>
      <c r="GO56" s="161">
        <v>-15.199</v>
      </c>
      <c r="GP56" s="161">
        <v>-31.5502</v>
      </c>
      <c r="GQ56" s="161">
        <v>17.234400000000001</v>
      </c>
      <c r="GR56" s="161">
        <v>32.511600000000001</v>
      </c>
      <c r="GS56" s="161">
        <v>58.911999999999999</v>
      </c>
      <c r="GT56" s="161">
        <v>60.168900000000001</v>
      </c>
      <c r="GU56" s="161">
        <v>-153.09180000000001</v>
      </c>
      <c r="GV56" s="161">
        <v>-21.566199999999998</v>
      </c>
      <c r="GW56" s="161">
        <v>36.928899999999999</v>
      </c>
      <c r="GX56" s="161">
        <v>-41.729599999999998</v>
      </c>
      <c r="GY56" s="161">
        <v>11.2166</v>
      </c>
      <c r="GZ56" s="161">
        <v>6.3978999999999999</v>
      </c>
      <c r="HA56" s="161">
        <v>6.1292</v>
      </c>
      <c r="HB56" s="161">
        <v>13</v>
      </c>
      <c r="HC56" s="161">
        <v>150.65199999999999</v>
      </c>
      <c r="HD56" s="161">
        <v>152.1464</v>
      </c>
      <c r="HE56" s="161">
        <v>283.3</v>
      </c>
      <c r="HF56" s="161">
        <v>-280.47190000000001</v>
      </c>
      <c r="HG56" s="161">
        <v>-598.75890000000004</v>
      </c>
      <c r="HH56" s="161">
        <v>599.71770000000004</v>
      </c>
      <c r="HI56" s="161">
        <v>578.18309999999997</v>
      </c>
      <c r="HJ56" s="161">
        <v>-144.4051</v>
      </c>
      <c r="HK56" s="161">
        <v>-143.1386</v>
      </c>
      <c r="HL56" s="161">
        <v>-62.022100000000002</v>
      </c>
      <c r="HM56" s="161">
        <v>-53.582799999999999</v>
      </c>
      <c r="HN56" s="161">
        <v>80.442700000000002</v>
      </c>
      <c r="HO56" s="161">
        <v>78.976100000000002</v>
      </c>
      <c r="HP56" s="162"/>
      <c r="HQ56" s="162"/>
      <c r="HR56" s="161">
        <v>32.072299999999998</v>
      </c>
      <c r="HS56" s="161">
        <v>31.8856</v>
      </c>
      <c r="HT56" s="161">
        <v>-43.8596</v>
      </c>
      <c r="HU56" s="161">
        <v>-43.847099999999998</v>
      </c>
      <c r="HV56" s="161">
        <v>118.65</v>
      </c>
      <c r="HW56" s="161">
        <v>117.8</v>
      </c>
      <c r="HX56" s="161">
        <v>13.5</v>
      </c>
      <c r="HY56" s="161">
        <v>14.4</v>
      </c>
      <c r="HZ56" s="161">
        <v>18.622900000000001</v>
      </c>
      <c r="IA56" s="161">
        <v>30.88</v>
      </c>
      <c r="IB56" s="161">
        <v>-330.53570000000002</v>
      </c>
      <c r="IC56" s="161">
        <v>96.740799999999993</v>
      </c>
      <c r="ID56" s="161">
        <v>96.5732</v>
      </c>
      <c r="IE56" s="161">
        <v>14.5</v>
      </c>
      <c r="IF56" s="161">
        <v>-44.5</v>
      </c>
      <c r="IG56" s="161">
        <v>-31.8</v>
      </c>
      <c r="IH56" s="161">
        <v>-31.9</v>
      </c>
      <c r="II56" s="161">
        <v>1.5105</v>
      </c>
      <c r="IJ56" s="161">
        <v>1.3068</v>
      </c>
      <c r="IK56" s="161">
        <v>-565.98789999999997</v>
      </c>
      <c r="IL56" s="161">
        <v>-297.21940000000001</v>
      </c>
      <c r="IM56" s="161">
        <v>439.37139999999999</v>
      </c>
      <c r="IN56" s="161">
        <v>363.79759999999999</v>
      </c>
      <c r="IO56" s="161">
        <v>-21.102499999999999</v>
      </c>
      <c r="IP56" s="161">
        <v>-350.80189999999999</v>
      </c>
      <c r="IQ56" s="161">
        <v>353.46789999999999</v>
      </c>
      <c r="IR56" s="161">
        <v>-142.9324</v>
      </c>
      <c r="IS56" s="161">
        <v>-221.24629999999999</v>
      </c>
      <c r="IT56" s="161">
        <v>-352.49189999999999</v>
      </c>
      <c r="IU56" s="161">
        <v>104.5361</v>
      </c>
      <c r="IV56" s="161">
        <v>100.4388</v>
      </c>
      <c r="IW56" s="161">
        <v>143.76900000000001</v>
      </c>
      <c r="IX56" s="161">
        <v>-426.58609999999999</v>
      </c>
      <c r="IY56" s="161">
        <v>231.7336</v>
      </c>
      <c r="IZ56" s="161">
        <v>-204.5616</v>
      </c>
      <c r="JA56" s="161">
        <v>204.87479999999999</v>
      </c>
      <c r="JB56" s="161">
        <v>-10.0183</v>
      </c>
      <c r="JC56" s="161">
        <v>9.6530000000000005</v>
      </c>
      <c r="JD56" s="161">
        <v>12.08</v>
      </c>
      <c r="JE56" s="161">
        <v>0.999</v>
      </c>
      <c r="JF56" s="161">
        <v>0.998</v>
      </c>
      <c r="JG56" s="161">
        <v>-12.72</v>
      </c>
      <c r="JH56" s="161">
        <v>-12.88</v>
      </c>
      <c r="JI56" s="162"/>
      <c r="JJ56" s="161">
        <v>13.478300000000001</v>
      </c>
      <c r="JK56" s="161">
        <v>-28.917400000000001</v>
      </c>
      <c r="JL56" s="161">
        <v>-39.345399999999998</v>
      </c>
      <c r="JM56" s="161">
        <v>28.2</v>
      </c>
      <c r="JN56" s="161">
        <v>53.600999999999999</v>
      </c>
      <c r="JO56" s="161">
        <v>53.652000000000001</v>
      </c>
      <c r="JP56" s="162"/>
      <c r="JQ56" s="161">
        <v>11.446099999999999</v>
      </c>
      <c r="JR56" s="161">
        <v>51.691200000000002</v>
      </c>
      <c r="JS56" s="161">
        <v>52.177300000000002</v>
      </c>
      <c r="JT56" s="161">
        <v>51.742100000000001</v>
      </c>
      <c r="JU56" s="162"/>
      <c r="JV56" s="161">
        <v>43.9</v>
      </c>
      <c r="JW56" s="161">
        <v>22.014600000000002</v>
      </c>
      <c r="JX56" s="161">
        <v>6.61</v>
      </c>
      <c r="JY56" s="162"/>
      <c r="JZ56" s="161">
        <v>-53.025399999999998</v>
      </c>
      <c r="KA56" s="161">
        <v>81.782300000000006</v>
      </c>
      <c r="KB56" s="161">
        <v>62.943600000000004</v>
      </c>
      <c r="KC56" s="161">
        <v>-52.931899999999999</v>
      </c>
      <c r="KD56" s="161">
        <v>-80.669399999999996</v>
      </c>
      <c r="KE56" s="161">
        <v>53.323500000000003</v>
      </c>
      <c r="KF56" s="161">
        <v>27.157699999999998</v>
      </c>
      <c r="KG56" s="161">
        <v>-58.8</v>
      </c>
      <c r="KH56" s="161">
        <v>58.8</v>
      </c>
      <c r="KI56" s="161">
        <v>-13.0046</v>
      </c>
      <c r="KJ56" s="161">
        <v>204.9358</v>
      </c>
    </row>
    <row r="57" spans="1:296" x14ac:dyDescent="0.3">
      <c r="A57" s="225" t="s">
        <v>933</v>
      </c>
      <c r="B57" s="225"/>
      <c r="C57" s="164">
        <v>0</v>
      </c>
      <c r="D57" s="164">
        <v>0</v>
      </c>
      <c r="E57" s="164">
        <v>22.447399999999998</v>
      </c>
      <c r="F57" s="164">
        <v>-23.6358</v>
      </c>
      <c r="G57" s="164">
        <v>13.445</v>
      </c>
      <c r="H57" s="164">
        <v>41.069099999999999</v>
      </c>
      <c r="I57" s="164">
        <v>0</v>
      </c>
      <c r="J57" s="164">
        <v>81.232799999999997</v>
      </c>
      <c r="K57" s="164">
        <v>-35.751300000000001</v>
      </c>
      <c r="L57" s="164">
        <v>79.271299999999997</v>
      </c>
      <c r="M57" s="164">
        <v>39.908799999999999</v>
      </c>
      <c r="N57" s="164">
        <v>38.767000000000003</v>
      </c>
      <c r="O57" s="164">
        <v>11.1</v>
      </c>
      <c r="P57" s="164">
        <v>-31.591999999999999</v>
      </c>
      <c r="Q57" s="164">
        <v>72.599999999999994</v>
      </c>
      <c r="R57" s="164">
        <v>24.012</v>
      </c>
      <c r="S57" s="164">
        <v>-28.6</v>
      </c>
      <c r="T57" s="164">
        <v>11.764699999999999</v>
      </c>
      <c r="U57" s="164">
        <v>119.01819999999999</v>
      </c>
      <c r="V57" s="164">
        <v>16.904299999999999</v>
      </c>
      <c r="W57" s="164">
        <v>17.232099999999999</v>
      </c>
      <c r="X57" s="164">
        <v>28.144400000000001</v>
      </c>
      <c r="Y57" s="164">
        <v>8.6194000000000006</v>
      </c>
      <c r="Z57" s="164">
        <v>6.0963000000000003</v>
      </c>
      <c r="AA57" s="164">
        <v>8.2040000000000006</v>
      </c>
      <c r="AB57" s="164">
        <v>0</v>
      </c>
      <c r="AC57" s="164">
        <v>0</v>
      </c>
      <c r="AD57" s="164">
        <v>-62.92</v>
      </c>
      <c r="AE57" s="164">
        <v>-63.25</v>
      </c>
      <c r="AF57" s="164">
        <v>0</v>
      </c>
      <c r="AG57" s="164">
        <v>33.299999999999997</v>
      </c>
      <c r="AH57" s="164">
        <v>79.2</v>
      </c>
      <c r="AI57" s="164">
        <v>18.821000000000002</v>
      </c>
      <c r="AJ57" s="164">
        <v>0.25900000000000001</v>
      </c>
      <c r="AK57" s="164">
        <v>-44.26</v>
      </c>
      <c r="AL57" s="164">
        <v>-44.32</v>
      </c>
      <c r="AM57" s="164">
        <v>-62.9</v>
      </c>
      <c r="AN57" s="164">
        <v>76.89</v>
      </c>
      <c r="AO57" s="164">
        <v>77.849999999999994</v>
      </c>
      <c r="AP57" s="164">
        <v>19.4802</v>
      </c>
      <c r="AQ57" s="164">
        <v>11.8209</v>
      </c>
      <c r="AR57" s="164">
        <v>83.539400000000001</v>
      </c>
      <c r="AS57" s="164">
        <v>86.548400000000001</v>
      </c>
      <c r="AT57" s="164">
        <v>62.401400000000002</v>
      </c>
      <c r="AU57" s="164">
        <v>-42.448500000000003</v>
      </c>
      <c r="AV57" s="164">
        <v>-42.033700000000003</v>
      </c>
      <c r="AW57" s="164">
        <v>31.865400000000001</v>
      </c>
      <c r="AX57" s="164">
        <v>29.007200000000001</v>
      </c>
      <c r="AY57" s="164">
        <v>102.265</v>
      </c>
      <c r="AZ57" s="164">
        <v>104.83669999999999</v>
      </c>
      <c r="BA57" s="164">
        <v>-5.8537999999999997</v>
      </c>
      <c r="BB57" s="164">
        <v>-4.8726000000000003</v>
      </c>
      <c r="BC57" s="164">
        <v>-312.50689999999997</v>
      </c>
      <c r="BD57" s="164">
        <v>3.0017999999999998</v>
      </c>
      <c r="BE57" s="164">
        <v>-17.8</v>
      </c>
      <c r="BF57" s="164">
        <v>-17.7</v>
      </c>
      <c r="BG57" s="164">
        <v>72.761300000000006</v>
      </c>
      <c r="BH57" s="164">
        <v>71.707899999999995</v>
      </c>
      <c r="BI57" s="164">
        <v>-3.9948999999999999</v>
      </c>
      <c r="BJ57" s="164">
        <v>0</v>
      </c>
      <c r="BK57" s="164">
        <v>-41.634300000000003</v>
      </c>
      <c r="BL57" s="164">
        <v>13.6592</v>
      </c>
      <c r="BM57" s="164">
        <v>9.3689999999999998</v>
      </c>
      <c r="BN57" s="164">
        <v>6.3193999999999999</v>
      </c>
      <c r="BO57" s="164">
        <v>589.67849999999999</v>
      </c>
      <c r="BP57" s="164">
        <v>216.7424</v>
      </c>
      <c r="BQ57" s="164">
        <v>216.9255</v>
      </c>
      <c r="BR57" s="164">
        <v>-169.94749999999999</v>
      </c>
      <c r="BS57" s="164">
        <v>778.59429999999998</v>
      </c>
      <c r="BT57" s="164">
        <v>0</v>
      </c>
      <c r="BU57" s="164">
        <v>-66.251999999999995</v>
      </c>
      <c r="BV57" s="164">
        <v>134.33580000000001</v>
      </c>
      <c r="BW57" s="164">
        <v>131.6403</v>
      </c>
      <c r="BX57" s="164">
        <v>35.04</v>
      </c>
      <c r="BY57" s="164">
        <v>53.14</v>
      </c>
      <c r="BZ57" s="164">
        <v>90.25</v>
      </c>
      <c r="CA57" s="164">
        <v>105.75</v>
      </c>
      <c r="CB57" s="164">
        <v>-59.740699999999997</v>
      </c>
      <c r="CC57" s="164">
        <v>-59.606699999999996</v>
      </c>
      <c r="CD57" s="164">
        <v>176.01240000000001</v>
      </c>
      <c r="CE57" s="164">
        <v>177.53829999999999</v>
      </c>
      <c r="CF57" s="164">
        <v>26.748200000000001</v>
      </c>
      <c r="CG57" s="164">
        <v>-80.968599999999995</v>
      </c>
      <c r="CH57" s="164">
        <v>-80.352099999999993</v>
      </c>
      <c r="CI57" s="164">
        <v>15.459</v>
      </c>
      <c r="CJ57" s="164">
        <v>0</v>
      </c>
      <c r="CK57" s="164">
        <v>0</v>
      </c>
      <c r="CL57" s="164">
        <v>0</v>
      </c>
      <c r="CM57" s="164">
        <v>131.19999999999999</v>
      </c>
      <c r="CN57" s="164">
        <v>118.4</v>
      </c>
      <c r="CO57" s="164">
        <v>-14.99</v>
      </c>
      <c r="CP57" s="164">
        <v>75.929599999999994</v>
      </c>
      <c r="CQ57" s="164">
        <v>73.330500000000001</v>
      </c>
      <c r="CR57" s="164">
        <v>74.080699999999993</v>
      </c>
      <c r="CS57" s="164">
        <v>61.293799999999997</v>
      </c>
      <c r="CT57" s="164">
        <v>61.502099999999999</v>
      </c>
      <c r="CU57" s="164">
        <v>17.706800000000001</v>
      </c>
      <c r="CV57" s="164">
        <v>-25.209199999999999</v>
      </c>
      <c r="CW57" s="164">
        <v>25.575800000000001</v>
      </c>
      <c r="CX57" s="164">
        <v>19.874600000000001</v>
      </c>
      <c r="CY57" s="164">
        <v>105.71</v>
      </c>
      <c r="CZ57" s="164">
        <v>101.48</v>
      </c>
      <c r="DA57" s="164">
        <v>64.460400000000007</v>
      </c>
      <c r="DB57" s="164">
        <v>61.674500000000002</v>
      </c>
      <c r="DC57" s="164">
        <v>-26.949000000000002</v>
      </c>
      <c r="DD57" s="164">
        <v>0</v>
      </c>
      <c r="DE57" s="164">
        <v>112.31570000000001</v>
      </c>
      <c r="DF57" s="164">
        <v>111.14700000000001</v>
      </c>
      <c r="DG57" s="164">
        <v>-35.584099999999999</v>
      </c>
      <c r="DH57" s="164">
        <v>0</v>
      </c>
      <c r="DI57" s="164">
        <v>0</v>
      </c>
      <c r="DJ57" s="164">
        <v>-69.900000000000006</v>
      </c>
      <c r="DK57" s="164">
        <v>-69.900000000000006</v>
      </c>
      <c r="DL57" s="164">
        <v>25.040600000000001</v>
      </c>
      <c r="DM57" s="164">
        <v>87.2</v>
      </c>
      <c r="DN57" s="164">
        <v>98.6404</v>
      </c>
      <c r="DO57" s="164">
        <v>122.47920000000001</v>
      </c>
      <c r="DP57" s="164">
        <v>86.76</v>
      </c>
      <c r="DQ57" s="164">
        <v>-7.94</v>
      </c>
      <c r="DR57" s="164">
        <v>59.969499999999996</v>
      </c>
      <c r="DS57" s="164">
        <v>124.3771</v>
      </c>
      <c r="DT57" s="164">
        <v>-2.35</v>
      </c>
      <c r="DU57" s="164">
        <v>-2.3199999999999998</v>
      </c>
      <c r="DV57" s="164">
        <v>138.55000000000001</v>
      </c>
      <c r="DW57" s="164">
        <v>85.22</v>
      </c>
      <c r="DX57" s="164">
        <v>126.4182</v>
      </c>
      <c r="DY57" s="164">
        <v>123.98180000000001</v>
      </c>
      <c r="DZ57" s="164">
        <v>-41.716500000000003</v>
      </c>
      <c r="EA57" s="164">
        <v>-40.7273</v>
      </c>
      <c r="EB57" s="164">
        <v>252.57859999999999</v>
      </c>
      <c r="EC57" s="164">
        <v>190.03370000000001</v>
      </c>
      <c r="ED57" s="164">
        <v>183.70949999999999</v>
      </c>
      <c r="EE57" s="164">
        <v>185.80770000000001</v>
      </c>
      <c r="EF57" s="164">
        <v>91.664699999999996</v>
      </c>
      <c r="EG57" s="164">
        <v>79.810900000000004</v>
      </c>
      <c r="EH57" s="164">
        <v>-14.619</v>
      </c>
      <c r="EI57" s="164">
        <v>485.8014</v>
      </c>
      <c r="EJ57" s="164">
        <v>348.91449999999998</v>
      </c>
      <c r="EK57" s="164">
        <v>0</v>
      </c>
      <c r="EL57" s="164">
        <v>-14.7818</v>
      </c>
      <c r="EM57" s="164">
        <v>-11.592599999999999</v>
      </c>
      <c r="EN57" s="164">
        <v>76.439700000000002</v>
      </c>
      <c r="EO57" s="164">
        <v>35.972000000000001</v>
      </c>
      <c r="EP57" s="164">
        <v>33.635300000000001</v>
      </c>
      <c r="EQ57" s="164">
        <v>175.16399999999999</v>
      </c>
      <c r="ER57" s="164">
        <v>-50.971600000000002</v>
      </c>
      <c r="ES57" s="164">
        <v>-51.5411</v>
      </c>
      <c r="ET57" s="164">
        <v>39.495199999999997</v>
      </c>
      <c r="EU57" s="164">
        <v>20.32</v>
      </c>
      <c r="EV57" s="164">
        <v>-3.25</v>
      </c>
      <c r="EW57" s="164">
        <v>110.7</v>
      </c>
      <c r="EX57" s="164">
        <v>17.346299999999999</v>
      </c>
      <c r="EY57" s="164">
        <v>11.6234</v>
      </c>
      <c r="EZ57" s="164">
        <v>0</v>
      </c>
      <c r="FA57" s="164">
        <v>-28.060400000000001</v>
      </c>
      <c r="FB57" s="164">
        <v>16.5977</v>
      </c>
      <c r="FC57" s="164">
        <v>-0.21290000000000001</v>
      </c>
      <c r="FD57" s="164">
        <v>44.3386</v>
      </c>
      <c r="FE57" s="164">
        <v>24.341699999999999</v>
      </c>
      <c r="FF57" s="164">
        <v>0</v>
      </c>
      <c r="FG57" s="164">
        <v>25.4785</v>
      </c>
      <c r="FH57" s="164">
        <v>41.334600000000002</v>
      </c>
      <c r="FI57" s="164">
        <v>41.9664</v>
      </c>
      <c r="FJ57" s="164">
        <v>40.331499999999998</v>
      </c>
      <c r="FK57" s="164">
        <v>112.6981</v>
      </c>
      <c r="FL57" s="164">
        <v>112.6981</v>
      </c>
      <c r="FM57" s="164">
        <v>-71.001499999999993</v>
      </c>
      <c r="FN57" s="164">
        <v>102.40260000000001</v>
      </c>
      <c r="FO57" s="164">
        <v>102.1014</v>
      </c>
      <c r="FP57" s="164">
        <v>-57.292900000000003</v>
      </c>
      <c r="FQ57" s="164">
        <v>-42.182200000000002</v>
      </c>
      <c r="FR57" s="164">
        <v>-18.916899999999998</v>
      </c>
      <c r="FS57" s="164">
        <v>-16.05</v>
      </c>
      <c r="FT57" s="164">
        <v>13.9657</v>
      </c>
      <c r="FU57" s="164">
        <v>1.7472000000000001</v>
      </c>
      <c r="FV57" s="164">
        <v>-2.75</v>
      </c>
      <c r="FW57" s="164">
        <v>21.09</v>
      </c>
      <c r="FX57" s="164">
        <v>-18.801100000000002</v>
      </c>
      <c r="FY57" s="164">
        <v>10.363899999999999</v>
      </c>
      <c r="FZ57" s="164">
        <v>-12.061</v>
      </c>
      <c r="GA57" s="164">
        <v>4.4039999999999999</v>
      </c>
      <c r="GB57" s="164">
        <v>11.6372</v>
      </c>
      <c r="GC57" s="164">
        <v>54.1</v>
      </c>
      <c r="GD57" s="164">
        <v>87.903499999999994</v>
      </c>
      <c r="GE57" s="164">
        <v>102.49</v>
      </c>
      <c r="GF57" s="164">
        <v>17.12</v>
      </c>
      <c r="GG57" s="164">
        <v>98.590800000000002</v>
      </c>
      <c r="GH57" s="164">
        <v>29.9</v>
      </c>
      <c r="GI57" s="164">
        <v>-16.264399999999998</v>
      </c>
      <c r="GJ57" s="164">
        <v>7.5830000000000002</v>
      </c>
      <c r="GK57" s="164">
        <v>8.1968999999999994</v>
      </c>
      <c r="GL57" s="164">
        <v>3.1295000000000002</v>
      </c>
      <c r="GM57" s="164">
        <v>6.2300000000000001E-2</v>
      </c>
      <c r="GN57" s="164">
        <v>0</v>
      </c>
      <c r="GO57" s="164">
        <v>-13.114100000000001</v>
      </c>
      <c r="GP57" s="164">
        <v>-28.1739</v>
      </c>
      <c r="GQ57" s="164">
        <v>17.804600000000001</v>
      </c>
      <c r="GR57" s="164">
        <v>54.611199999999997</v>
      </c>
      <c r="GS57" s="164">
        <v>65.237099999999998</v>
      </c>
      <c r="GT57" s="164">
        <v>68.547799999999995</v>
      </c>
      <c r="GU57" s="164">
        <v>-143.83000000000001</v>
      </c>
      <c r="GV57" s="164">
        <v>-18.593900000000001</v>
      </c>
      <c r="GW57" s="164">
        <v>43.720300000000002</v>
      </c>
      <c r="GX57" s="164">
        <v>-33.944000000000003</v>
      </c>
      <c r="GY57" s="164">
        <v>13.567399999999999</v>
      </c>
      <c r="GZ57" s="164">
        <v>18.822600000000001</v>
      </c>
      <c r="HA57" s="164">
        <v>18.113499999999998</v>
      </c>
      <c r="HB57" s="164">
        <v>16</v>
      </c>
      <c r="HC57" s="164">
        <v>160.60599999999999</v>
      </c>
      <c r="HD57" s="164">
        <v>159.66759999999999</v>
      </c>
      <c r="HE57" s="164">
        <v>291.3</v>
      </c>
      <c r="HF57" s="164">
        <v>-277.04360000000003</v>
      </c>
      <c r="HG57" s="164">
        <v>-500.46010000000001</v>
      </c>
      <c r="HH57" s="164">
        <v>607.8365</v>
      </c>
      <c r="HI57" s="164">
        <v>584.66999999999996</v>
      </c>
      <c r="HJ57" s="164">
        <v>-40.773699999999998</v>
      </c>
      <c r="HK57" s="164">
        <v>-38.855899999999998</v>
      </c>
      <c r="HL57" s="164">
        <v>-47.754899999999999</v>
      </c>
      <c r="HM57" s="164">
        <v>-35.264099999999999</v>
      </c>
      <c r="HN57" s="164">
        <v>83.061400000000006</v>
      </c>
      <c r="HO57" s="164">
        <v>83.187100000000001</v>
      </c>
      <c r="HP57" s="164">
        <v>0</v>
      </c>
      <c r="HQ57" s="164">
        <v>0</v>
      </c>
      <c r="HR57" s="164">
        <v>35.412199999999999</v>
      </c>
      <c r="HS57" s="164">
        <v>35.2804</v>
      </c>
      <c r="HT57" s="164">
        <v>-11.4451</v>
      </c>
      <c r="HU57" s="164">
        <v>-11.1425</v>
      </c>
      <c r="HV57" s="164">
        <v>119.24</v>
      </c>
      <c r="HW57" s="164">
        <v>117.8</v>
      </c>
      <c r="HX57" s="164">
        <v>29.8</v>
      </c>
      <c r="HY57" s="164">
        <v>28.8</v>
      </c>
      <c r="HZ57" s="164">
        <v>21.577300000000001</v>
      </c>
      <c r="IA57" s="164">
        <v>44.16</v>
      </c>
      <c r="IB57" s="164">
        <v>-279.69650000000001</v>
      </c>
      <c r="IC57" s="164">
        <v>109.42570000000001</v>
      </c>
      <c r="ID57" s="164">
        <v>109.26090000000001</v>
      </c>
      <c r="IE57" s="164">
        <v>21.3</v>
      </c>
      <c r="IF57" s="164">
        <v>-16.600000000000001</v>
      </c>
      <c r="IG57" s="164">
        <v>-2.9</v>
      </c>
      <c r="IH57" s="164">
        <v>-2.8</v>
      </c>
      <c r="II57" s="164">
        <v>1.6167</v>
      </c>
      <c r="IJ57" s="164">
        <v>1.4071</v>
      </c>
      <c r="IK57" s="164">
        <v>-28.462700000000002</v>
      </c>
      <c r="IL57" s="164">
        <v>313.9649</v>
      </c>
      <c r="IM57" s="164">
        <v>492.36779999999999</v>
      </c>
      <c r="IN57" s="164">
        <v>404.00970000000001</v>
      </c>
      <c r="IO57" s="164">
        <v>142.47550000000001</v>
      </c>
      <c r="IP57" s="164">
        <v>55.533200000000001</v>
      </c>
      <c r="IQ57" s="164">
        <v>396.25880000000001</v>
      </c>
      <c r="IR57" s="164">
        <v>-132.5967</v>
      </c>
      <c r="IS57" s="164">
        <v>72.880300000000005</v>
      </c>
      <c r="IT57" s="164">
        <v>60.2014</v>
      </c>
      <c r="IU57" s="164">
        <v>176.0248</v>
      </c>
      <c r="IV57" s="164">
        <v>179.6481</v>
      </c>
      <c r="IW57" s="164">
        <v>195.4487</v>
      </c>
      <c r="IX57" s="164">
        <v>50.163200000000003</v>
      </c>
      <c r="IY57" s="164">
        <v>247.2406</v>
      </c>
      <c r="IZ57" s="164">
        <v>-21.248000000000001</v>
      </c>
      <c r="JA57" s="164">
        <v>242.4665</v>
      </c>
      <c r="JB57" s="164">
        <v>-8.4115000000000002</v>
      </c>
      <c r="JC57" s="164">
        <v>15.526999999999999</v>
      </c>
      <c r="JD57" s="164">
        <v>17.600000000000001</v>
      </c>
      <c r="JE57" s="164">
        <v>1.448</v>
      </c>
      <c r="JF57" s="164">
        <v>1.4450000000000001</v>
      </c>
      <c r="JG57" s="164">
        <v>-4.96</v>
      </c>
      <c r="JH57" s="164">
        <v>-6.16</v>
      </c>
      <c r="JI57" s="164">
        <v>0</v>
      </c>
      <c r="JJ57" s="164">
        <v>18.6633</v>
      </c>
      <c r="JK57" s="164">
        <v>-10.634</v>
      </c>
      <c r="JL57" s="164">
        <v>-31.758600000000001</v>
      </c>
      <c r="JM57" s="164">
        <v>28.2</v>
      </c>
      <c r="JN57" s="164">
        <v>59.942</v>
      </c>
      <c r="JO57" s="164">
        <v>57.603999999999999</v>
      </c>
      <c r="JP57" s="164">
        <v>9.5241000000000007</v>
      </c>
      <c r="JQ57" s="164">
        <v>11.4938</v>
      </c>
      <c r="JR57" s="164">
        <v>53.8992</v>
      </c>
      <c r="JS57" s="164">
        <v>53.529299999999999</v>
      </c>
      <c r="JT57" s="164">
        <v>53.861199999999997</v>
      </c>
      <c r="JU57" s="164">
        <v>0</v>
      </c>
      <c r="JV57" s="164">
        <v>46.2</v>
      </c>
      <c r="JW57" s="164">
        <v>23.448799999999999</v>
      </c>
      <c r="JX57" s="164">
        <v>11.18</v>
      </c>
      <c r="JY57" s="164">
        <v>0</v>
      </c>
      <c r="JZ57" s="164">
        <v>-33.660299999999999</v>
      </c>
      <c r="KA57" s="164">
        <v>84.607399999999998</v>
      </c>
      <c r="KB57" s="164">
        <v>69.1267</v>
      </c>
      <c r="KC57" s="164">
        <v>-33.792000000000002</v>
      </c>
      <c r="KD57" s="164">
        <v>-76.596400000000003</v>
      </c>
      <c r="KE57" s="164">
        <v>61.370600000000003</v>
      </c>
      <c r="KF57" s="164">
        <v>42.639200000000002</v>
      </c>
      <c r="KG57" s="164">
        <v>-34.299999999999997</v>
      </c>
      <c r="KH57" s="164">
        <v>65.099999999999994</v>
      </c>
      <c r="KI57" s="164">
        <v>-2.6796000000000002</v>
      </c>
      <c r="KJ57" s="164">
        <v>627.34559999999999</v>
      </c>
    </row>
    <row r="58" spans="1:296" x14ac:dyDescent="0.3">
      <c r="A58" s="225" t="s">
        <v>934</v>
      </c>
      <c r="B58" s="225"/>
      <c r="C58" s="164">
        <v>0</v>
      </c>
      <c r="D58" s="164">
        <v>0</v>
      </c>
      <c r="E58" s="164">
        <v>15.945</v>
      </c>
      <c r="F58" s="164">
        <v>-35.9938</v>
      </c>
      <c r="G58" s="164">
        <v>-35.048000000000002</v>
      </c>
      <c r="H58" s="164">
        <v>32.461300000000001</v>
      </c>
      <c r="I58" s="164">
        <v>0</v>
      </c>
      <c r="J58" s="164">
        <v>45.9377</v>
      </c>
      <c r="K58" s="164">
        <v>-179.45269999999999</v>
      </c>
      <c r="L58" s="164">
        <v>44.755099999999999</v>
      </c>
      <c r="M58" s="164">
        <v>22.569299999999998</v>
      </c>
      <c r="N58" s="164">
        <v>21.9617</v>
      </c>
      <c r="O58" s="164">
        <v>-33.299999999999997</v>
      </c>
      <c r="P58" s="164">
        <v>-80.504000000000005</v>
      </c>
      <c r="Q58" s="164">
        <v>28.6</v>
      </c>
      <c r="R58" s="164">
        <v>11.592000000000001</v>
      </c>
      <c r="S58" s="164">
        <v>-72.599999999999994</v>
      </c>
      <c r="T58" s="164">
        <v>8.0777000000000001</v>
      </c>
      <c r="U58" s="164">
        <v>11.1562</v>
      </c>
      <c r="V58" s="164">
        <v>6.4776999999999996</v>
      </c>
      <c r="W58" s="164">
        <v>6.3037000000000001</v>
      </c>
      <c r="X58" s="164">
        <v>10.5825</v>
      </c>
      <c r="Y58" s="164">
        <v>3.2652999999999999</v>
      </c>
      <c r="Z58" s="164">
        <v>0.18290000000000001</v>
      </c>
      <c r="AA58" s="164">
        <v>2.1044</v>
      </c>
      <c r="AB58" s="164">
        <v>0</v>
      </c>
      <c r="AC58" s="164">
        <v>0</v>
      </c>
      <c r="AD58" s="164">
        <v>-97.81</v>
      </c>
      <c r="AE58" s="164">
        <v>-97.5</v>
      </c>
      <c r="AF58" s="164">
        <v>0</v>
      </c>
      <c r="AG58" s="164">
        <v>-11.1</v>
      </c>
      <c r="AH58" s="164">
        <v>30.8</v>
      </c>
      <c r="AI58" s="164">
        <v>5.4660000000000002</v>
      </c>
      <c r="AJ58" s="164">
        <v>0.17299999999999999</v>
      </c>
      <c r="AK58" s="164">
        <v>-76.39</v>
      </c>
      <c r="AL58" s="164">
        <v>-76.67</v>
      </c>
      <c r="AM58" s="164">
        <v>-83.95</v>
      </c>
      <c r="AN58" s="164">
        <v>44.76</v>
      </c>
      <c r="AO58" s="164">
        <v>44.84</v>
      </c>
      <c r="AP58" s="164">
        <v>9.6072000000000006</v>
      </c>
      <c r="AQ58" s="164">
        <v>5.6256000000000004</v>
      </c>
      <c r="AR58" s="164">
        <v>55.020699999999998</v>
      </c>
      <c r="AS58" s="164">
        <v>56.782800000000002</v>
      </c>
      <c r="AT58" s="164">
        <v>30.023099999999999</v>
      </c>
      <c r="AU58" s="164">
        <v>-67.244600000000005</v>
      </c>
      <c r="AV58" s="164">
        <v>-67.138099999999994</v>
      </c>
      <c r="AW58" s="164">
        <v>0</v>
      </c>
      <c r="AX58" s="164">
        <v>0</v>
      </c>
      <c r="AY58" s="164">
        <v>63.930199999999999</v>
      </c>
      <c r="AZ58" s="164">
        <v>64.278300000000002</v>
      </c>
      <c r="BA58" s="164">
        <v>-36.996099999999998</v>
      </c>
      <c r="BB58" s="164">
        <v>-39.380000000000003</v>
      </c>
      <c r="BC58" s="164">
        <v>-554.02340000000004</v>
      </c>
      <c r="BD58" s="164">
        <v>-5.9541000000000004</v>
      </c>
      <c r="BE58" s="164">
        <v>-18.8</v>
      </c>
      <c r="BF58" s="164">
        <v>-18.8</v>
      </c>
      <c r="BG58" s="164">
        <v>46.704599999999999</v>
      </c>
      <c r="BH58" s="164">
        <v>46.1021</v>
      </c>
      <c r="BI58" s="164">
        <v>-7.1752000000000002</v>
      </c>
      <c r="BJ58" s="164">
        <v>0</v>
      </c>
      <c r="BK58" s="164">
        <v>-69.168700000000001</v>
      </c>
      <c r="BL58" s="164">
        <v>4.3853999999999997</v>
      </c>
      <c r="BM58" s="164">
        <v>0</v>
      </c>
      <c r="BN58" s="164">
        <v>2.4319999999999999</v>
      </c>
      <c r="BO58" s="164">
        <v>346.14080000000001</v>
      </c>
      <c r="BP58" s="164">
        <v>67.323800000000006</v>
      </c>
      <c r="BQ58" s="164">
        <v>67.262799999999999</v>
      </c>
      <c r="BR58" s="164">
        <v>-473.97329999999999</v>
      </c>
      <c r="BS58" s="164">
        <v>427.83179999999999</v>
      </c>
      <c r="BT58" s="164">
        <v>0</v>
      </c>
      <c r="BU58" s="164">
        <v>-131.70740000000001</v>
      </c>
      <c r="BV58" s="164">
        <v>68.278499999999994</v>
      </c>
      <c r="BW58" s="164">
        <v>74.796700000000001</v>
      </c>
      <c r="BX58" s="164">
        <v>0</v>
      </c>
      <c r="BY58" s="164">
        <v>21.63</v>
      </c>
      <c r="BZ58" s="164">
        <v>47.28</v>
      </c>
      <c r="CA58" s="164">
        <v>73.89</v>
      </c>
      <c r="CB58" s="164">
        <v>-111.85</v>
      </c>
      <c r="CC58" s="164">
        <v>-111.4481</v>
      </c>
      <c r="CD58" s="164">
        <v>121.5685</v>
      </c>
      <c r="CE58" s="164">
        <v>121.9415</v>
      </c>
      <c r="CF58" s="164">
        <v>-6.4660000000000002</v>
      </c>
      <c r="CG58" s="164">
        <v>-175.41669999999999</v>
      </c>
      <c r="CH58" s="164">
        <v>-174.1258</v>
      </c>
      <c r="CI58" s="164">
        <v>-11.59</v>
      </c>
      <c r="CJ58" s="164">
        <v>-111.14109999999999</v>
      </c>
      <c r="CK58" s="164">
        <v>0</v>
      </c>
      <c r="CL58" s="164">
        <v>0</v>
      </c>
      <c r="CM58" s="164">
        <v>79.099999999999994</v>
      </c>
      <c r="CN58" s="164">
        <v>71.400000000000006</v>
      </c>
      <c r="CO58" s="164">
        <v>-21.8</v>
      </c>
      <c r="CP58" s="164">
        <v>20.100200000000001</v>
      </c>
      <c r="CQ58" s="164">
        <v>19.7103</v>
      </c>
      <c r="CR58" s="164">
        <v>18.960799999999999</v>
      </c>
      <c r="CS58" s="164">
        <v>-8.6201000000000008</v>
      </c>
      <c r="CT58" s="164">
        <v>-7.6840000000000002</v>
      </c>
      <c r="CU58" s="164">
        <v>-17.2056</v>
      </c>
      <c r="CV58" s="164">
        <v>-138.45009999999999</v>
      </c>
      <c r="CW58" s="164">
        <v>-18.619</v>
      </c>
      <c r="CX58" s="164">
        <v>11.870699999999999</v>
      </c>
      <c r="CY58" s="164">
        <v>55.45</v>
      </c>
      <c r="CZ58" s="164">
        <v>29.4</v>
      </c>
      <c r="DA58" s="164">
        <v>34.226100000000002</v>
      </c>
      <c r="DB58" s="164">
        <v>32.6706</v>
      </c>
      <c r="DC58" s="164">
        <v>-41.858800000000002</v>
      </c>
      <c r="DD58" s="164">
        <v>0</v>
      </c>
      <c r="DE58" s="164">
        <v>92.567099999999996</v>
      </c>
      <c r="DF58" s="164">
        <v>92.888999999999996</v>
      </c>
      <c r="DG58" s="164">
        <v>-126.0861</v>
      </c>
      <c r="DH58" s="164">
        <v>0</v>
      </c>
      <c r="DI58" s="164">
        <v>0</v>
      </c>
      <c r="DJ58" s="164">
        <v>-152.69999999999999</v>
      </c>
      <c r="DK58" s="164">
        <v>-150.9</v>
      </c>
      <c r="DL58" s="164">
        <v>1.37E-2</v>
      </c>
      <c r="DM58" s="164">
        <v>34.200000000000003</v>
      </c>
      <c r="DN58" s="164">
        <v>46.979300000000002</v>
      </c>
      <c r="DO58" s="164">
        <v>48.6511</v>
      </c>
      <c r="DP58" s="164">
        <v>34.43</v>
      </c>
      <c r="DQ58" s="164">
        <v>-17.010000000000002</v>
      </c>
      <c r="DR58" s="164">
        <v>32.271000000000001</v>
      </c>
      <c r="DS58" s="164">
        <v>0</v>
      </c>
      <c r="DT58" s="164">
        <v>-35.46</v>
      </c>
      <c r="DU58" s="164">
        <v>-35.9</v>
      </c>
      <c r="DV58" s="164">
        <v>74.22</v>
      </c>
      <c r="DW58" s="164">
        <v>50.21</v>
      </c>
      <c r="DX58" s="164">
        <v>36.563600000000001</v>
      </c>
      <c r="DY58" s="164">
        <v>0</v>
      </c>
      <c r="DZ58" s="164">
        <v>-99.239000000000004</v>
      </c>
      <c r="EA58" s="164">
        <v>-97.390900000000002</v>
      </c>
      <c r="EB58" s="164">
        <v>127.73399999999999</v>
      </c>
      <c r="EC58" s="164">
        <v>83.832099999999997</v>
      </c>
      <c r="ED58" s="164">
        <v>80.233800000000002</v>
      </c>
      <c r="EE58" s="164">
        <v>82.985699999999994</v>
      </c>
      <c r="EF58" s="164">
        <v>16.060500000000001</v>
      </c>
      <c r="EG58" s="164">
        <v>2.9965000000000002</v>
      </c>
      <c r="EH58" s="164">
        <v>-30.175000000000001</v>
      </c>
      <c r="EI58" s="164">
        <v>180.2431</v>
      </c>
      <c r="EJ58" s="164">
        <v>-289.95479999999998</v>
      </c>
      <c r="EK58" s="164">
        <v>0</v>
      </c>
      <c r="EL58" s="164">
        <v>-39.492899999999999</v>
      </c>
      <c r="EM58" s="164">
        <v>-36.751899999999999</v>
      </c>
      <c r="EN58" s="164">
        <v>0</v>
      </c>
      <c r="EO58" s="164">
        <v>-50.634700000000002</v>
      </c>
      <c r="EP58" s="164">
        <v>-48.415599999999998</v>
      </c>
      <c r="EQ58" s="164">
        <v>23.088000000000001</v>
      </c>
      <c r="ER58" s="164">
        <v>-112.0483</v>
      </c>
      <c r="ES58" s="164">
        <v>-113.00539999999999</v>
      </c>
      <c r="ET58" s="164">
        <v>-38.5199</v>
      </c>
      <c r="EU58" s="164">
        <v>0</v>
      </c>
      <c r="EV58" s="164">
        <v>-25.87</v>
      </c>
      <c r="EW58" s="164">
        <v>1</v>
      </c>
      <c r="EX58" s="164">
        <v>9.0757999999999992</v>
      </c>
      <c r="EY58" s="164">
        <v>-168.80699999999999</v>
      </c>
      <c r="EZ58" s="164">
        <v>-40.480499999999999</v>
      </c>
      <c r="FA58" s="164">
        <v>-58.927</v>
      </c>
      <c r="FB58" s="164">
        <v>6.4676999999999998</v>
      </c>
      <c r="FC58" s="164">
        <v>-72.441500000000005</v>
      </c>
      <c r="FD58" s="164">
        <v>-32.6706</v>
      </c>
      <c r="FE58" s="164">
        <v>18.655000000000001</v>
      </c>
      <c r="FF58" s="164">
        <v>0</v>
      </c>
      <c r="FG58" s="164">
        <v>8.1905999999999999</v>
      </c>
      <c r="FH58" s="164">
        <v>35.670099999999998</v>
      </c>
      <c r="FI58" s="164">
        <v>37.972700000000003</v>
      </c>
      <c r="FJ58" s="164">
        <v>35.113900000000001</v>
      </c>
      <c r="FK58" s="164">
        <v>59.949399999999997</v>
      </c>
      <c r="FL58" s="164">
        <v>59.614400000000003</v>
      </c>
      <c r="FM58" s="164">
        <v>-132.62540000000001</v>
      </c>
      <c r="FN58" s="164">
        <v>43.125599999999999</v>
      </c>
      <c r="FO58" s="164">
        <v>43.3065</v>
      </c>
      <c r="FP58" s="164">
        <v>-101.7769</v>
      </c>
      <c r="FQ58" s="164">
        <v>-86.396299999999997</v>
      </c>
      <c r="FR58" s="164">
        <v>-62.137799999999999</v>
      </c>
      <c r="FS58" s="164">
        <v>-62.5</v>
      </c>
      <c r="FT58" s="164">
        <v>5.2595000000000001</v>
      </c>
      <c r="FU58" s="164">
        <v>0.76329999999999998</v>
      </c>
      <c r="FV58" s="164">
        <v>-8.9600000000000009</v>
      </c>
      <c r="FW58" s="164">
        <v>8.8800000000000008</v>
      </c>
      <c r="FX58" s="164">
        <v>-61.784399999999998</v>
      </c>
      <c r="FY58" s="164">
        <v>6.4424999999999999</v>
      </c>
      <c r="FZ58" s="164">
        <v>-15.68</v>
      </c>
      <c r="GA58" s="164">
        <v>0.57999999999999996</v>
      </c>
      <c r="GB58" s="164">
        <v>9.5815000000000001</v>
      </c>
      <c r="GC58" s="164">
        <v>23.93</v>
      </c>
      <c r="GD58" s="164">
        <v>42.767299999999999</v>
      </c>
      <c r="GE58" s="164">
        <v>58.374000000000002</v>
      </c>
      <c r="GF58" s="164">
        <v>14.14</v>
      </c>
      <c r="GG58" s="164">
        <v>78.831100000000006</v>
      </c>
      <c r="GH58" s="164">
        <v>22</v>
      </c>
      <c r="GI58" s="164">
        <v>-27.8352</v>
      </c>
      <c r="GJ58" s="164">
        <v>-0.16639999999999999</v>
      </c>
      <c r="GK58" s="164">
        <v>0</v>
      </c>
      <c r="GL58" s="164">
        <v>1.2595000000000001</v>
      </c>
      <c r="GM58" s="164">
        <v>6.2300000000000001E-2</v>
      </c>
      <c r="GN58" s="164">
        <v>0</v>
      </c>
      <c r="GO58" s="164">
        <v>-20.958600000000001</v>
      </c>
      <c r="GP58" s="164">
        <v>-52.017600000000002</v>
      </c>
      <c r="GQ58" s="164">
        <v>13.5243</v>
      </c>
      <c r="GR58" s="164">
        <v>28.525500000000001</v>
      </c>
      <c r="GS58" s="164">
        <v>49.7395</v>
      </c>
      <c r="GT58" s="164">
        <v>51.573500000000003</v>
      </c>
      <c r="GU58" s="164">
        <v>-188.9091</v>
      </c>
      <c r="GV58" s="164">
        <v>-35.542700000000004</v>
      </c>
      <c r="GW58" s="164">
        <v>23.4648</v>
      </c>
      <c r="GX58" s="164">
        <v>-71.845500000000001</v>
      </c>
      <c r="GY58" s="164">
        <v>9.8501999999999992</v>
      </c>
      <c r="GZ58" s="164">
        <v>4.9904000000000002</v>
      </c>
      <c r="HA58" s="164">
        <v>4.7778999999999998</v>
      </c>
      <c r="HB58" s="164">
        <v>11</v>
      </c>
      <c r="HC58" s="164">
        <v>40.123699999999999</v>
      </c>
      <c r="HD58" s="164">
        <v>40.5717</v>
      </c>
      <c r="HE58" s="164">
        <v>278.3</v>
      </c>
      <c r="HF58" s="164">
        <v>-292.4547</v>
      </c>
      <c r="HG58" s="164">
        <v>-601.01089999999999</v>
      </c>
      <c r="HH58" s="164">
        <v>500.4529</v>
      </c>
      <c r="HI58" s="164">
        <v>38.748600000000003</v>
      </c>
      <c r="HJ58" s="164">
        <v>-154.65700000000001</v>
      </c>
      <c r="HK58" s="164">
        <v>-149.64940000000001</v>
      </c>
      <c r="HL58" s="164">
        <v>-68.237300000000005</v>
      </c>
      <c r="HM58" s="164">
        <v>-62.562100000000001</v>
      </c>
      <c r="HN58" s="164">
        <v>69.862700000000004</v>
      </c>
      <c r="HO58" s="164">
        <v>67.882199999999997</v>
      </c>
      <c r="HP58" s="164">
        <v>-108.5502</v>
      </c>
      <c r="HQ58" s="164">
        <v>-110.4405</v>
      </c>
      <c r="HR58" s="164">
        <v>4.7488999999999999</v>
      </c>
      <c r="HS58" s="164">
        <v>4.6719999999999997</v>
      </c>
      <c r="HT58" s="164">
        <v>-84.008700000000005</v>
      </c>
      <c r="HU58" s="164">
        <v>-83.006600000000006</v>
      </c>
      <c r="HV58" s="164">
        <v>-16.88</v>
      </c>
      <c r="HW58" s="164">
        <v>-16.68</v>
      </c>
      <c r="HX58" s="164">
        <v>6</v>
      </c>
      <c r="HY58" s="164">
        <v>5.9</v>
      </c>
      <c r="HZ58" s="164">
        <v>15.7517</v>
      </c>
      <c r="IA58" s="164">
        <v>-70.319999999999993</v>
      </c>
      <c r="IB58" s="164">
        <v>-382.65499999999997</v>
      </c>
      <c r="IC58" s="164">
        <v>53.1631</v>
      </c>
      <c r="ID58" s="164">
        <v>53.234699999999997</v>
      </c>
      <c r="IE58" s="164">
        <v>12.2</v>
      </c>
      <c r="IF58" s="164">
        <v>-45</v>
      </c>
      <c r="IG58" s="164">
        <v>-33</v>
      </c>
      <c r="IH58" s="164">
        <v>-33.1</v>
      </c>
      <c r="II58" s="164">
        <v>0.91920000000000002</v>
      </c>
      <c r="IJ58" s="164">
        <v>0.40300000000000002</v>
      </c>
      <c r="IK58" s="164">
        <v>-573.10659999999996</v>
      </c>
      <c r="IL58" s="164">
        <v>-321.90140000000002</v>
      </c>
      <c r="IM58" s="164">
        <v>-41.159100000000002</v>
      </c>
      <c r="IN58" s="164">
        <v>-51.248800000000003</v>
      </c>
      <c r="IO58" s="164">
        <v>-55.427100000000003</v>
      </c>
      <c r="IP58" s="164">
        <v>-384.86439999999999</v>
      </c>
      <c r="IQ58" s="164">
        <v>-57.884500000000003</v>
      </c>
      <c r="IR58" s="164">
        <v>-188.99160000000001</v>
      </c>
      <c r="IS58" s="164">
        <v>-241.23490000000001</v>
      </c>
      <c r="IT58" s="164">
        <v>-392.15789999999998</v>
      </c>
      <c r="IU58" s="164">
        <v>81.548699999999997</v>
      </c>
      <c r="IV58" s="164">
        <v>79.992000000000004</v>
      </c>
      <c r="IW58" s="164">
        <v>135.57900000000001</v>
      </c>
      <c r="IX58" s="164">
        <v>-482.62729999999999</v>
      </c>
      <c r="IY58" s="164">
        <v>-76.376000000000005</v>
      </c>
      <c r="IZ58" s="164">
        <v>-243.72900000000001</v>
      </c>
      <c r="JA58" s="164">
        <v>19.3552</v>
      </c>
      <c r="JB58" s="164">
        <v>-11.8393</v>
      </c>
      <c r="JC58" s="164">
        <v>6.9000000000000006E-2</v>
      </c>
      <c r="JD58" s="164">
        <v>4.5599999999999996</v>
      </c>
      <c r="JE58" s="164">
        <v>-0.83899999999999997</v>
      </c>
      <c r="JF58" s="164">
        <v>-0.84899999999999998</v>
      </c>
      <c r="JG58" s="164">
        <v>-17.440000000000001</v>
      </c>
      <c r="JH58" s="164">
        <v>-17.760000000000002</v>
      </c>
      <c r="JI58" s="164">
        <v>0</v>
      </c>
      <c r="JJ58" s="164">
        <v>6.6238999999999999</v>
      </c>
      <c r="JK58" s="164">
        <v>-32.140099999999997</v>
      </c>
      <c r="JL58" s="164">
        <v>-41.103200000000001</v>
      </c>
      <c r="JM58" s="164">
        <v>7</v>
      </c>
      <c r="JN58" s="164">
        <v>49.454000000000001</v>
      </c>
      <c r="JO58" s="164">
        <v>49.378999999999998</v>
      </c>
      <c r="JP58" s="164">
        <v>0</v>
      </c>
      <c r="JQ58" s="164">
        <v>0</v>
      </c>
      <c r="JR58" s="164">
        <v>44.500900000000001</v>
      </c>
      <c r="JS58" s="164">
        <v>44.105499999999999</v>
      </c>
      <c r="JT58" s="164">
        <v>44.652799999999999</v>
      </c>
      <c r="JU58" s="164">
        <v>0</v>
      </c>
      <c r="JV58" s="164">
        <v>15.7</v>
      </c>
      <c r="JW58" s="164">
        <v>12.237500000000001</v>
      </c>
      <c r="JX58" s="164">
        <v>5.45</v>
      </c>
      <c r="JY58" s="164">
        <v>0</v>
      </c>
      <c r="JZ58" s="164">
        <v>-61.939700000000002</v>
      </c>
      <c r="KA58" s="164">
        <v>77.957999999999998</v>
      </c>
      <c r="KB58" s="164">
        <v>49.0685</v>
      </c>
      <c r="KC58" s="164">
        <v>-61.276899999999998</v>
      </c>
      <c r="KD58" s="164">
        <v>-83.633399999999995</v>
      </c>
      <c r="KE58" s="164">
        <v>34.425400000000003</v>
      </c>
      <c r="KF58" s="164">
        <v>21.884699999999999</v>
      </c>
      <c r="KG58" s="164">
        <v>-64.3</v>
      </c>
      <c r="KH58" s="164">
        <v>34.5</v>
      </c>
      <c r="KI58" s="164">
        <v>-464.60730000000001</v>
      </c>
      <c r="KJ58" s="164">
        <v>177.7655</v>
      </c>
    </row>
    <row r="59" spans="1:296" x14ac:dyDescent="0.3">
      <c r="A59" s="225" t="s">
        <v>935</v>
      </c>
      <c r="B59" s="225"/>
      <c r="C59" s="164">
        <v>0</v>
      </c>
      <c r="D59" s="164">
        <v>0</v>
      </c>
      <c r="E59" s="164">
        <v>19.227718750000001</v>
      </c>
      <c r="F59" s="164">
        <v>-28.404153125000001</v>
      </c>
      <c r="G59" s="164">
        <v>-2.4905374999999998</v>
      </c>
      <c r="H59" s="164">
        <v>36.852720833333336</v>
      </c>
      <c r="I59" s="164">
        <v>0</v>
      </c>
      <c r="J59" s="164">
        <v>61.196504166666671</v>
      </c>
      <c r="K59" s="164">
        <v>-132.07513333333333</v>
      </c>
      <c r="L59" s="164">
        <v>64.063943750000007</v>
      </c>
      <c r="M59" s="164">
        <v>32.437779166666665</v>
      </c>
      <c r="N59" s="164">
        <v>31.662833333333335</v>
      </c>
      <c r="O59" s="164">
        <v>-15.401249999999999</v>
      </c>
      <c r="P59" s="164">
        <v>-59.007354166666666</v>
      </c>
      <c r="Q59" s="164">
        <v>52.708333333333336</v>
      </c>
      <c r="R59" s="164">
        <v>19.929767441860466</v>
      </c>
      <c r="S59" s="164">
        <v>-52.272916666666667</v>
      </c>
      <c r="T59" s="164">
        <v>11.065572916666667</v>
      </c>
      <c r="U59" s="164">
        <v>84.104379166666661</v>
      </c>
      <c r="V59" s="164">
        <v>12.316633333333334</v>
      </c>
      <c r="W59" s="164">
        <v>12.425968749999999</v>
      </c>
      <c r="X59" s="164">
        <v>20.586014583333331</v>
      </c>
      <c r="Y59" s="164">
        <v>6.6869458333333336</v>
      </c>
      <c r="Z59" s="164">
        <v>1.7121124999999999</v>
      </c>
      <c r="AA59" s="164">
        <v>6.851760416666667</v>
      </c>
      <c r="AB59" s="164">
        <v>0</v>
      </c>
      <c r="AC59" s="164">
        <v>0</v>
      </c>
      <c r="AD59" s="164">
        <v>-79.398750000000007</v>
      </c>
      <c r="AE59" s="164">
        <v>-79.40229166666667</v>
      </c>
      <c r="AF59" s="164">
        <v>0</v>
      </c>
      <c r="AG59" s="164">
        <v>15.49375</v>
      </c>
      <c r="AH59" s="164">
        <v>57.818750000000001</v>
      </c>
      <c r="AI59" s="164">
        <v>12.197041666666667</v>
      </c>
      <c r="AJ59" s="164">
        <v>0.21106249999999999</v>
      </c>
      <c r="AK59" s="164">
        <v>-60.310625000000002</v>
      </c>
      <c r="AL59" s="164">
        <v>-60.369791666666664</v>
      </c>
      <c r="AM59" s="164">
        <v>-74.986041666666665</v>
      </c>
      <c r="AN59" s="164">
        <v>60.810625000000002</v>
      </c>
      <c r="AO59" s="164">
        <v>61.074375000000003</v>
      </c>
      <c r="AP59" s="164">
        <v>13.44285625</v>
      </c>
      <c r="AQ59" s="164">
        <v>9.5086937500000008</v>
      </c>
      <c r="AR59" s="164">
        <v>71.636547916666657</v>
      </c>
      <c r="AS59" s="164">
        <v>73.985918749999996</v>
      </c>
      <c r="AT59" s="164">
        <v>46.635275</v>
      </c>
      <c r="AU59" s="164">
        <v>-58.011839583333334</v>
      </c>
      <c r="AV59" s="164">
        <v>-57.666154166666665</v>
      </c>
      <c r="AW59" s="164">
        <v>8.1457666666666668</v>
      </c>
      <c r="AX59" s="164">
        <v>7.8705458333333338</v>
      </c>
      <c r="AY59" s="164">
        <v>84.474762499999997</v>
      </c>
      <c r="AZ59" s="164">
        <v>86.548529166666654</v>
      </c>
      <c r="BA59" s="164">
        <v>-25.543585416666666</v>
      </c>
      <c r="BB59" s="164">
        <v>-27.666795833333332</v>
      </c>
      <c r="BC59" s="164">
        <v>-429.52733333333327</v>
      </c>
      <c r="BD59" s="164">
        <v>-1.8668333333333336</v>
      </c>
      <c r="BE59" s="164">
        <v>-18.137499999999999</v>
      </c>
      <c r="BF59" s="164">
        <v>-18.145833333333332</v>
      </c>
      <c r="BG59" s="164">
        <v>63.289089583333329</v>
      </c>
      <c r="BH59" s="164">
        <v>62.367968750000003</v>
      </c>
      <c r="BI59" s="164">
        <v>-5.6570520833333333</v>
      </c>
      <c r="BJ59" s="164">
        <v>0</v>
      </c>
      <c r="BK59" s="164">
        <v>-54.277102083333332</v>
      </c>
      <c r="BL59" s="164">
        <v>8.9552458333333327</v>
      </c>
      <c r="BM59" s="164">
        <v>5.5847063829787231</v>
      </c>
      <c r="BN59" s="164">
        <v>4.5535750000000004</v>
      </c>
      <c r="BO59" s="164">
        <v>463.53405833333335</v>
      </c>
      <c r="BP59" s="164">
        <v>139.50070416666665</v>
      </c>
      <c r="BQ59" s="164">
        <v>139.35001249999999</v>
      </c>
      <c r="BR59" s="164">
        <v>-350.30523749999998</v>
      </c>
      <c r="BS59" s="164">
        <v>592.14082708333331</v>
      </c>
      <c r="BT59" s="164">
        <v>0</v>
      </c>
      <c r="BU59" s="164">
        <v>-103.54275208333334</v>
      </c>
      <c r="BV59" s="164">
        <v>105.69504999999999</v>
      </c>
      <c r="BW59" s="164">
        <v>104.26418124999999</v>
      </c>
      <c r="BX59" s="164">
        <v>23.416666666666664</v>
      </c>
      <c r="BY59" s="164">
        <v>35.797708333333333</v>
      </c>
      <c r="BZ59" s="164">
        <v>68.649479166666666</v>
      </c>
      <c r="CA59" s="164">
        <v>87.188854166666658</v>
      </c>
      <c r="CB59" s="164">
        <v>-83.593424999999996</v>
      </c>
      <c r="CC59" s="164">
        <v>-83.28922708333333</v>
      </c>
      <c r="CD59" s="164">
        <v>146.51617291666668</v>
      </c>
      <c r="CE59" s="164">
        <v>147.32044375000001</v>
      </c>
      <c r="CF59" s="164">
        <v>6.9389895833333339</v>
      </c>
      <c r="CG59" s="164">
        <v>-139.80305833333333</v>
      </c>
      <c r="CH59" s="164">
        <v>-139.25115</v>
      </c>
      <c r="CI59" s="164">
        <v>4.401041666666667E-2</v>
      </c>
      <c r="CJ59" s="164">
        <v>-18.462790909090909</v>
      </c>
      <c r="CK59" s="164">
        <v>0</v>
      </c>
      <c r="CL59" s="164">
        <v>0</v>
      </c>
      <c r="CM59" s="164">
        <v>112.57083333333331</v>
      </c>
      <c r="CN59" s="164">
        <v>102.11666666666666</v>
      </c>
      <c r="CO59" s="164">
        <v>-18.733541666666667</v>
      </c>
      <c r="CP59" s="164">
        <v>55.818262500000003</v>
      </c>
      <c r="CQ59" s="164">
        <v>54.337481250000003</v>
      </c>
      <c r="CR59" s="164">
        <v>54.545724999999997</v>
      </c>
      <c r="CS59" s="164">
        <v>25.747879166666667</v>
      </c>
      <c r="CT59" s="164">
        <v>26.146374999999999</v>
      </c>
      <c r="CU59" s="164">
        <v>-1.5016142857142858</v>
      </c>
      <c r="CV59" s="164">
        <v>-80.500237499999997</v>
      </c>
      <c r="CW59" s="164">
        <v>3.8177249999999998</v>
      </c>
      <c r="CX59" s="164">
        <v>15.098743750000001</v>
      </c>
      <c r="CY59" s="164">
        <v>83.739791666666662</v>
      </c>
      <c r="CZ59" s="164">
        <v>57.848541666666669</v>
      </c>
      <c r="DA59" s="164">
        <v>52.292462499999999</v>
      </c>
      <c r="DB59" s="164">
        <v>49.595643750000001</v>
      </c>
      <c r="DC59" s="164">
        <v>-34.888312499999998</v>
      </c>
      <c r="DD59" s="164">
        <v>0</v>
      </c>
      <c r="DE59" s="164">
        <v>102.4414</v>
      </c>
      <c r="DF59" s="164">
        <v>102.018</v>
      </c>
      <c r="DG59" s="164">
        <v>-81.194370833333323</v>
      </c>
      <c r="DH59" s="164">
        <v>0</v>
      </c>
      <c r="DI59" s="164">
        <v>0</v>
      </c>
      <c r="DJ59" s="164">
        <v>-121.25624999999999</v>
      </c>
      <c r="DK59" s="164">
        <v>-120.80416666666666</v>
      </c>
      <c r="DL59" s="164">
        <v>17.831893749999999</v>
      </c>
      <c r="DM59" s="164">
        <v>64.3</v>
      </c>
      <c r="DN59" s="164">
        <v>76.958362500000007</v>
      </c>
      <c r="DO59" s="164">
        <v>90.966789583333323</v>
      </c>
      <c r="DP59" s="164">
        <v>64.108645833333327</v>
      </c>
      <c r="DQ59" s="164">
        <v>-13.506666666666666</v>
      </c>
      <c r="DR59" s="164">
        <v>41.200614583333341</v>
      </c>
      <c r="DS59" s="164">
        <v>47.037464583333332</v>
      </c>
      <c r="DT59" s="164">
        <v>-26.847916666666663</v>
      </c>
      <c r="DU59" s="164">
        <v>-27.096458333333334</v>
      </c>
      <c r="DV59" s="164">
        <v>114.21479166666666</v>
      </c>
      <c r="DW59" s="164">
        <v>72.918854166666662</v>
      </c>
      <c r="DX59" s="164">
        <v>81.220833333333331</v>
      </c>
      <c r="DY59" s="164">
        <v>46.805304166666666</v>
      </c>
      <c r="DZ59" s="164">
        <v>-70.985212500000003</v>
      </c>
      <c r="EA59" s="164">
        <v>-69.535604166666673</v>
      </c>
      <c r="EB59" s="164">
        <v>200.53927083333335</v>
      </c>
      <c r="EC59" s="164">
        <v>141.24367708333332</v>
      </c>
      <c r="ED59" s="164">
        <v>136.61633333333333</v>
      </c>
      <c r="EE59" s="164">
        <v>139.01027916666666</v>
      </c>
      <c r="EF59" s="164">
        <v>52.872993749999999</v>
      </c>
      <c r="EG59" s="164">
        <v>40.405095833333334</v>
      </c>
      <c r="EH59" s="164">
        <v>-21.030833333333334</v>
      </c>
      <c r="EI59" s="164">
        <v>360.60891041666662</v>
      </c>
      <c r="EJ59" s="164">
        <v>73.386358333333334</v>
      </c>
      <c r="EK59" s="164">
        <v>0</v>
      </c>
      <c r="EL59" s="164">
        <v>-32.62409375</v>
      </c>
      <c r="EM59" s="164">
        <v>-29.871077083333333</v>
      </c>
      <c r="EN59" s="164">
        <v>35.781162500000001</v>
      </c>
      <c r="EO59" s="164">
        <v>-8.4383062500000001</v>
      </c>
      <c r="EP59" s="164">
        <v>-7.8785333333333343</v>
      </c>
      <c r="EQ59" s="164">
        <v>96.821250000000006</v>
      </c>
      <c r="ER59" s="164">
        <v>-81.416195833333333</v>
      </c>
      <c r="ES59" s="164">
        <v>-82.728785416666653</v>
      </c>
      <c r="ET59" s="164">
        <v>6.0420833333333333E-2</v>
      </c>
      <c r="EU59" s="164">
        <v>4.6577083333333329</v>
      </c>
      <c r="EV59" s="164">
        <v>-18.613125</v>
      </c>
      <c r="EW59" s="164">
        <v>54.318292682926831</v>
      </c>
      <c r="EX59" s="164">
        <v>14.12859375</v>
      </c>
      <c r="EY59" s="164">
        <v>-74.410150000000002</v>
      </c>
      <c r="EZ59" s="164">
        <v>-22.056725</v>
      </c>
      <c r="FA59" s="164">
        <v>-42.793658333333333</v>
      </c>
      <c r="FB59" s="164">
        <v>11.008666666666667</v>
      </c>
      <c r="FC59" s="164">
        <v>-37.556535416666669</v>
      </c>
      <c r="FD59" s="164">
        <v>4.1153958333333334</v>
      </c>
      <c r="FE59" s="164">
        <v>22.030395833333333</v>
      </c>
      <c r="FF59" s="164">
        <v>0</v>
      </c>
      <c r="FG59" s="164">
        <v>15.84798125</v>
      </c>
      <c r="FH59" s="164">
        <v>39.485381250000003</v>
      </c>
      <c r="FI59" s="164">
        <v>40.003131250000003</v>
      </c>
      <c r="FJ59" s="164">
        <v>38.49181875</v>
      </c>
      <c r="FK59" s="164">
        <v>83.860718750000004</v>
      </c>
      <c r="FL59" s="164">
        <v>83.63047083333332</v>
      </c>
      <c r="FM59" s="164">
        <v>-98.869002083333328</v>
      </c>
      <c r="FN59" s="164">
        <v>73.130768750000001</v>
      </c>
      <c r="FO59" s="164">
        <v>72.898668749999999</v>
      </c>
      <c r="FP59" s="164">
        <v>-76.730795833333332</v>
      </c>
      <c r="FQ59" s="164">
        <v>-62.940227083333333</v>
      </c>
      <c r="FR59" s="164">
        <v>-33.690856250000003</v>
      </c>
      <c r="FS59" s="164">
        <v>-32.865625000000001</v>
      </c>
      <c r="FT59" s="164">
        <v>12.353597916666667</v>
      </c>
      <c r="FU59" s="164">
        <v>1.138925</v>
      </c>
      <c r="FV59" s="164">
        <v>-7.6835416666666667</v>
      </c>
      <c r="FW59" s="164">
        <v>14.473541666666666</v>
      </c>
      <c r="FX59" s="164">
        <v>-33.524702083333331</v>
      </c>
      <c r="FY59" s="164">
        <v>8.1769555555555549</v>
      </c>
      <c r="FZ59" s="164">
        <v>-14.412854166666666</v>
      </c>
      <c r="GA59" s="164">
        <v>3.881875</v>
      </c>
      <c r="GB59" s="164">
        <v>10.938283333333334</v>
      </c>
      <c r="GC59" s="164">
        <v>29.524583333333332</v>
      </c>
      <c r="GD59" s="164">
        <v>63.697410416666671</v>
      </c>
      <c r="GE59" s="164">
        <v>77.910839583333328</v>
      </c>
      <c r="GF59" s="164">
        <v>15.666874999999999</v>
      </c>
      <c r="GG59" s="164">
        <v>86.606754166666661</v>
      </c>
      <c r="GH59" s="164">
        <v>25.727083333333333</v>
      </c>
      <c r="GI59" s="164">
        <v>-23.537956250000001</v>
      </c>
      <c r="GJ59" s="164">
        <v>4.3586270833333343</v>
      </c>
      <c r="GK59" s="164">
        <v>4.7102000000000004</v>
      </c>
      <c r="GL59" s="164">
        <v>2.0413145833333335</v>
      </c>
      <c r="GM59" s="164">
        <v>6.2300000000000001E-2</v>
      </c>
      <c r="GN59" s="164">
        <v>0</v>
      </c>
      <c r="GO59" s="164">
        <v>-15.811314583333335</v>
      </c>
      <c r="GP59" s="164">
        <v>-39.725310416666666</v>
      </c>
      <c r="GQ59" s="164">
        <v>16.137037500000002</v>
      </c>
      <c r="GR59" s="164">
        <v>41.497725000000003</v>
      </c>
      <c r="GS59" s="164">
        <v>58.521564583333337</v>
      </c>
      <c r="GT59" s="164">
        <v>60.089337499999999</v>
      </c>
      <c r="GU59" s="164">
        <v>-167.33133541666666</v>
      </c>
      <c r="GV59" s="164">
        <v>-28.397925000000001</v>
      </c>
      <c r="GW59" s="164">
        <v>33.707618750000002</v>
      </c>
      <c r="GX59" s="164">
        <v>-52.593466666666664</v>
      </c>
      <c r="GY59" s="164">
        <v>11.605016666666668</v>
      </c>
      <c r="GZ59" s="164">
        <v>11.5329125</v>
      </c>
      <c r="HA59" s="164">
        <v>11.121439583333334</v>
      </c>
      <c r="HB59" s="164">
        <v>13.327039583333333</v>
      </c>
      <c r="HC59" s="164">
        <v>112.61028333333334</v>
      </c>
      <c r="HD59" s="164">
        <v>113.14459791666665</v>
      </c>
      <c r="HE59" s="164">
        <v>281.88125000000002</v>
      </c>
      <c r="HF59" s="164">
        <v>-280.66271794871795</v>
      </c>
      <c r="HG59" s="164">
        <v>-561.61767499999996</v>
      </c>
      <c r="HH59" s="164">
        <v>564.28291249999995</v>
      </c>
      <c r="HI59" s="164">
        <v>362.51692916666661</v>
      </c>
      <c r="HJ59" s="164">
        <v>-109.04790416666667</v>
      </c>
      <c r="HK59" s="164">
        <v>-106.62834791666666</v>
      </c>
      <c r="HL59" s="164">
        <v>-58.679229166666673</v>
      </c>
      <c r="HM59" s="164">
        <v>-50.089314583333334</v>
      </c>
      <c r="HN59" s="164">
        <v>78.869810416666667</v>
      </c>
      <c r="HO59" s="164">
        <v>78.816606250000007</v>
      </c>
      <c r="HP59" s="164">
        <v>-48.31864705882353</v>
      </c>
      <c r="HQ59" s="164">
        <v>-46.061863636363633</v>
      </c>
      <c r="HR59" s="164">
        <v>21.959714583333334</v>
      </c>
      <c r="HS59" s="164">
        <v>21.611812499999999</v>
      </c>
      <c r="HT59" s="164">
        <v>-46.86544791666666</v>
      </c>
      <c r="HU59" s="164">
        <v>-46.728110416666667</v>
      </c>
      <c r="HV59" s="164">
        <v>59.378124999999997</v>
      </c>
      <c r="HW59" s="164">
        <v>58.981666666666669</v>
      </c>
      <c r="HX59" s="164">
        <v>16.995833333333334</v>
      </c>
      <c r="HY59" s="164">
        <v>17.108333333333334</v>
      </c>
      <c r="HZ59" s="164">
        <v>19.018595833333332</v>
      </c>
      <c r="IA59" s="164">
        <v>-0.32333333333333336</v>
      </c>
      <c r="IB59" s="164">
        <v>-328.4978645833333</v>
      </c>
      <c r="IC59" s="164">
        <v>85.199335416666656</v>
      </c>
      <c r="ID59" s="164">
        <v>84.888216666666665</v>
      </c>
      <c r="IE59" s="164">
        <v>16.108333333333334</v>
      </c>
      <c r="IF59" s="164">
        <v>-30.672916666666666</v>
      </c>
      <c r="IG59" s="164">
        <v>-20.485416666666666</v>
      </c>
      <c r="IH59" s="164">
        <v>-20.34375</v>
      </c>
      <c r="II59" s="164">
        <v>1.3576347826086959</v>
      </c>
      <c r="IJ59" s="164">
        <v>1.1363624999999999</v>
      </c>
      <c r="IK59" s="164">
        <v>-353.68032291666668</v>
      </c>
      <c r="IL59" s="164">
        <v>-48.476939583333333</v>
      </c>
      <c r="IM59" s="164">
        <v>282.71786041666667</v>
      </c>
      <c r="IN59" s="164">
        <v>221.28177291666663</v>
      </c>
      <c r="IO59" s="164">
        <v>39.793266666666668</v>
      </c>
      <c r="IP59" s="164">
        <v>-215.04450416666666</v>
      </c>
      <c r="IQ59" s="164">
        <v>213.05312499999999</v>
      </c>
      <c r="IR59" s="164">
        <v>-156.17172708333331</v>
      </c>
      <c r="IS59" s="164">
        <v>-116.99719166666665</v>
      </c>
      <c r="IT59" s="164">
        <v>-209.34064166666667</v>
      </c>
      <c r="IU59" s="164">
        <v>124.68072291666665</v>
      </c>
      <c r="IV59" s="164">
        <v>123.89927708333333</v>
      </c>
      <c r="IW59" s="164">
        <v>158.42602916666667</v>
      </c>
      <c r="IX59" s="164">
        <v>-268.99839374999999</v>
      </c>
      <c r="IY59" s="164">
        <v>120.72894375</v>
      </c>
      <c r="IZ59" s="164">
        <v>-150.12862291666664</v>
      </c>
      <c r="JA59" s="164">
        <v>150.7572625</v>
      </c>
      <c r="JB59" s="164">
        <v>-10.179904166666667</v>
      </c>
      <c r="JC59" s="164">
        <v>7.9380833333333332</v>
      </c>
      <c r="JD59" s="164">
        <v>12.816666666666666</v>
      </c>
      <c r="JE59" s="164">
        <v>0.69566666666666677</v>
      </c>
      <c r="JF59" s="164">
        <v>0.68870833333333337</v>
      </c>
      <c r="JG59" s="164">
        <v>-12.781666666666666</v>
      </c>
      <c r="JH59" s="164">
        <v>-11.295</v>
      </c>
      <c r="JI59" s="164">
        <v>0</v>
      </c>
      <c r="JJ59" s="164">
        <v>11.800877083333335</v>
      </c>
      <c r="JK59" s="164">
        <v>-20.828808333333335</v>
      </c>
      <c r="JL59" s="164">
        <v>-38.195618750000001</v>
      </c>
      <c r="JM59" s="164">
        <v>19.072916666666664</v>
      </c>
      <c r="JN59" s="164">
        <v>53.816395833333338</v>
      </c>
      <c r="JO59" s="164">
        <v>53.613791666666664</v>
      </c>
      <c r="JP59" s="164">
        <v>8.300357142857143</v>
      </c>
      <c r="JQ59" s="164">
        <v>9.8405846153846142</v>
      </c>
      <c r="JR59" s="164">
        <v>51.457177083333335</v>
      </c>
      <c r="JS59" s="164">
        <v>51.147235416666661</v>
      </c>
      <c r="JT59" s="164">
        <v>51.436843750000001</v>
      </c>
      <c r="JU59" s="164">
        <v>0</v>
      </c>
      <c r="JV59" s="164">
        <v>31.120833333333334</v>
      </c>
      <c r="JW59" s="164">
        <v>19.386789583333332</v>
      </c>
      <c r="JX59" s="164">
        <v>7.8919791666666663</v>
      </c>
      <c r="JY59" s="164">
        <v>0</v>
      </c>
      <c r="JZ59" s="164">
        <v>-50.518414583333332</v>
      </c>
      <c r="KA59" s="164">
        <v>81.188345833333329</v>
      </c>
      <c r="KB59" s="164">
        <v>59.786037499999999</v>
      </c>
      <c r="KC59" s="164">
        <v>-49.970385416666673</v>
      </c>
      <c r="KD59" s="164">
        <v>-79.592195833333321</v>
      </c>
      <c r="KE59" s="164">
        <v>49.226564583333335</v>
      </c>
      <c r="KF59" s="164">
        <v>30.215727083333331</v>
      </c>
      <c r="KG59" s="164">
        <v>-48.622916666666669</v>
      </c>
      <c r="KH59" s="164">
        <v>49.03125</v>
      </c>
      <c r="KI59" s="164">
        <v>-197.19032708333333</v>
      </c>
      <c r="KJ59" s="164">
        <v>377.95627291666665</v>
      </c>
    </row>
    <row r="60" spans="1:296" x14ac:dyDescent="0.3">
      <c r="A60" s="225" t="s">
        <v>2495</v>
      </c>
      <c r="B60" s="225"/>
      <c r="C60" s="151" t="s">
        <v>222</v>
      </c>
      <c r="D60" s="151" t="s">
        <v>222</v>
      </c>
      <c r="E60" s="151" t="s">
        <v>222</v>
      </c>
      <c r="F60" s="151" t="s">
        <v>222</v>
      </c>
      <c r="G60" s="151" t="s">
        <v>222</v>
      </c>
      <c r="H60" s="151" t="s">
        <v>222</v>
      </c>
      <c r="I60" s="151" t="s">
        <v>2496</v>
      </c>
      <c r="J60" s="151" t="s">
        <v>222</v>
      </c>
      <c r="K60" s="151" t="s">
        <v>222</v>
      </c>
      <c r="L60" s="151" t="s">
        <v>2496</v>
      </c>
      <c r="M60" s="151" t="s">
        <v>222</v>
      </c>
      <c r="N60" s="151" t="s">
        <v>222</v>
      </c>
      <c r="O60" s="151" t="s">
        <v>222</v>
      </c>
      <c r="P60" s="151" t="s">
        <v>222</v>
      </c>
      <c r="Q60" s="151" t="s">
        <v>222</v>
      </c>
      <c r="R60" s="151" t="s">
        <v>222</v>
      </c>
      <c r="S60" s="151" t="s">
        <v>222</v>
      </c>
      <c r="T60" s="151" t="s">
        <v>222</v>
      </c>
      <c r="U60" s="151" t="s">
        <v>222</v>
      </c>
      <c r="V60" s="151" t="s">
        <v>222</v>
      </c>
      <c r="W60" s="151" t="s">
        <v>222</v>
      </c>
      <c r="X60" s="151" t="s">
        <v>222</v>
      </c>
      <c r="Y60" s="151" t="s">
        <v>2496</v>
      </c>
      <c r="Z60" s="151" t="s">
        <v>2496</v>
      </c>
      <c r="AA60" s="151" t="s">
        <v>2496</v>
      </c>
      <c r="AB60" s="151" t="s">
        <v>222</v>
      </c>
      <c r="AC60" s="151" t="s">
        <v>2496</v>
      </c>
      <c r="AD60" s="151" t="s">
        <v>222</v>
      </c>
      <c r="AE60" s="151" t="s">
        <v>222</v>
      </c>
      <c r="AF60" s="151" t="s">
        <v>2496</v>
      </c>
      <c r="AG60" s="151" t="s">
        <v>222</v>
      </c>
      <c r="AH60" s="151" t="s">
        <v>222</v>
      </c>
      <c r="AI60" s="151" t="s">
        <v>222</v>
      </c>
      <c r="AJ60" s="151" t="s">
        <v>222</v>
      </c>
      <c r="AK60" s="151" t="s">
        <v>222</v>
      </c>
      <c r="AL60" s="151" t="s">
        <v>222</v>
      </c>
      <c r="AM60" s="151" t="s">
        <v>2496</v>
      </c>
      <c r="AN60" s="151" t="s">
        <v>222</v>
      </c>
      <c r="AO60" s="151" t="s">
        <v>222</v>
      </c>
      <c r="AP60" s="151" t="s">
        <v>222</v>
      </c>
      <c r="AQ60" s="151" t="s">
        <v>2496</v>
      </c>
      <c r="AR60" s="151" t="s">
        <v>222</v>
      </c>
      <c r="AS60" s="151" t="s">
        <v>222</v>
      </c>
      <c r="AT60" s="151" t="s">
        <v>222</v>
      </c>
      <c r="AU60" s="151" t="s">
        <v>222</v>
      </c>
      <c r="AV60" s="151" t="s">
        <v>222</v>
      </c>
      <c r="AW60" s="151" t="s">
        <v>2496</v>
      </c>
      <c r="AX60" s="151" t="s">
        <v>2496</v>
      </c>
      <c r="AY60" s="151" t="s">
        <v>222</v>
      </c>
      <c r="AZ60" s="151" t="s">
        <v>222</v>
      </c>
      <c r="BA60" s="151" t="s">
        <v>222</v>
      </c>
      <c r="BB60" s="151" t="s">
        <v>222</v>
      </c>
      <c r="BC60" s="151" t="s">
        <v>222</v>
      </c>
      <c r="BD60" s="151" t="s">
        <v>2496</v>
      </c>
      <c r="BE60" s="151" t="s">
        <v>2496</v>
      </c>
      <c r="BF60" s="151" t="s">
        <v>2496</v>
      </c>
      <c r="BG60" s="151" t="s">
        <v>222</v>
      </c>
      <c r="BH60" s="151" t="s">
        <v>222</v>
      </c>
      <c r="BI60" s="151" t="s">
        <v>2496</v>
      </c>
      <c r="BJ60" s="151" t="s">
        <v>2496</v>
      </c>
      <c r="BK60" s="151" t="s">
        <v>2496</v>
      </c>
      <c r="BL60" s="151" t="s">
        <v>2496</v>
      </c>
      <c r="BM60" s="151" t="s">
        <v>2496</v>
      </c>
      <c r="BN60" s="151" t="s">
        <v>2496</v>
      </c>
      <c r="BO60" s="151" t="s">
        <v>222</v>
      </c>
      <c r="BP60" s="151" t="s">
        <v>222</v>
      </c>
      <c r="BQ60" s="151" t="s">
        <v>222</v>
      </c>
      <c r="BR60" s="151" t="s">
        <v>2496</v>
      </c>
      <c r="BS60" s="151" t="s">
        <v>2496</v>
      </c>
      <c r="BT60" s="151" t="s">
        <v>2496</v>
      </c>
      <c r="BU60" s="151" t="s">
        <v>2496</v>
      </c>
      <c r="BV60" s="151" t="s">
        <v>2496</v>
      </c>
      <c r="BW60" s="151" t="s">
        <v>2496</v>
      </c>
      <c r="BX60" s="151" t="s">
        <v>2496</v>
      </c>
      <c r="BY60" s="151" t="s">
        <v>343</v>
      </c>
      <c r="BZ60" s="151" t="s">
        <v>2496</v>
      </c>
      <c r="CA60" s="151" t="s">
        <v>2496</v>
      </c>
      <c r="CB60" s="151" t="s">
        <v>2496</v>
      </c>
      <c r="CC60" s="151" t="s">
        <v>2496</v>
      </c>
      <c r="CD60" s="151" t="s">
        <v>2496</v>
      </c>
      <c r="CE60" s="151" t="s">
        <v>2496</v>
      </c>
      <c r="CF60" s="151" t="s">
        <v>2496</v>
      </c>
      <c r="CG60" s="151" t="s">
        <v>2496</v>
      </c>
      <c r="CH60" s="151" t="s">
        <v>2496</v>
      </c>
      <c r="CI60" s="151" t="s">
        <v>2496</v>
      </c>
      <c r="CJ60" s="151" t="s">
        <v>2496</v>
      </c>
      <c r="CK60" s="151" t="s">
        <v>2496</v>
      </c>
      <c r="CL60" s="151" t="s">
        <v>2496</v>
      </c>
      <c r="CM60" s="151" t="s">
        <v>2496</v>
      </c>
      <c r="CN60" s="151" t="s">
        <v>2496</v>
      </c>
      <c r="CO60" s="151" t="s">
        <v>2496</v>
      </c>
      <c r="CP60" s="151" t="s">
        <v>2496</v>
      </c>
      <c r="CQ60" s="151" t="s">
        <v>2496</v>
      </c>
      <c r="CR60" s="151" t="s">
        <v>2496</v>
      </c>
      <c r="CS60" s="151" t="s">
        <v>2496</v>
      </c>
      <c r="CT60" s="151" t="s">
        <v>2496</v>
      </c>
      <c r="CU60" s="151" t="s">
        <v>2496</v>
      </c>
      <c r="CV60" s="151" t="s">
        <v>2496</v>
      </c>
      <c r="CW60" s="151" t="s">
        <v>2496</v>
      </c>
      <c r="CX60" s="151" t="s">
        <v>2496</v>
      </c>
      <c r="CY60" s="151" t="s">
        <v>2496</v>
      </c>
      <c r="CZ60" s="151" t="s">
        <v>2496</v>
      </c>
      <c r="DA60" s="151" t="s">
        <v>2496</v>
      </c>
      <c r="DB60" s="151" t="s">
        <v>2496</v>
      </c>
      <c r="DC60" s="151" t="s">
        <v>2496</v>
      </c>
      <c r="DD60" s="151" t="s">
        <v>2496</v>
      </c>
      <c r="DE60" s="151" t="s">
        <v>2496</v>
      </c>
      <c r="DF60" s="151" t="s">
        <v>2496</v>
      </c>
      <c r="DG60" s="151" t="s">
        <v>2496</v>
      </c>
      <c r="DH60" s="151" t="s">
        <v>2496</v>
      </c>
      <c r="DI60" s="151" t="s">
        <v>2496</v>
      </c>
      <c r="DJ60" s="151" t="s">
        <v>2496</v>
      </c>
      <c r="DK60" s="151" t="s">
        <v>2496</v>
      </c>
      <c r="DL60" s="151" t="s">
        <v>2496</v>
      </c>
      <c r="DM60" s="151" t="s">
        <v>2496</v>
      </c>
      <c r="DN60" s="151" t="s">
        <v>2496</v>
      </c>
      <c r="DO60" s="151" t="s">
        <v>2496</v>
      </c>
      <c r="DP60" s="151" t="s">
        <v>2496</v>
      </c>
      <c r="DQ60" s="151" t="s">
        <v>2496</v>
      </c>
      <c r="DR60" s="151" t="s">
        <v>2496</v>
      </c>
      <c r="DS60" s="151" t="s">
        <v>2496</v>
      </c>
      <c r="DT60" s="151" t="s">
        <v>2496</v>
      </c>
      <c r="DU60" s="151" t="s">
        <v>2496</v>
      </c>
      <c r="DV60" s="151" t="s">
        <v>2496</v>
      </c>
      <c r="DW60" s="151" t="s">
        <v>2496</v>
      </c>
      <c r="DX60" s="151" t="s">
        <v>2496</v>
      </c>
      <c r="DY60" s="151" t="s">
        <v>2496</v>
      </c>
      <c r="DZ60" s="151" t="s">
        <v>2496</v>
      </c>
      <c r="EA60" s="151" t="s">
        <v>2496</v>
      </c>
      <c r="EB60" s="151" t="s">
        <v>2496</v>
      </c>
      <c r="EC60" s="151" t="s">
        <v>2496</v>
      </c>
      <c r="ED60" s="151" t="s">
        <v>2496</v>
      </c>
      <c r="EE60" s="151" t="s">
        <v>2496</v>
      </c>
      <c r="EF60" s="151" t="s">
        <v>2496</v>
      </c>
      <c r="EG60" s="151" t="s">
        <v>2496</v>
      </c>
      <c r="EH60" s="151" t="s">
        <v>2496</v>
      </c>
      <c r="EI60" s="151" t="s">
        <v>2496</v>
      </c>
      <c r="EJ60" s="151" t="s">
        <v>2496</v>
      </c>
      <c r="EK60" s="151" t="s">
        <v>2496</v>
      </c>
      <c r="EL60" s="151" t="s">
        <v>2496</v>
      </c>
      <c r="EM60" s="151" t="s">
        <v>2496</v>
      </c>
      <c r="EN60" s="151" t="s">
        <v>2496</v>
      </c>
      <c r="EO60" s="151" t="s">
        <v>2496</v>
      </c>
      <c r="EP60" s="151" t="s">
        <v>2496</v>
      </c>
      <c r="EQ60" s="151" t="s">
        <v>2496</v>
      </c>
      <c r="ER60" s="151" t="s">
        <v>2496</v>
      </c>
      <c r="ES60" s="151" t="s">
        <v>2496</v>
      </c>
      <c r="ET60" s="151" t="s">
        <v>2496</v>
      </c>
      <c r="EU60" s="151" t="s">
        <v>2496</v>
      </c>
      <c r="EV60" s="151" t="s">
        <v>2496</v>
      </c>
      <c r="EW60" s="151" t="s">
        <v>2496</v>
      </c>
      <c r="EX60" s="151" t="s">
        <v>2496</v>
      </c>
      <c r="EY60" s="151" t="s">
        <v>2496</v>
      </c>
      <c r="EZ60" s="151" t="s">
        <v>2496</v>
      </c>
      <c r="FA60" s="151" t="s">
        <v>2496</v>
      </c>
      <c r="FB60" s="151" t="s">
        <v>2496</v>
      </c>
      <c r="FC60" s="151" t="s">
        <v>2496</v>
      </c>
      <c r="FD60" s="151" t="s">
        <v>2496</v>
      </c>
      <c r="FE60" s="151" t="s">
        <v>2496</v>
      </c>
      <c r="FF60" s="151" t="s">
        <v>2496</v>
      </c>
      <c r="FG60" s="151" t="s">
        <v>2496</v>
      </c>
      <c r="FH60" s="151" t="s">
        <v>2496</v>
      </c>
      <c r="FI60" s="151" t="s">
        <v>2496</v>
      </c>
      <c r="FJ60" s="151" t="s">
        <v>2496</v>
      </c>
      <c r="FK60" s="151" t="s">
        <v>2496</v>
      </c>
      <c r="FL60" s="151" t="s">
        <v>2496</v>
      </c>
      <c r="FM60" s="151" t="s">
        <v>2496</v>
      </c>
      <c r="FN60" s="151" t="s">
        <v>2496</v>
      </c>
      <c r="FO60" s="151" t="s">
        <v>2496</v>
      </c>
      <c r="FP60" s="151" t="s">
        <v>2496</v>
      </c>
      <c r="FQ60" s="151" t="s">
        <v>2496</v>
      </c>
      <c r="FR60" s="151" t="s">
        <v>2496</v>
      </c>
      <c r="FS60" s="151" t="s">
        <v>2496</v>
      </c>
      <c r="FT60" s="151" t="s">
        <v>2496</v>
      </c>
      <c r="FU60" s="151" t="s">
        <v>2496</v>
      </c>
      <c r="FV60" s="151" t="s">
        <v>2496</v>
      </c>
      <c r="FW60" s="151" t="s">
        <v>2496</v>
      </c>
      <c r="FX60" s="151" t="s">
        <v>2496</v>
      </c>
      <c r="FY60" s="151" t="s">
        <v>2496</v>
      </c>
      <c r="FZ60" s="151" t="s">
        <v>2496</v>
      </c>
      <c r="GA60" s="151" t="s">
        <v>2496</v>
      </c>
      <c r="GB60" s="151" t="s">
        <v>2496</v>
      </c>
      <c r="GC60" s="151" t="s">
        <v>2496</v>
      </c>
      <c r="GD60" s="151" t="s">
        <v>2496</v>
      </c>
      <c r="GE60" s="151" t="s">
        <v>2496</v>
      </c>
      <c r="GF60" s="151" t="s">
        <v>2496</v>
      </c>
      <c r="GG60" s="151" t="s">
        <v>2496</v>
      </c>
      <c r="GH60" s="151" t="s">
        <v>2496</v>
      </c>
      <c r="GI60" s="151" t="s">
        <v>2496</v>
      </c>
      <c r="GJ60" s="151" t="s">
        <v>2496</v>
      </c>
      <c r="GK60" s="151" t="s">
        <v>2496</v>
      </c>
      <c r="GL60" s="151" t="s">
        <v>2496</v>
      </c>
      <c r="GM60" s="151" t="s">
        <v>2496</v>
      </c>
      <c r="GN60" s="151" t="s">
        <v>2496</v>
      </c>
      <c r="GO60" s="151" t="s">
        <v>2496</v>
      </c>
      <c r="GP60" s="151" t="s">
        <v>2496</v>
      </c>
      <c r="GQ60" s="151" t="s">
        <v>2496</v>
      </c>
      <c r="GR60" s="151" t="s">
        <v>2496</v>
      </c>
      <c r="GS60" s="151" t="s">
        <v>2496</v>
      </c>
      <c r="GT60" s="151" t="s">
        <v>2496</v>
      </c>
      <c r="GU60" s="151" t="s">
        <v>2496</v>
      </c>
      <c r="GV60" s="151" t="s">
        <v>2496</v>
      </c>
      <c r="GW60" s="151" t="s">
        <v>2496</v>
      </c>
      <c r="GX60" s="151" t="s">
        <v>2496</v>
      </c>
      <c r="GY60" s="151" t="s">
        <v>2496</v>
      </c>
      <c r="GZ60" s="151" t="s">
        <v>2496</v>
      </c>
      <c r="HA60" s="151" t="s">
        <v>2496</v>
      </c>
      <c r="HB60" s="151" t="s">
        <v>2496</v>
      </c>
      <c r="HC60" s="151" t="s">
        <v>2496</v>
      </c>
      <c r="HD60" s="151" t="s">
        <v>2496</v>
      </c>
      <c r="HE60" s="151" t="s">
        <v>2496</v>
      </c>
      <c r="HF60" s="151" t="s">
        <v>343</v>
      </c>
      <c r="HG60" s="151" t="s">
        <v>343</v>
      </c>
      <c r="HH60" s="151" t="s">
        <v>343</v>
      </c>
      <c r="HI60" s="151" t="s">
        <v>343</v>
      </c>
      <c r="HJ60" s="151" t="s">
        <v>343</v>
      </c>
      <c r="HK60" s="151" t="s">
        <v>343</v>
      </c>
      <c r="HL60" s="151" t="s">
        <v>343</v>
      </c>
      <c r="HM60" s="151" t="s">
        <v>343</v>
      </c>
      <c r="HN60" s="151" t="s">
        <v>343</v>
      </c>
      <c r="HO60" s="151" t="s">
        <v>343</v>
      </c>
      <c r="HP60" s="151" t="s">
        <v>343</v>
      </c>
      <c r="HQ60" s="151" t="s">
        <v>343</v>
      </c>
      <c r="HR60" s="151" t="s">
        <v>343</v>
      </c>
      <c r="HS60" s="151" t="s">
        <v>343</v>
      </c>
      <c r="HT60" s="151" t="s">
        <v>343</v>
      </c>
      <c r="HU60" s="151" t="s">
        <v>343</v>
      </c>
      <c r="HV60" s="151" t="s">
        <v>343</v>
      </c>
      <c r="HW60" s="151" t="s">
        <v>343</v>
      </c>
      <c r="HX60" s="151" t="s">
        <v>343</v>
      </c>
      <c r="HY60" s="151" t="s">
        <v>343</v>
      </c>
      <c r="HZ60" s="151" t="s">
        <v>343</v>
      </c>
      <c r="IA60" s="151" t="s">
        <v>343</v>
      </c>
      <c r="IB60" s="151" t="s">
        <v>343</v>
      </c>
      <c r="IC60" s="151" t="s">
        <v>343</v>
      </c>
      <c r="ID60" s="151" t="s">
        <v>343</v>
      </c>
      <c r="IE60" s="151" t="s">
        <v>343</v>
      </c>
      <c r="IF60" s="151" t="s">
        <v>343</v>
      </c>
      <c r="IG60" s="151" t="s">
        <v>343</v>
      </c>
      <c r="IH60" s="151" t="s">
        <v>343</v>
      </c>
      <c r="II60" s="151" t="s">
        <v>343</v>
      </c>
      <c r="IJ60" s="151" t="s">
        <v>343</v>
      </c>
      <c r="IK60" s="151" t="s">
        <v>343</v>
      </c>
      <c r="IL60" s="151" t="s">
        <v>343</v>
      </c>
      <c r="IM60" s="151" t="s">
        <v>343</v>
      </c>
      <c r="IN60" s="151" t="s">
        <v>343</v>
      </c>
      <c r="IO60" s="151" t="s">
        <v>343</v>
      </c>
      <c r="IP60" s="151" t="s">
        <v>343</v>
      </c>
      <c r="IQ60" s="151" t="s">
        <v>343</v>
      </c>
      <c r="IR60" s="151" t="s">
        <v>343</v>
      </c>
      <c r="IS60" s="151" t="s">
        <v>222</v>
      </c>
      <c r="IT60" s="151" t="s">
        <v>2496</v>
      </c>
      <c r="IU60" s="151" t="s">
        <v>343</v>
      </c>
      <c r="IV60" s="151" t="s">
        <v>343</v>
      </c>
      <c r="IW60" s="151" t="s">
        <v>343</v>
      </c>
      <c r="IX60" s="151" t="s">
        <v>222</v>
      </c>
      <c r="IY60" s="151" t="s">
        <v>222</v>
      </c>
      <c r="IZ60" s="151" t="s">
        <v>222</v>
      </c>
      <c r="JA60" s="151" t="s">
        <v>222</v>
      </c>
      <c r="JB60" s="151" t="s">
        <v>2496</v>
      </c>
      <c r="JC60" s="151" t="s">
        <v>343</v>
      </c>
      <c r="JD60" s="151" t="s">
        <v>2496</v>
      </c>
      <c r="JE60" s="151" t="s">
        <v>343</v>
      </c>
      <c r="JF60" s="151" t="s">
        <v>343</v>
      </c>
      <c r="JG60" s="151" t="s">
        <v>343</v>
      </c>
      <c r="JH60" s="151" t="s">
        <v>343</v>
      </c>
      <c r="JI60" s="151" t="s">
        <v>2496</v>
      </c>
      <c r="JJ60" s="151" t="s">
        <v>2496</v>
      </c>
      <c r="JK60" s="151" t="s">
        <v>2496</v>
      </c>
      <c r="JL60" s="151" t="s">
        <v>2496</v>
      </c>
      <c r="JM60" s="151" t="s">
        <v>343</v>
      </c>
      <c r="JN60" s="151" t="s">
        <v>2496</v>
      </c>
      <c r="JO60" s="151" t="s">
        <v>2496</v>
      </c>
      <c r="JP60" s="151" t="s">
        <v>343</v>
      </c>
      <c r="JQ60" s="151" t="s">
        <v>343</v>
      </c>
      <c r="JR60" s="151" t="s">
        <v>343</v>
      </c>
      <c r="JS60" s="151" t="s">
        <v>343</v>
      </c>
      <c r="JT60" s="151" t="s">
        <v>2496</v>
      </c>
      <c r="JU60" s="151" t="s">
        <v>2496</v>
      </c>
      <c r="JV60" s="151" t="s">
        <v>343</v>
      </c>
      <c r="JW60" s="151" t="s">
        <v>343</v>
      </c>
      <c r="JX60" s="151" t="s">
        <v>343</v>
      </c>
      <c r="JY60" s="151" t="s">
        <v>343</v>
      </c>
      <c r="JZ60" s="151" t="s">
        <v>343</v>
      </c>
      <c r="KA60" s="151" t="s">
        <v>343</v>
      </c>
      <c r="KB60" s="151" t="s">
        <v>343</v>
      </c>
      <c r="KC60" s="151" t="s">
        <v>343</v>
      </c>
      <c r="KD60" s="151" t="s">
        <v>343</v>
      </c>
      <c r="KE60" s="151" t="s">
        <v>343</v>
      </c>
      <c r="KF60" s="151" t="s">
        <v>343</v>
      </c>
      <c r="KG60" s="151" t="s">
        <v>343</v>
      </c>
      <c r="KH60" s="151" t="s">
        <v>343</v>
      </c>
      <c r="KI60" s="151" t="s">
        <v>2496</v>
      </c>
      <c r="KJ60" s="151" t="s">
        <v>2496</v>
      </c>
    </row>
    <row r="61" spans="1:296" ht="27" customHeight="1" x14ac:dyDescent="0.3">
      <c r="A61" s="225" t="s">
        <v>3</v>
      </c>
      <c r="B61" s="225"/>
      <c r="C61" s="226" t="s">
        <v>2497</v>
      </c>
      <c r="D61" s="226" t="s">
        <v>71</v>
      </c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 t="s">
        <v>2498</v>
      </c>
      <c r="P61" s="226"/>
      <c r="Q61" s="226"/>
      <c r="R61" s="226"/>
      <c r="S61" s="226"/>
      <c r="T61" s="226" t="s">
        <v>90</v>
      </c>
      <c r="U61" s="226" t="s">
        <v>71</v>
      </c>
      <c r="V61" s="226"/>
      <c r="W61" s="226"/>
      <c r="X61" s="226"/>
      <c r="Y61" s="226" t="s">
        <v>946</v>
      </c>
      <c r="Z61" s="226"/>
      <c r="AA61" s="226"/>
      <c r="AB61" s="226" t="s">
        <v>28</v>
      </c>
      <c r="AC61" s="226" t="s">
        <v>71</v>
      </c>
      <c r="AD61" s="226" t="s">
        <v>14</v>
      </c>
      <c r="AE61" s="226"/>
      <c r="AF61" s="226" t="s">
        <v>71</v>
      </c>
      <c r="AG61" s="226" t="s">
        <v>2498</v>
      </c>
      <c r="AH61" s="226"/>
      <c r="AI61" s="226" t="s">
        <v>400</v>
      </c>
      <c r="AJ61" s="226"/>
      <c r="AK61" s="226" t="s">
        <v>14</v>
      </c>
      <c r="AL61" s="226"/>
      <c r="AM61" s="226"/>
      <c r="AN61" s="226"/>
      <c r="AO61" s="226"/>
      <c r="AP61" s="226" t="s">
        <v>2499</v>
      </c>
      <c r="AQ61" s="226" t="s">
        <v>2500</v>
      </c>
      <c r="AR61" s="226" t="s">
        <v>71</v>
      </c>
      <c r="AS61" s="226"/>
      <c r="AT61" s="226"/>
      <c r="AU61" s="226"/>
      <c r="AV61" s="226"/>
      <c r="AW61" s="226"/>
      <c r="AX61" s="226"/>
      <c r="AY61" s="226"/>
      <c r="AZ61" s="226"/>
      <c r="BA61" s="226"/>
      <c r="BB61" s="226" t="s">
        <v>408</v>
      </c>
      <c r="BC61" s="226" t="s">
        <v>90</v>
      </c>
      <c r="BD61" s="226" t="s">
        <v>988</v>
      </c>
      <c r="BE61" s="226" t="s">
        <v>65</v>
      </c>
      <c r="BF61" s="226"/>
      <c r="BG61" s="226" t="s">
        <v>71</v>
      </c>
      <c r="BH61" s="226"/>
      <c r="BI61" s="226"/>
      <c r="BJ61" s="226"/>
      <c r="BK61" s="226"/>
      <c r="BL61" s="226"/>
      <c r="BM61" s="226"/>
      <c r="BN61" s="226"/>
      <c r="BO61" s="226" t="s">
        <v>90</v>
      </c>
      <c r="BP61" s="226"/>
      <c r="BQ61" s="226"/>
      <c r="BR61" s="226"/>
      <c r="BS61" s="226"/>
      <c r="BT61" s="226"/>
      <c r="BU61" s="226" t="s">
        <v>28</v>
      </c>
      <c r="BV61" s="226"/>
      <c r="BW61" s="226" t="s">
        <v>90</v>
      </c>
      <c r="BX61" s="226" t="s">
        <v>2501</v>
      </c>
      <c r="BY61" s="226"/>
      <c r="BZ61" s="226"/>
      <c r="CA61" s="226"/>
      <c r="CB61" s="226" t="s">
        <v>71</v>
      </c>
      <c r="CC61" s="226"/>
      <c r="CD61" s="226" t="s">
        <v>2502</v>
      </c>
      <c r="CE61" s="226"/>
      <c r="CF61" s="226" t="s">
        <v>164</v>
      </c>
      <c r="CG61" s="226" t="s">
        <v>71</v>
      </c>
      <c r="CH61" s="226"/>
      <c r="CI61" s="226"/>
      <c r="CJ61" s="226"/>
      <c r="CK61" s="226" t="s">
        <v>988</v>
      </c>
      <c r="CL61" s="226"/>
      <c r="CM61" s="226" t="s">
        <v>2501</v>
      </c>
      <c r="CN61" s="226"/>
      <c r="CO61" s="226"/>
      <c r="CP61" s="226" t="s">
        <v>71</v>
      </c>
      <c r="CQ61" s="226"/>
      <c r="CR61" s="226"/>
      <c r="CS61" s="226"/>
      <c r="CT61" s="226"/>
      <c r="CU61" s="226"/>
      <c r="CV61" s="226"/>
      <c r="CW61" s="226"/>
      <c r="CX61" s="226" t="s">
        <v>2502</v>
      </c>
      <c r="CY61" s="226" t="s">
        <v>2501</v>
      </c>
      <c r="CZ61" s="226"/>
      <c r="DA61" s="226" t="s">
        <v>2503</v>
      </c>
      <c r="DB61" s="226"/>
      <c r="DC61" s="226"/>
      <c r="DD61" s="226"/>
      <c r="DE61" s="226" t="s">
        <v>71</v>
      </c>
      <c r="DF61" s="226"/>
      <c r="DG61" s="226"/>
      <c r="DH61" s="226" t="s">
        <v>2503</v>
      </c>
      <c r="DI61" s="226"/>
      <c r="DJ61" s="226" t="s">
        <v>970</v>
      </c>
      <c r="DK61" s="226"/>
      <c r="DL61" s="226" t="s">
        <v>667</v>
      </c>
      <c r="DM61" s="226" t="s">
        <v>2503</v>
      </c>
      <c r="DN61" s="226"/>
      <c r="DO61" s="226"/>
      <c r="DP61" s="226"/>
      <c r="DQ61" s="226" t="s">
        <v>667</v>
      </c>
      <c r="DR61" s="226" t="s">
        <v>2503</v>
      </c>
      <c r="DS61" s="226" t="s">
        <v>667</v>
      </c>
      <c r="DT61" s="226" t="s">
        <v>2503</v>
      </c>
      <c r="DU61" s="226"/>
      <c r="DV61" s="226"/>
      <c r="DW61" s="226"/>
      <c r="DX61" s="226" t="s">
        <v>71</v>
      </c>
      <c r="DY61" s="226" t="s">
        <v>667</v>
      </c>
      <c r="DZ61" s="226" t="s">
        <v>71</v>
      </c>
      <c r="EA61" s="226"/>
      <c r="EB61" s="226"/>
      <c r="EC61" s="226"/>
      <c r="ED61" s="226"/>
      <c r="EE61" s="226"/>
      <c r="EF61" s="226" t="s">
        <v>90</v>
      </c>
      <c r="EG61" s="226"/>
      <c r="EH61" s="226" t="s">
        <v>2503</v>
      </c>
      <c r="EI61" s="226" t="s">
        <v>90</v>
      </c>
      <c r="EJ61" s="226" t="s">
        <v>2504</v>
      </c>
      <c r="EK61" s="226" t="s">
        <v>667</v>
      </c>
      <c r="EL61" s="226" t="s">
        <v>71</v>
      </c>
      <c r="EM61" s="226"/>
      <c r="EN61" s="226"/>
      <c r="EO61" s="226"/>
      <c r="EP61" s="226"/>
      <c r="EQ61" s="226"/>
      <c r="ER61" s="226"/>
      <c r="ES61" s="226"/>
      <c r="ET61" s="226"/>
      <c r="EU61" s="226" t="s">
        <v>965</v>
      </c>
      <c r="EV61" s="226"/>
      <c r="EW61" s="226"/>
      <c r="EX61" s="226" t="s">
        <v>71</v>
      </c>
      <c r="EY61" s="226"/>
      <c r="EZ61" s="226"/>
      <c r="FA61" s="226"/>
      <c r="FB61" s="226"/>
      <c r="FC61" s="226"/>
      <c r="FD61" s="226"/>
      <c r="FE61" s="226"/>
      <c r="FF61" s="226"/>
      <c r="FG61" s="226"/>
      <c r="FH61" s="226" t="s">
        <v>978</v>
      </c>
      <c r="FI61" s="226"/>
      <c r="FJ61" s="226"/>
      <c r="FK61" s="226" t="s">
        <v>71</v>
      </c>
      <c r="FL61" s="226"/>
      <c r="FM61" s="226"/>
      <c r="FN61" s="226"/>
      <c r="FO61" s="226"/>
      <c r="FP61" s="226"/>
      <c r="FQ61" s="226" t="s">
        <v>408</v>
      </c>
      <c r="FR61" s="226" t="s">
        <v>65</v>
      </c>
      <c r="FS61" s="226"/>
      <c r="FT61" s="226"/>
      <c r="FU61" s="226"/>
      <c r="FV61" s="226"/>
      <c r="FW61" s="226"/>
      <c r="FX61" s="226" t="s">
        <v>2502</v>
      </c>
      <c r="FY61" s="226" t="s">
        <v>707</v>
      </c>
      <c r="FZ61" s="226"/>
      <c r="GA61" s="226"/>
      <c r="GB61" s="226" t="s">
        <v>667</v>
      </c>
      <c r="GC61" s="226" t="s">
        <v>14</v>
      </c>
      <c r="GD61" s="226" t="s">
        <v>408</v>
      </c>
      <c r="GE61" s="226" t="s">
        <v>71</v>
      </c>
      <c r="GF61" s="226" t="s">
        <v>83</v>
      </c>
      <c r="GG61" s="226" t="s">
        <v>408</v>
      </c>
      <c r="GH61" s="226" t="s">
        <v>14</v>
      </c>
      <c r="GI61" s="226" t="s">
        <v>71</v>
      </c>
      <c r="GJ61" s="226" t="s">
        <v>408</v>
      </c>
      <c r="GK61" s="226" t="s">
        <v>71</v>
      </c>
      <c r="GL61" s="226"/>
      <c r="GM61" s="226" t="s">
        <v>2505</v>
      </c>
      <c r="GN61" s="226" t="s">
        <v>71</v>
      </c>
      <c r="GO61" s="226" t="s">
        <v>65</v>
      </c>
      <c r="GP61" s="226" t="s">
        <v>71</v>
      </c>
      <c r="GQ61" s="226"/>
      <c r="GR61" s="226"/>
      <c r="GS61" s="226" t="s">
        <v>428</v>
      </c>
      <c r="GT61" s="226"/>
      <c r="GU61" s="226" t="s">
        <v>408</v>
      </c>
      <c r="GV61" s="226"/>
      <c r="GW61" s="226" t="s">
        <v>71</v>
      </c>
      <c r="GX61" s="226" t="s">
        <v>408</v>
      </c>
      <c r="GY61" s="226" t="s">
        <v>671</v>
      </c>
      <c r="GZ61" s="226" t="s">
        <v>71</v>
      </c>
      <c r="HA61" s="226"/>
      <c r="HB61" s="226" t="s">
        <v>671</v>
      </c>
      <c r="HC61" s="226" t="s">
        <v>90</v>
      </c>
      <c r="HD61" s="226"/>
      <c r="HE61" s="226"/>
      <c r="HF61" s="226"/>
      <c r="HG61" s="226"/>
      <c r="HH61" s="226"/>
      <c r="HI61" s="226"/>
      <c r="HJ61" s="226"/>
      <c r="HK61" s="226"/>
      <c r="HL61" s="226"/>
      <c r="HM61" s="226"/>
      <c r="HN61" s="226" t="s">
        <v>2506</v>
      </c>
      <c r="HO61" s="226"/>
      <c r="HP61" s="226" t="s">
        <v>90</v>
      </c>
      <c r="HQ61" s="226"/>
      <c r="HR61" s="226" t="s">
        <v>2507</v>
      </c>
      <c r="HS61" s="226"/>
      <c r="HT61" s="226" t="s">
        <v>90</v>
      </c>
      <c r="HU61" s="226"/>
      <c r="HV61" s="226" t="s">
        <v>432</v>
      </c>
      <c r="HW61" s="226"/>
      <c r="HX61" s="226" t="s">
        <v>2508</v>
      </c>
      <c r="HY61" s="226"/>
      <c r="HZ61" s="226" t="s">
        <v>432</v>
      </c>
      <c r="IA61" s="226" t="s">
        <v>71</v>
      </c>
      <c r="IB61" s="226" t="s">
        <v>240</v>
      </c>
      <c r="IC61" s="226" t="s">
        <v>129</v>
      </c>
      <c r="ID61" s="226"/>
      <c r="IE61" s="226" t="s">
        <v>2507</v>
      </c>
      <c r="IF61" s="226"/>
      <c r="IG61" s="226"/>
      <c r="IH61" s="226"/>
      <c r="II61" s="226" t="s">
        <v>129</v>
      </c>
      <c r="IJ61" s="226"/>
      <c r="IK61" s="226" t="s">
        <v>90</v>
      </c>
      <c r="IL61" s="226" t="s">
        <v>240</v>
      </c>
      <c r="IM61" s="226" t="s">
        <v>90</v>
      </c>
      <c r="IN61" s="226" t="s">
        <v>240</v>
      </c>
      <c r="IO61" s="226"/>
      <c r="IP61" s="226"/>
      <c r="IQ61" s="226"/>
      <c r="IR61" s="226"/>
      <c r="IS61" s="226" t="s">
        <v>90</v>
      </c>
      <c r="IT61" s="226" t="s">
        <v>2504</v>
      </c>
      <c r="IU61" s="226" t="s">
        <v>432</v>
      </c>
      <c r="IV61" s="226"/>
      <c r="IW61" s="226" t="s">
        <v>240</v>
      </c>
      <c r="IX61" s="226" t="s">
        <v>90</v>
      </c>
      <c r="IY61" s="226"/>
      <c r="IZ61" s="226"/>
      <c r="JA61" s="226"/>
      <c r="JB61" s="226" t="s">
        <v>71</v>
      </c>
      <c r="JC61" s="226" t="s">
        <v>1010</v>
      </c>
      <c r="JD61" s="226" t="s">
        <v>71</v>
      </c>
      <c r="JE61" s="226" t="s">
        <v>111</v>
      </c>
      <c r="JF61" s="226"/>
      <c r="JG61" s="226" t="s">
        <v>71</v>
      </c>
      <c r="JH61" s="226"/>
      <c r="JI61" s="226"/>
      <c r="JJ61" s="226"/>
      <c r="JK61" s="226"/>
      <c r="JL61" s="226"/>
      <c r="JM61" s="226" t="s">
        <v>2508</v>
      </c>
      <c r="JN61" s="226" t="s">
        <v>83</v>
      </c>
      <c r="JO61" s="226"/>
      <c r="JP61" s="226" t="s">
        <v>1005</v>
      </c>
      <c r="JQ61" s="226"/>
      <c r="JR61" s="226" t="s">
        <v>1007</v>
      </c>
      <c r="JS61" s="226"/>
      <c r="JT61" s="226"/>
      <c r="JU61" s="226" t="s">
        <v>71</v>
      </c>
      <c r="JV61" s="226" t="s">
        <v>2507</v>
      </c>
      <c r="JW61" s="226" t="s">
        <v>662</v>
      </c>
      <c r="JX61" s="226" t="s">
        <v>2509</v>
      </c>
      <c r="JY61" s="226"/>
      <c r="JZ61" s="226" t="s">
        <v>90</v>
      </c>
      <c r="KA61" s="226"/>
      <c r="KB61" s="226"/>
      <c r="KC61" s="226"/>
      <c r="KD61" s="226"/>
      <c r="KE61" s="226"/>
      <c r="KF61" s="226"/>
      <c r="KG61" s="226" t="s">
        <v>2507</v>
      </c>
      <c r="KH61" s="226"/>
      <c r="KI61" s="226" t="s">
        <v>90</v>
      </c>
      <c r="KJ61" s="226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0" t="s">
        <v>2510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65"/>
      <c r="B64" s="1" t="s">
        <v>2511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66"/>
      <c r="B65" s="1" t="s">
        <v>2512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67"/>
      <c r="B66" s="1" t="s">
        <v>2513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3:G3"/>
    <mergeCell ref="A5:B5"/>
    <mergeCell ref="A6:B6"/>
    <mergeCell ref="A7:B7"/>
    <mergeCell ref="C7"/>
    <mergeCell ref="D7:F7"/>
    <mergeCell ref="G7"/>
    <mergeCell ref="T7:U7"/>
    <mergeCell ref="V7:X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27" t="s">
        <v>2514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8"/>
      <c r="BL4" s="228"/>
      <c r="BM4" s="228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  <c r="CL4" s="228"/>
      <c r="CM4" s="228"/>
      <c r="CN4" s="228"/>
      <c r="CO4" s="228"/>
      <c r="CP4" s="228"/>
      <c r="CQ4" s="228"/>
      <c r="CR4" s="228"/>
      <c r="CS4" s="228"/>
      <c r="CT4" s="228"/>
      <c r="CU4" s="228"/>
      <c r="CV4" s="228"/>
      <c r="CW4" s="228"/>
      <c r="CX4" s="228"/>
      <c r="CY4" s="228"/>
      <c r="CZ4" s="228"/>
      <c r="DA4" s="228"/>
      <c r="DB4" s="228"/>
      <c r="DC4" s="228"/>
      <c r="DD4" s="228"/>
      <c r="DE4" s="228"/>
      <c r="DF4" s="228"/>
      <c r="DG4" s="228"/>
      <c r="DH4" s="228"/>
      <c r="DI4" s="228"/>
      <c r="DJ4" s="228"/>
      <c r="DK4" s="228"/>
      <c r="DL4" s="228"/>
      <c r="DM4" s="228"/>
      <c r="DN4" s="228"/>
      <c r="DO4" s="228"/>
      <c r="DP4" s="228"/>
      <c r="DQ4" s="228"/>
      <c r="DR4" s="228"/>
      <c r="DS4" s="228"/>
      <c r="DT4" s="228"/>
      <c r="DU4" s="228"/>
      <c r="DV4" s="228"/>
      <c r="DW4" s="228"/>
      <c r="DX4" s="228"/>
      <c r="DY4" s="228"/>
      <c r="DZ4" s="228"/>
      <c r="EA4" s="228"/>
      <c r="EB4" s="228"/>
      <c r="EC4" s="228"/>
      <c r="ED4" s="228"/>
      <c r="EE4" s="228"/>
      <c r="EF4" s="228"/>
      <c r="EG4" s="228"/>
      <c r="EH4" s="228"/>
      <c r="EI4" s="228"/>
      <c r="EJ4" s="228"/>
      <c r="EK4" s="228"/>
      <c r="EL4" s="228"/>
      <c r="EM4" s="228"/>
      <c r="EN4" s="228"/>
      <c r="EO4" s="228"/>
      <c r="EP4" s="228"/>
      <c r="EQ4" s="228"/>
      <c r="ER4" s="228"/>
      <c r="ES4" s="228"/>
      <c r="ET4" s="228"/>
      <c r="EU4" s="228"/>
      <c r="EV4" s="228"/>
      <c r="EW4" s="228"/>
      <c r="EX4" s="228"/>
      <c r="EY4" s="228"/>
      <c r="EZ4" s="228"/>
      <c r="FA4" s="228"/>
      <c r="FB4" s="228"/>
      <c r="FC4" s="228"/>
      <c r="FD4" s="228"/>
      <c r="FE4" s="228"/>
      <c r="FF4" s="228"/>
      <c r="FG4" s="228"/>
      <c r="FH4" s="228"/>
      <c r="FI4" s="228"/>
      <c r="FJ4" s="228"/>
      <c r="FK4" s="228"/>
      <c r="FL4" s="228"/>
      <c r="FM4" s="228"/>
      <c r="FN4" s="228"/>
      <c r="FO4" s="228"/>
      <c r="FP4" s="228"/>
      <c r="FQ4" s="228"/>
      <c r="FR4" s="228"/>
      <c r="FS4" s="228"/>
      <c r="FT4" s="228"/>
      <c r="FU4" s="228"/>
      <c r="FV4" s="228"/>
      <c r="FW4" s="228"/>
      <c r="FX4" s="228"/>
      <c r="FY4" s="228"/>
      <c r="FZ4" s="228"/>
      <c r="GA4" s="228"/>
      <c r="GB4" s="228"/>
      <c r="GC4" s="228"/>
      <c r="GD4" s="228"/>
      <c r="GE4" s="228"/>
      <c r="GF4" s="228"/>
      <c r="GG4" s="228"/>
      <c r="GH4" s="228"/>
      <c r="GI4" s="228"/>
      <c r="GJ4" s="228"/>
      <c r="GK4" s="228"/>
      <c r="GL4" s="228"/>
      <c r="GM4" s="228"/>
      <c r="GN4" s="228"/>
      <c r="GO4" s="228"/>
      <c r="GP4" s="228"/>
      <c r="GQ4" s="228"/>
      <c r="GR4" s="228"/>
      <c r="GS4" s="228"/>
      <c r="GT4" s="228"/>
      <c r="GU4" s="228"/>
      <c r="GV4" s="228"/>
      <c r="GW4" s="228"/>
      <c r="GX4" s="228"/>
      <c r="GY4" s="228"/>
      <c r="GZ4" s="228"/>
      <c r="HA4" s="228"/>
      <c r="HB4" s="228"/>
      <c r="HC4" s="228"/>
      <c r="HD4" s="228"/>
      <c r="HE4" s="228"/>
      <c r="HF4" s="228"/>
      <c r="HG4" s="228"/>
      <c r="HH4" s="228"/>
      <c r="HI4" s="228"/>
      <c r="HJ4" s="228"/>
      <c r="HK4" s="228"/>
      <c r="HL4" s="228"/>
      <c r="HM4" s="228"/>
      <c r="HN4" s="228"/>
      <c r="HO4" s="228"/>
      <c r="HP4" s="228"/>
      <c r="HQ4" s="228"/>
      <c r="HR4" s="228"/>
      <c r="HS4" s="228"/>
      <c r="HT4" s="228"/>
      <c r="HU4" s="228"/>
      <c r="HV4" s="228"/>
      <c r="HW4" s="228"/>
      <c r="HX4" s="228"/>
      <c r="HY4" s="228"/>
      <c r="HZ4" s="228"/>
      <c r="IA4" s="228"/>
      <c r="IB4" s="228"/>
      <c r="IC4" s="228"/>
      <c r="ID4" s="228"/>
      <c r="IE4" s="228"/>
      <c r="IF4" s="228"/>
      <c r="IG4" s="228"/>
      <c r="IH4" s="228"/>
      <c r="II4" s="228"/>
      <c r="IJ4" s="228"/>
      <c r="IK4" s="228"/>
      <c r="IL4" s="228"/>
      <c r="IM4" s="228"/>
      <c r="IN4" s="228"/>
      <c r="IO4" s="228"/>
      <c r="IP4" s="228"/>
      <c r="IQ4" s="228"/>
      <c r="IR4" s="228"/>
      <c r="IS4" s="228"/>
      <c r="IT4" s="228"/>
      <c r="IU4" s="228"/>
      <c r="IV4" s="228"/>
      <c r="IW4" s="228"/>
      <c r="IX4" s="228"/>
      <c r="IY4" s="228"/>
      <c r="IZ4" s="228"/>
      <c r="JA4" s="228"/>
      <c r="JB4" s="228"/>
      <c r="JC4" s="228"/>
      <c r="JD4" s="228"/>
      <c r="JE4" s="228"/>
      <c r="JF4" s="228"/>
      <c r="JG4" s="228"/>
      <c r="JH4" s="228"/>
      <c r="JI4" s="228"/>
      <c r="JJ4" s="228"/>
      <c r="JK4" s="228"/>
      <c r="JL4" s="228"/>
      <c r="JM4" s="228"/>
      <c r="JN4" s="228"/>
      <c r="JO4" s="228"/>
      <c r="JP4" s="228"/>
      <c r="JQ4" s="228"/>
      <c r="JR4" s="228"/>
      <c r="JS4" s="228"/>
      <c r="JT4" s="228"/>
      <c r="JU4" s="228"/>
      <c r="JV4" s="228"/>
      <c r="JW4" s="228"/>
      <c r="JX4" s="228"/>
      <c r="JY4" s="228"/>
      <c r="JZ4" s="228"/>
      <c r="KA4" s="228"/>
      <c r="KB4" s="228"/>
      <c r="KC4" s="228"/>
      <c r="KD4" s="228"/>
      <c r="KE4" s="228"/>
      <c r="KF4" s="228"/>
      <c r="KG4" s="228"/>
      <c r="KH4" s="228"/>
      <c r="KI4" s="228"/>
      <c r="KJ4" s="228"/>
    </row>
    <row r="5" spans="1:296" ht="19.95" hidden="1" customHeight="1" x14ac:dyDescent="0.3">
      <c r="A5" s="225" t="s">
        <v>1857</v>
      </c>
      <c r="B5" s="225"/>
      <c r="C5" s="151">
        <v>77392</v>
      </c>
      <c r="D5" s="151">
        <v>42725</v>
      </c>
      <c r="E5" s="151">
        <v>42726</v>
      </c>
      <c r="F5" s="151">
        <v>42727</v>
      </c>
      <c r="G5" s="151">
        <v>42728</v>
      </c>
      <c r="H5" s="151">
        <v>42729</v>
      </c>
      <c r="I5" s="151">
        <v>60100</v>
      </c>
      <c r="J5" s="151">
        <v>42730</v>
      </c>
      <c r="K5" s="151">
        <v>62254</v>
      </c>
      <c r="L5" s="151">
        <v>60101</v>
      </c>
      <c r="M5" s="151">
        <v>43921</v>
      </c>
      <c r="N5" s="151">
        <v>42732</v>
      </c>
      <c r="O5" s="151">
        <v>43773</v>
      </c>
      <c r="P5" s="151">
        <v>43769</v>
      </c>
      <c r="Q5" s="151">
        <v>43770</v>
      </c>
      <c r="R5" s="151">
        <v>43767</v>
      </c>
      <c r="S5" s="151">
        <v>43768</v>
      </c>
      <c r="T5" s="151">
        <v>43836</v>
      </c>
      <c r="U5" s="151">
        <v>62253</v>
      </c>
      <c r="V5" s="151">
        <v>42733</v>
      </c>
      <c r="W5" s="151">
        <v>42734</v>
      </c>
      <c r="X5" s="151">
        <v>42735</v>
      </c>
      <c r="Y5" s="151">
        <v>60135</v>
      </c>
      <c r="Z5" s="151">
        <v>60103</v>
      </c>
      <c r="AA5" s="151">
        <v>60104</v>
      </c>
      <c r="AB5" s="151">
        <v>43778</v>
      </c>
      <c r="AC5" s="151">
        <v>60105</v>
      </c>
      <c r="AD5" s="151">
        <v>43760</v>
      </c>
      <c r="AE5" s="151">
        <v>43761</v>
      </c>
      <c r="AF5" s="151">
        <v>60106</v>
      </c>
      <c r="AG5" s="151">
        <v>43772</v>
      </c>
      <c r="AH5" s="151">
        <v>43771</v>
      </c>
      <c r="AI5" s="151">
        <v>43807</v>
      </c>
      <c r="AJ5" s="151">
        <v>43808</v>
      </c>
      <c r="AK5" s="151">
        <v>43763</v>
      </c>
      <c r="AL5" s="151">
        <v>43764</v>
      </c>
      <c r="AM5" s="151">
        <v>60136</v>
      </c>
      <c r="AN5" s="151">
        <v>43765</v>
      </c>
      <c r="AO5" s="151">
        <v>43766</v>
      </c>
      <c r="AP5" s="151">
        <v>43797</v>
      </c>
      <c r="AQ5" s="151">
        <v>60141</v>
      </c>
      <c r="AR5" s="151">
        <v>42737</v>
      </c>
      <c r="AS5" s="151">
        <v>42738</v>
      </c>
      <c r="AT5" s="151">
        <v>42739</v>
      </c>
      <c r="AU5" s="151">
        <v>42746</v>
      </c>
      <c r="AV5" s="151">
        <v>42741</v>
      </c>
      <c r="AW5" s="151">
        <v>60137</v>
      </c>
      <c r="AX5" s="151">
        <v>60138</v>
      </c>
      <c r="AY5" s="151">
        <v>42744</v>
      </c>
      <c r="AZ5" s="151">
        <v>42745</v>
      </c>
      <c r="BA5" s="151">
        <v>43931</v>
      </c>
      <c r="BB5" s="151">
        <v>43795</v>
      </c>
      <c r="BC5" s="151">
        <v>43825</v>
      </c>
      <c r="BD5" s="151">
        <v>60142</v>
      </c>
      <c r="BE5" s="151">
        <v>60143</v>
      </c>
      <c r="BF5" s="151">
        <v>60144</v>
      </c>
      <c r="BG5" s="151">
        <v>42740</v>
      </c>
      <c r="BH5" s="151">
        <v>42747</v>
      </c>
      <c r="BI5" s="151">
        <v>42748</v>
      </c>
      <c r="BJ5" s="151">
        <v>60145</v>
      </c>
      <c r="BK5" s="151">
        <v>60146</v>
      </c>
      <c r="BL5" s="151">
        <v>60147</v>
      </c>
      <c r="BM5" s="151">
        <v>42752</v>
      </c>
      <c r="BN5" s="151">
        <v>42753</v>
      </c>
      <c r="BO5" s="151">
        <v>43817</v>
      </c>
      <c r="BP5" s="151">
        <v>43814</v>
      </c>
      <c r="BQ5" s="151">
        <v>43815</v>
      </c>
      <c r="BR5" s="151">
        <v>60148</v>
      </c>
      <c r="BS5" s="151">
        <v>60149</v>
      </c>
      <c r="BT5" s="151">
        <v>63040</v>
      </c>
      <c r="BU5" s="151">
        <v>62468</v>
      </c>
      <c r="BV5" s="151">
        <v>62469</v>
      </c>
      <c r="BW5" s="151">
        <v>60150</v>
      </c>
      <c r="BX5" s="151">
        <v>43785</v>
      </c>
      <c r="BY5" s="151">
        <v>43784</v>
      </c>
      <c r="BZ5" s="151">
        <v>43786</v>
      </c>
      <c r="CA5" s="151">
        <v>43787</v>
      </c>
      <c r="CB5" s="151">
        <v>60151</v>
      </c>
      <c r="CC5" s="151">
        <v>60152</v>
      </c>
      <c r="CD5" s="151">
        <v>60153</v>
      </c>
      <c r="CE5" s="151">
        <v>60154</v>
      </c>
      <c r="CF5" s="151">
        <v>43800</v>
      </c>
      <c r="CG5" s="151">
        <v>60155</v>
      </c>
      <c r="CH5" s="151">
        <v>60156</v>
      </c>
      <c r="CI5" s="151">
        <v>60157</v>
      </c>
      <c r="CJ5" s="151">
        <v>60158</v>
      </c>
      <c r="CK5" s="151">
        <v>60159</v>
      </c>
      <c r="CL5" s="151">
        <v>43886</v>
      </c>
      <c r="CM5" s="151">
        <v>43780</v>
      </c>
      <c r="CN5" s="151">
        <v>43779</v>
      </c>
      <c r="CO5" s="151">
        <v>43788</v>
      </c>
      <c r="CP5" s="151">
        <v>42758</v>
      </c>
      <c r="CQ5" s="151">
        <v>42759</v>
      </c>
      <c r="CR5" s="151">
        <v>42760</v>
      </c>
      <c r="CS5" s="151">
        <v>42761</v>
      </c>
      <c r="CT5" s="151">
        <v>42762</v>
      </c>
      <c r="CU5" s="151">
        <v>42763</v>
      </c>
      <c r="CV5" s="151">
        <v>60162</v>
      </c>
      <c r="CW5" s="151">
        <v>42765</v>
      </c>
      <c r="CX5" s="151">
        <v>60163</v>
      </c>
      <c r="CY5" s="151">
        <v>43789</v>
      </c>
      <c r="CZ5" s="151">
        <v>43790</v>
      </c>
      <c r="DA5" s="151">
        <v>43871</v>
      </c>
      <c r="DB5" s="151">
        <v>43872</v>
      </c>
      <c r="DC5" s="151">
        <v>43870</v>
      </c>
      <c r="DD5" s="151">
        <v>43869</v>
      </c>
      <c r="DE5" s="151">
        <v>60164</v>
      </c>
      <c r="DF5" s="151">
        <v>60165</v>
      </c>
      <c r="DG5" s="151">
        <v>60166</v>
      </c>
      <c r="DH5" s="151">
        <v>43867</v>
      </c>
      <c r="DI5" s="151">
        <v>43868</v>
      </c>
      <c r="DJ5" s="151">
        <v>60170</v>
      </c>
      <c r="DK5" s="151">
        <v>60171</v>
      </c>
      <c r="DL5" s="151">
        <v>60173</v>
      </c>
      <c r="DM5" s="151">
        <v>43855</v>
      </c>
      <c r="DN5" s="151">
        <v>43856</v>
      </c>
      <c r="DO5" s="151">
        <v>43857</v>
      </c>
      <c r="DP5" s="151">
        <v>43858</v>
      </c>
      <c r="DQ5" s="151">
        <v>60177</v>
      </c>
      <c r="DR5" s="151">
        <v>43859</v>
      </c>
      <c r="DS5" s="151">
        <v>60178</v>
      </c>
      <c r="DT5" s="151">
        <v>43863</v>
      </c>
      <c r="DU5" s="151">
        <v>43864</v>
      </c>
      <c r="DV5" s="151">
        <v>43865</v>
      </c>
      <c r="DW5" s="151">
        <v>43866</v>
      </c>
      <c r="DX5" s="151">
        <v>60179</v>
      </c>
      <c r="DY5" s="151">
        <v>60180</v>
      </c>
      <c r="DZ5" s="151">
        <v>42794</v>
      </c>
      <c r="EA5" s="151">
        <v>42795</v>
      </c>
      <c r="EB5" s="151">
        <v>60181</v>
      </c>
      <c r="EC5" s="151">
        <v>42769</v>
      </c>
      <c r="ED5" s="151">
        <v>42770</v>
      </c>
      <c r="EE5" s="151">
        <v>42771</v>
      </c>
      <c r="EF5" s="151">
        <v>60182</v>
      </c>
      <c r="EG5" s="151">
        <v>60183</v>
      </c>
      <c r="EH5" s="151">
        <v>43853</v>
      </c>
      <c r="EI5" s="151">
        <v>43824</v>
      </c>
      <c r="EJ5" s="151">
        <v>60184</v>
      </c>
      <c r="EK5" s="151">
        <v>60185</v>
      </c>
      <c r="EL5" s="151">
        <v>42772</v>
      </c>
      <c r="EM5" s="151">
        <v>42773</v>
      </c>
      <c r="EN5" s="151">
        <v>43946</v>
      </c>
      <c r="EO5" s="151">
        <v>42775</v>
      </c>
      <c r="EP5" s="151">
        <v>43944</v>
      </c>
      <c r="EQ5" s="151">
        <v>60186</v>
      </c>
      <c r="ER5" s="151">
        <v>60187</v>
      </c>
      <c r="ES5" s="151">
        <v>42779</v>
      </c>
      <c r="ET5" s="151">
        <v>42780</v>
      </c>
      <c r="EU5" s="151">
        <v>43756</v>
      </c>
      <c r="EV5" s="151">
        <v>43757</v>
      </c>
      <c r="EW5" s="151">
        <v>43758</v>
      </c>
      <c r="EX5" s="151">
        <v>43941</v>
      </c>
      <c r="EY5" s="151">
        <v>60201</v>
      </c>
      <c r="EZ5" s="151">
        <v>43952</v>
      </c>
      <c r="FA5" s="151">
        <v>42784</v>
      </c>
      <c r="FB5" s="151">
        <v>42785</v>
      </c>
      <c r="FC5" s="151">
        <v>42786</v>
      </c>
      <c r="FD5" s="151">
        <v>42774</v>
      </c>
      <c r="FE5" s="151">
        <v>42788</v>
      </c>
      <c r="FF5" s="151">
        <v>42789</v>
      </c>
      <c r="FG5" s="151">
        <v>42790</v>
      </c>
      <c r="FH5" s="151">
        <v>43774</v>
      </c>
      <c r="FI5" s="151">
        <v>43775</v>
      </c>
      <c r="FJ5" s="151">
        <v>43776</v>
      </c>
      <c r="FK5" s="151">
        <v>60198</v>
      </c>
      <c r="FL5" s="151">
        <v>60199</v>
      </c>
      <c r="FM5" s="151">
        <v>60200</v>
      </c>
      <c r="FN5" s="151">
        <v>60188</v>
      </c>
      <c r="FO5" s="151">
        <v>60189</v>
      </c>
      <c r="FP5" s="151">
        <v>60190</v>
      </c>
      <c r="FQ5" s="151">
        <v>60191</v>
      </c>
      <c r="FR5" s="151">
        <v>43901</v>
      </c>
      <c r="FS5" s="151">
        <v>60192</v>
      </c>
      <c r="FT5" s="151">
        <v>60194</v>
      </c>
      <c r="FU5" s="151">
        <v>43902</v>
      </c>
      <c r="FV5" s="151">
        <v>43904</v>
      </c>
      <c r="FW5" s="151">
        <v>43903</v>
      </c>
      <c r="FX5" s="151">
        <v>60193</v>
      </c>
      <c r="FY5" s="151">
        <v>43910</v>
      </c>
      <c r="FZ5" s="151">
        <v>43911</v>
      </c>
      <c r="GA5" s="151">
        <v>43912</v>
      </c>
      <c r="GB5" s="151">
        <v>60195</v>
      </c>
      <c r="GC5" s="151">
        <v>43762</v>
      </c>
      <c r="GD5" s="151">
        <v>60196</v>
      </c>
      <c r="GE5" s="151">
        <v>60197</v>
      </c>
      <c r="GF5" s="151">
        <v>60202</v>
      </c>
      <c r="GG5" s="151">
        <v>43809</v>
      </c>
      <c r="GH5" s="151">
        <v>60203</v>
      </c>
      <c r="GI5" s="151">
        <v>42796</v>
      </c>
      <c r="GJ5" s="151">
        <v>43806</v>
      </c>
      <c r="GK5" s="151">
        <v>60204</v>
      </c>
      <c r="GL5" s="151">
        <v>42797</v>
      </c>
      <c r="GM5" s="151">
        <v>60206</v>
      </c>
      <c r="GN5" s="151">
        <v>61715</v>
      </c>
      <c r="GO5" s="151">
        <v>43906</v>
      </c>
      <c r="GP5" s="151">
        <v>60207</v>
      </c>
      <c r="GQ5" s="151">
        <v>60208</v>
      </c>
      <c r="GR5" s="151">
        <v>60209</v>
      </c>
      <c r="GS5" s="151">
        <v>43873</v>
      </c>
      <c r="GT5" s="151">
        <v>43874</v>
      </c>
      <c r="GU5" s="151">
        <v>43811</v>
      </c>
      <c r="GV5" s="151">
        <v>43810</v>
      </c>
      <c r="GW5" s="151">
        <v>60210</v>
      </c>
      <c r="GX5" s="151">
        <v>43805</v>
      </c>
      <c r="GY5" s="151">
        <v>43900</v>
      </c>
      <c r="GZ5" s="151">
        <v>42802</v>
      </c>
      <c r="HA5" s="151">
        <v>42803</v>
      </c>
      <c r="HB5" s="151">
        <v>43899</v>
      </c>
      <c r="HC5" s="151">
        <v>43822</v>
      </c>
      <c r="HD5" s="151">
        <v>43823</v>
      </c>
      <c r="HE5" s="151">
        <v>43812</v>
      </c>
      <c r="HF5" s="151">
        <v>43826</v>
      </c>
      <c r="HG5" s="151">
        <v>43829</v>
      </c>
      <c r="HH5" s="151">
        <v>43830</v>
      </c>
      <c r="HI5" s="151">
        <v>43828</v>
      </c>
      <c r="HJ5" s="151">
        <v>43833</v>
      </c>
      <c r="HK5" s="151">
        <v>43832</v>
      </c>
      <c r="HL5" s="151">
        <v>43835</v>
      </c>
      <c r="HM5" s="151">
        <v>43834</v>
      </c>
      <c r="HN5" s="151">
        <v>43851</v>
      </c>
      <c r="HO5" s="151">
        <v>43852</v>
      </c>
      <c r="HP5" s="151">
        <v>43842</v>
      </c>
      <c r="HQ5" s="151">
        <v>43843</v>
      </c>
      <c r="HR5" s="151">
        <v>43896</v>
      </c>
      <c r="HS5" s="151">
        <v>43892</v>
      </c>
      <c r="HT5" s="151">
        <v>43840</v>
      </c>
      <c r="HU5" s="151">
        <v>43841</v>
      </c>
      <c r="HV5" s="151">
        <v>43881</v>
      </c>
      <c r="HW5" s="151">
        <v>43882</v>
      </c>
      <c r="HX5" s="151">
        <v>43908</v>
      </c>
      <c r="HY5" s="151">
        <v>43907</v>
      </c>
      <c r="HZ5" s="151">
        <v>43877</v>
      </c>
      <c r="IA5" s="151">
        <v>43919</v>
      </c>
      <c r="IB5" s="151">
        <v>43747</v>
      </c>
      <c r="IC5" s="151">
        <v>43803</v>
      </c>
      <c r="ID5" s="151">
        <v>43804</v>
      </c>
      <c r="IE5" s="151">
        <v>43893</v>
      </c>
      <c r="IF5" s="151">
        <v>62973</v>
      </c>
      <c r="IG5" s="151">
        <v>43891</v>
      </c>
      <c r="IH5" s="151">
        <v>60211</v>
      </c>
      <c r="II5" s="151">
        <v>43801</v>
      </c>
      <c r="IJ5" s="151">
        <v>43802</v>
      </c>
      <c r="IK5" s="151">
        <v>43838</v>
      </c>
      <c r="IL5" s="151">
        <v>43753</v>
      </c>
      <c r="IM5" s="151">
        <v>43839</v>
      </c>
      <c r="IN5" s="151">
        <v>43749</v>
      </c>
      <c r="IO5" s="151">
        <v>43750</v>
      </c>
      <c r="IP5" s="151">
        <v>43752</v>
      </c>
      <c r="IQ5" s="151">
        <v>43748</v>
      </c>
      <c r="IR5" s="151">
        <v>43746</v>
      </c>
      <c r="IS5" s="151">
        <v>43837</v>
      </c>
      <c r="IT5" s="151">
        <v>60212</v>
      </c>
      <c r="IU5" s="151">
        <v>43878</v>
      </c>
      <c r="IV5" s="151">
        <v>43879</v>
      </c>
      <c r="IW5" s="151">
        <v>43754</v>
      </c>
      <c r="IX5" s="151">
        <v>43847</v>
      </c>
      <c r="IY5" s="151">
        <v>43848</v>
      </c>
      <c r="IZ5" s="151">
        <v>43849</v>
      </c>
      <c r="JA5" s="151">
        <v>43850</v>
      </c>
      <c r="JB5" s="151">
        <v>60213</v>
      </c>
      <c r="JC5" s="151">
        <v>43914</v>
      </c>
      <c r="JD5" s="151">
        <v>60214</v>
      </c>
      <c r="JE5" s="151">
        <v>43791</v>
      </c>
      <c r="JF5" s="151">
        <v>43792</v>
      </c>
      <c r="JG5" s="151">
        <v>43918</v>
      </c>
      <c r="JH5" s="151">
        <v>43917</v>
      </c>
      <c r="JI5" s="151">
        <v>60215</v>
      </c>
      <c r="JJ5" s="151">
        <v>60216</v>
      </c>
      <c r="JK5" s="151">
        <v>60217</v>
      </c>
      <c r="JL5" s="151">
        <v>60218</v>
      </c>
      <c r="JM5" s="151">
        <v>43909</v>
      </c>
      <c r="JN5" s="151">
        <v>60219</v>
      </c>
      <c r="JO5" s="151">
        <v>60220</v>
      </c>
      <c r="JP5" s="151">
        <v>43793</v>
      </c>
      <c r="JQ5" s="151">
        <v>43794</v>
      </c>
      <c r="JR5" s="151">
        <v>43883</v>
      </c>
      <c r="JS5" s="151">
        <v>43884</v>
      </c>
      <c r="JT5" s="151">
        <v>60222</v>
      </c>
      <c r="JU5" s="151">
        <v>60221</v>
      </c>
      <c r="JV5" s="151">
        <v>62974</v>
      </c>
      <c r="JW5" s="151">
        <v>43898</v>
      </c>
      <c r="JX5" s="151">
        <v>43799</v>
      </c>
      <c r="JY5" s="151">
        <v>43798</v>
      </c>
      <c r="JZ5" s="151">
        <v>43818</v>
      </c>
      <c r="KA5" s="151">
        <v>43845</v>
      </c>
      <c r="KB5" s="151">
        <v>43846</v>
      </c>
      <c r="KC5" s="151">
        <v>43844</v>
      </c>
      <c r="KD5" s="151">
        <v>43819</v>
      </c>
      <c r="KE5" s="151">
        <v>43820</v>
      </c>
      <c r="KF5" s="151">
        <v>43821</v>
      </c>
      <c r="KG5" s="151">
        <v>63016</v>
      </c>
      <c r="KH5" s="151">
        <v>63017</v>
      </c>
      <c r="KI5" s="151">
        <v>63039</v>
      </c>
      <c r="KJ5" s="151">
        <v>63041</v>
      </c>
    </row>
    <row r="6" spans="1:296" ht="15" hidden="1" customHeight="1" x14ac:dyDescent="0.3">
      <c r="A6" s="225" t="s">
        <v>1858</v>
      </c>
      <c r="B6" s="225"/>
      <c r="C6" s="151" t="s">
        <v>2515</v>
      </c>
      <c r="D6" s="151" t="s">
        <v>2516</v>
      </c>
      <c r="E6" s="151" t="s">
        <v>2517</v>
      </c>
      <c r="F6" s="151" t="s">
        <v>2518</v>
      </c>
      <c r="G6" s="151" t="s">
        <v>2519</v>
      </c>
      <c r="H6" s="151" t="s">
        <v>2520</v>
      </c>
      <c r="I6" s="151" t="s">
        <v>2521</v>
      </c>
      <c r="J6" s="151" t="s">
        <v>2522</v>
      </c>
      <c r="K6" s="151"/>
      <c r="L6" s="151" t="s">
        <v>2523</v>
      </c>
      <c r="M6" s="151" t="s">
        <v>2524</v>
      </c>
      <c r="N6" s="151" t="s">
        <v>2525</v>
      </c>
      <c r="O6" s="151" t="s">
        <v>2526</v>
      </c>
      <c r="P6" s="151" t="s">
        <v>2527</v>
      </c>
      <c r="Q6" s="151" t="s">
        <v>2528</v>
      </c>
      <c r="R6" s="151" t="s">
        <v>2529</v>
      </c>
      <c r="S6" s="151" t="s">
        <v>2530</v>
      </c>
      <c r="T6" s="151" t="s">
        <v>2531</v>
      </c>
      <c r="U6" s="151" t="s">
        <v>2532</v>
      </c>
      <c r="V6" s="151" t="s">
        <v>2533</v>
      </c>
      <c r="W6" s="151" t="s">
        <v>2534</v>
      </c>
      <c r="X6" s="151" t="s">
        <v>2535</v>
      </c>
      <c r="Y6" s="151" t="s">
        <v>2536</v>
      </c>
      <c r="Z6" s="151" t="s">
        <v>2537</v>
      </c>
      <c r="AA6" s="151" t="s">
        <v>2538</v>
      </c>
      <c r="AB6" s="151" t="s">
        <v>2539</v>
      </c>
      <c r="AC6" s="151" t="s">
        <v>2540</v>
      </c>
      <c r="AD6" s="151" t="s">
        <v>2541</v>
      </c>
      <c r="AE6" s="151" t="s">
        <v>2542</v>
      </c>
      <c r="AF6" s="151" t="s">
        <v>2543</v>
      </c>
      <c r="AG6" s="151" t="s">
        <v>2544</v>
      </c>
      <c r="AH6" s="151" t="s">
        <v>2545</v>
      </c>
      <c r="AI6" s="151" t="s">
        <v>2546</v>
      </c>
      <c r="AJ6" s="151" t="s">
        <v>2547</v>
      </c>
      <c r="AK6" s="151" t="s">
        <v>2548</v>
      </c>
      <c r="AL6" s="151" t="s">
        <v>2549</v>
      </c>
      <c r="AM6" s="151" t="s">
        <v>2550</v>
      </c>
      <c r="AN6" s="151" t="s">
        <v>2551</v>
      </c>
      <c r="AO6" s="151" t="s">
        <v>2552</v>
      </c>
      <c r="AP6" s="151" t="s">
        <v>2553</v>
      </c>
      <c r="AQ6" s="151" t="s">
        <v>2554</v>
      </c>
      <c r="AR6" s="151" t="s">
        <v>2555</v>
      </c>
      <c r="AS6" s="151" t="s">
        <v>2556</v>
      </c>
      <c r="AT6" s="151" t="s">
        <v>2557</v>
      </c>
      <c r="AU6" s="151" t="s">
        <v>2558</v>
      </c>
      <c r="AV6" s="151" t="s">
        <v>2559</v>
      </c>
      <c r="AW6" s="151" t="s">
        <v>2560</v>
      </c>
      <c r="AX6" s="151" t="s">
        <v>2561</v>
      </c>
      <c r="AY6" s="151" t="s">
        <v>2562</v>
      </c>
      <c r="AZ6" s="151" t="s">
        <v>2563</v>
      </c>
      <c r="BA6" s="151" t="s">
        <v>2564</v>
      </c>
      <c r="BB6" s="151" t="s">
        <v>2565</v>
      </c>
      <c r="BC6" s="151" t="s">
        <v>2566</v>
      </c>
      <c r="BD6" s="151" t="s">
        <v>2567</v>
      </c>
      <c r="BE6" s="151" t="s">
        <v>2568</v>
      </c>
      <c r="BF6" s="151" t="s">
        <v>2569</v>
      </c>
      <c r="BG6" s="151" t="s">
        <v>2570</v>
      </c>
      <c r="BH6" s="151" t="s">
        <v>2571</v>
      </c>
      <c r="BI6" s="151" t="s">
        <v>2572</v>
      </c>
      <c r="BJ6" s="151" t="s">
        <v>2573</v>
      </c>
      <c r="BK6" s="151" t="s">
        <v>2574</v>
      </c>
      <c r="BL6" s="151" t="s">
        <v>2575</v>
      </c>
      <c r="BM6" s="151" t="s">
        <v>2576</v>
      </c>
      <c r="BN6" s="151" t="s">
        <v>2577</v>
      </c>
      <c r="BO6" s="151" t="s">
        <v>2578</v>
      </c>
      <c r="BP6" s="151" t="s">
        <v>2579</v>
      </c>
      <c r="BQ6" s="151" t="s">
        <v>2580</v>
      </c>
      <c r="BR6" s="151" t="s">
        <v>2581</v>
      </c>
      <c r="BS6" s="151" t="s">
        <v>2582</v>
      </c>
      <c r="BT6" s="151" t="s">
        <v>2583</v>
      </c>
      <c r="BU6" s="151"/>
      <c r="BV6" s="151"/>
      <c r="BW6" s="151" t="s">
        <v>2584</v>
      </c>
      <c r="BX6" s="151" t="s">
        <v>2585</v>
      </c>
      <c r="BY6" s="151" t="s">
        <v>2586</v>
      </c>
      <c r="BZ6" s="151" t="s">
        <v>2587</v>
      </c>
      <c r="CA6" s="151" t="s">
        <v>2588</v>
      </c>
      <c r="CB6" s="151" t="s">
        <v>2589</v>
      </c>
      <c r="CC6" s="151" t="s">
        <v>2590</v>
      </c>
      <c r="CD6" s="151" t="s">
        <v>2591</v>
      </c>
      <c r="CE6" s="151" t="s">
        <v>2592</v>
      </c>
      <c r="CF6" s="151" t="s">
        <v>2593</v>
      </c>
      <c r="CG6" s="151" t="s">
        <v>2594</v>
      </c>
      <c r="CH6" s="151" t="s">
        <v>2595</v>
      </c>
      <c r="CI6" s="151" t="s">
        <v>1943</v>
      </c>
      <c r="CJ6" s="151" t="s">
        <v>2596</v>
      </c>
      <c r="CK6" s="151" t="s">
        <v>2597</v>
      </c>
      <c r="CL6" s="151" t="s">
        <v>2598</v>
      </c>
      <c r="CM6" s="151" t="s">
        <v>2599</v>
      </c>
      <c r="CN6" s="151" t="s">
        <v>2600</v>
      </c>
      <c r="CO6" s="151" t="s">
        <v>2601</v>
      </c>
      <c r="CP6" s="151" t="s">
        <v>2602</v>
      </c>
      <c r="CQ6" s="151" t="s">
        <v>2603</v>
      </c>
      <c r="CR6" s="151" t="s">
        <v>2604</v>
      </c>
      <c r="CS6" s="151" t="s">
        <v>2605</v>
      </c>
      <c r="CT6" s="151" t="s">
        <v>2606</v>
      </c>
      <c r="CU6" s="151" t="s">
        <v>2607</v>
      </c>
      <c r="CV6" s="151" t="s">
        <v>2608</v>
      </c>
      <c r="CW6" s="151" t="s">
        <v>2609</v>
      </c>
      <c r="CX6" s="151" t="s">
        <v>2610</v>
      </c>
      <c r="CY6" s="151" t="s">
        <v>2611</v>
      </c>
      <c r="CZ6" s="151" t="s">
        <v>2612</v>
      </c>
      <c r="DA6" s="151" t="s">
        <v>2613</v>
      </c>
      <c r="DB6" s="151" t="s">
        <v>2614</v>
      </c>
      <c r="DC6" s="151" t="s">
        <v>2615</v>
      </c>
      <c r="DD6" s="151" t="s">
        <v>2616</v>
      </c>
      <c r="DE6" s="151" t="s">
        <v>2617</v>
      </c>
      <c r="DF6" s="151" t="s">
        <v>2618</v>
      </c>
      <c r="DG6" s="151" t="s">
        <v>2619</v>
      </c>
      <c r="DH6" s="151" t="s">
        <v>2620</v>
      </c>
      <c r="DI6" s="151" t="s">
        <v>2621</v>
      </c>
      <c r="DJ6" s="151" t="s">
        <v>2622</v>
      </c>
      <c r="DK6" s="151" t="s">
        <v>2623</v>
      </c>
      <c r="DL6" s="151" t="s">
        <v>2624</v>
      </c>
      <c r="DM6" s="151" t="s">
        <v>2625</v>
      </c>
      <c r="DN6" s="151" t="s">
        <v>2626</v>
      </c>
      <c r="DO6" s="151" t="s">
        <v>2627</v>
      </c>
      <c r="DP6" s="151" t="s">
        <v>2628</v>
      </c>
      <c r="DQ6" s="151" t="s">
        <v>2629</v>
      </c>
      <c r="DR6" s="151" t="s">
        <v>2630</v>
      </c>
      <c r="DS6" s="151" t="s">
        <v>2631</v>
      </c>
      <c r="DT6" s="151" t="s">
        <v>2632</v>
      </c>
      <c r="DU6" s="151" t="s">
        <v>2633</v>
      </c>
      <c r="DV6" s="151" t="s">
        <v>2634</v>
      </c>
      <c r="DW6" s="151" t="s">
        <v>2635</v>
      </c>
      <c r="DX6" s="151" t="s">
        <v>2636</v>
      </c>
      <c r="DY6" s="151" t="s">
        <v>2637</v>
      </c>
      <c r="DZ6" s="151" t="s">
        <v>2638</v>
      </c>
      <c r="EA6" s="151" t="s">
        <v>2639</v>
      </c>
      <c r="EB6" s="151" t="s">
        <v>2640</v>
      </c>
      <c r="EC6" s="151" t="s">
        <v>2641</v>
      </c>
      <c r="ED6" s="151" t="s">
        <v>2642</v>
      </c>
      <c r="EE6" s="151" t="s">
        <v>2643</v>
      </c>
      <c r="EF6" s="151" t="s">
        <v>2644</v>
      </c>
      <c r="EG6" s="151" t="s">
        <v>2645</v>
      </c>
      <c r="EH6" s="151" t="s">
        <v>2646</v>
      </c>
      <c r="EI6" s="151" t="s">
        <v>2647</v>
      </c>
      <c r="EJ6" s="151" t="s">
        <v>2648</v>
      </c>
      <c r="EK6" s="151" t="s">
        <v>2649</v>
      </c>
      <c r="EL6" s="151" t="s">
        <v>2650</v>
      </c>
      <c r="EM6" s="151" t="s">
        <v>2651</v>
      </c>
      <c r="EN6" s="151" t="s">
        <v>2652</v>
      </c>
      <c r="EO6" s="151" t="s">
        <v>2653</v>
      </c>
      <c r="EP6" s="151" t="s">
        <v>2654</v>
      </c>
      <c r="EQ6" s="151" t="s">
        <v>2655</v>
      </c>
      <c r="ER6" s="151" t="s">
        <v>2656</v>
      </c>
      <c r="ES6" s="151" t="s">
        <v>2657</v>
      </c>
      <c r="ET6" s="151" t="s">
        <v>2658</v>
      </c>
      <c r="EU6" s="151" t="s">
        <v>2659</v>
      </c>
      <c r="EV6" s="151" t="s">
        <v>2660</v>
      </c>
      <c r="EW6" s="151" t="s">
        <v>2661</v>
      </c>
      <c r="EX6" s="151" t="s">
        <v>2662</v>
      </c>
      <c r="EY6" s="151" t="s">
        <v>2663</v>
      </c>
      <c r="EZ6" s="151" t="s">
        <v>2664</v>
      </c>
      <c r="FA6" s="151" t="s">
        <v>2665</v>
      </c>
      <c r="FB6" s="151" t="s">
        <v>2666</v>
      </c>
      <c r="FC6" s="151" t="s">
        <v>2667</v>
      </c>
      <c r="FD6" s="151" t="s">
        <v>2668</v>
      </c>
      <c r="FE6" s="151" t="s">
        <v>2669</v>
      </c>
      <c r="FF6" s="151" t="s">
        <v>2670</v>
      </c>
      <c r="FG6" s="151" t="s">
        <v>2671</v>
      </c>
      <c r="FH6" s="151" t="s">
        <v>2672</v>
      </c>
      <c r="FI6" s="151" t="s">
        <v>2673</v>
      </c>
      <c r="FJ6" s="151" t="s">
        <v>2674</v>
      </c>
      <c r="FK6" s="151" t="s">
        <v>2675</v>
      </c>
      <c r="FL6" s="151" t="s">
        <v>2676</v>
      </c>
      <c r="FM6" s="151" t="s">
        <v>2677</v>
      </c>
      <c r="FN6" s="151" t="s">
        <v>2678</v>
      </c>
      <c r="FO6" s="151" t="s">
        <v>2679</v>
      </c>
      <c r="FP6" s="151" t="s">
        <v>2680</v>
      </c>
      <c r="FQ6" s="151" t="s">
        <v>2681</v>
      </c>
      <c r="FR6" s="151" t="s">
        <v>2682</v>
      </c>
      <c r="FS6" s="151" t="s">
        <v>2683</v>
      </c>
      <c r="FT6" s="151" t="s">
        <v>2684</v>
      </c>
      <c r="FU6" s="151" t="s">
        <v>2685</v>
      </c>
      <c r="FV6" s="151" t="s">
        <v>2686</v>
      </c>
      <c r="FW6" s="151" t="s">
        <v>2687</v>
      </c>
      <c r="FX6" s="151" t="s">
        <v>2688</v>
      </c>
      <c r="FY6" s="151" t="s">
        <v>2689</v>
      </c>
      <c r="FZ6" s="151" t="s">
        <v>2690</v>
      </c>
      <c r="GA6" s="151" t="s">
        <v>2691</v>
      </c>
      <c r="GB6" s="151" t="s">
        <v>2692</v>
      </c>
      <c r="GC6" s="151" t="s">
        <v>2693</v>
      </c>
      <c r="GD6" s="151" t="s">
        <v>2694</v>
      </c>
      <c r="GE6" s="151" t="s">
        <v>2695</v>
      </c>
      <c r="GF6" s="151" t="s">
        <v>2696</v>
      </c>
      <c r="GG6" s="151" t="s">
        <v>2697</v>
      </c>
      <c r="GH6" s="151" t="s">
        <v>2698</v>
      </c>
      <c r="GI6" s="151" t="s">
        <v>2699</v>
      </c>
      <c r="GJ6" s="151" t="s">
        <v>2700</v>
      </c>
      <c r="GK6" s="151" t="s">
        <v>2701</v>
      </c>
      <c r="GL6" s="151" t="s">
        <v>2702</v>
      </c>
      <c r="GM6" s="151" t="s">
        <v>2703</v>
      </c>
      <c r="GN6" s="151"/>
      <c r="GO6" s="151" t="s">
        <v>2704</v>
      </c>
      <c r="GP6" s="151" t="s">
        <v>2705</v>
      </c>
      <c r="GQ6" s="151" t="s">
        <v>2706</v>
      </c>
      <c r="GR6" s="151" t="s">
        <v>2707</v>
      </c>
      <c r="GS6" s="151" t="s">
        <v>2708</v>
      </c>
      <c r="GT6" s="151" t="s">
        <v>2709</v>
      </c>
      <c r="GU6" s="151" t="s">
        <v>2710</v>
      </c>
      <c r="GV6" s="151" t="s">
        <v>2711</v>
      </c>
      <c r="GW6" s="151" t="s">
        <v>2712</v>
      </c>
      <c r="GX6" s="151" t="s">
        <v>2713</v>
      </c>
      <c r="GY6" s="151" t="s">
        <v>2714</v>
      </c>
      <c r="GZ6" s="151" t="s">
        <v>2715</v>
      </c>
      <c r="HA6" s="151" t="s">
        <v>2716</v>
      </c>
      <c r="HB6" s="151" t="s">
        <v>2717</v>
      </c>
      <c r="HC6" s="151" t="s">
        <v>2718</v>
      </c>
      <c r="HD6" s="151" t="s">
        <v>2719</v>
      </c>
      <c r="HE6" s="151" t="s">
        <v>2720</v>
      </c>
      <c r="HF6" s="151" t="s">
        <v>2721</v>
      </c>
      <c r="HG6" s="151" t="s">
        <v>2722</v>
      </c>
      <c r="HH6" s="151" t="s">
        <v>2723</v>
      </c>
      <c r="HI6" s="151" t="s">
        <v>2724</v>
      </c>
      <c r="HJ6" s="151" t="s">
        <v>2725</v>
      </c>
      <c r="HK6" s="151" t="s">
        <v>2726</v>
      </c>
      <c r="HL6" s="151" t="s">
        <v>2727</v>
      </c>
      <c r="HM6" s="151" t="s">
        <v>2728</v>
      </c>
      <c r="HN6" s="151" t="s">
        <v>2729</v>
      </c>
      <c r="HO6" s="151" t="s">
        <v>2730</v>
      </c>
      <c r="HP6" s="151" t="s">
        <v>2731</v>
      </c>
      <c r="HQ6" s="151" t="s">
        <v>2732</v>
      </c>
      <c r="HR6" s="151" t="s">
        <v>2733</v>
      </c>
      <c r="HS6" s="151" t="s">
        <v>2734</v>
      </c>
      <c r="HT6" s="151" t="s">
        <v>2735</v>
      </c>
      <c r="HU6" s="151" t="s">
        <v>2736</v>
      </c>
      <c r="HV6" s="151" t="s">
        <v>2737</v>
      </c>
      <c r="HW6" s="151" t="s">
        <v>2738</v>
      </c>
      <c r="HX6" s="151" t="s">
        <v>2739</v>
      </c>
      <c r="HY6" s="151" t="s">
        <v>2740</v>
      </c>
      <c r="HZ6" s="151" t="s">
        <v>2741</v>
      </c>
      <c r="IA6" s="151" t="s">
        <v>2742</v>
      </c>
      <c r="IB6" s="151" t="s">
        <v>2743</v>
      </c>
      <c r="IC6" s="151" t="s">
        <v>2744</v>
      </c>
      <c r="ID6" s="151" t="s">
        <v>2745</v>
      </c>
      <c r="IE6" s="151" t="s">
        <v>2746</v>
      </c>
      <c r="IF6" s="151" t="s">
        <v>2747</v>
      </c>
      <c r="IG6" s="151" t="s">
        <v>2748</v>
      </c>
      <c r="IH6" s="151" t="s">
        <v>2749</v>
      </c>
      <c r="II6" s="151" t="s">
        <v>2750</v>
      </c>
      <c r="IJ6" s="151" t="s">
        <v>2751</v>
      </c>
      <c r="IK6" s="151" t="s">
        <v>2752</v>
      </c>
      <c r="IL6" s="151" t="s">
        <v>2753</v>
      </c>
      <c r="IM6" s="151" t="s">
        <v>2754</v>
      </c>
      <c r="IN6" s="151" t="s">
        <v>2755</v>
      </c>
      <c r="IO6" s="151" t="s">
        <v>2756</v>
      </c>
      <c r="IP6" s="151" t="s">
        <v>2757</v>
      </c>
      <c r="IQ6" s="151" t="s">
        <v>2758</v>
      </c>
      <c r="IR6" s="151" t="s">
        <v>2759</v>
      </c>
      <c r="IS6" s="151" t="s">
        <v>2760</v>
      </c>
      <c r="IT6" s="151" t="s">
        <v>2761</v>
      </c>
      <c r="IU6" s="151" t="s">
        <v>2762</v>
      </c>
      <c r="IV6" s="151" t="s">
        <v>2763</v>
      </c>
      <c r="IW6" s="151" t="s">
        <v>2764</v>
      </c>
      <c r="IX6" s="151" t="s">
        <v>2765</v>
      </c>
      <c r="IY6" s="151" t="s">
        <v>2766</v>
      </c>
      <c r="IZ6" s="151" t="s">
        <v>2767</v>
      </c>
      <c r="JA6" s="151" t="s">
        <v>2768</v>
      </c>
      <c r="JB6" s="151" t="s">
        <v>2769</v>
      </c>
      <c r="JC6" s="151" t="s">
        <v>2770</v>
      </c>
      <c r="JD6" s="151" t="s">
        <v>2771</v>
      </c>
      <c r="JE6" s="151" t="s">
        <v>2772</v>
      </c>
      <c r="JF6" s="151" t="s">
        <v>2773</v>
      </c>
      <c r="JG6" s="151" t="s">
        <v>2774</v>
      </c>
      <c r="JH6" s="151" t="s">
        <v>2775</v>
      </c>
      <c r="JI6" s="151" t="s">
        <v>2776</v>
      </c>
      <c r="JJ6" s="151" t="s">
        <v>2777</v>
      </c>
      <c r="JK6" s="151" t="s">
        <v>2778</v>
      </c>
      <c r="JL6" s="151" t="s">
        <v>2779</v>
      </c>
      <c r="JM6" s="151" t="s">
        <v>2780</v>
      </c>
      <c r="JN6" s="151" t="s">
        <v>2781</v>
      </c>
      <c r="JO6" s="151" t="s">
        <v>2782</v>
      </c>
      <c r="JP6" s="151" t="s">
        <v>2783</v>
      </c>
      <c r="JQ6" s="151" t="s">
        <v>2784</v>
      </c>
      <c r="JR6" s="151" t="s">
        <v>2785</v>
      </c>
      <c r="JS6" s="151" t="s">
        <v>2786</v>
      </c>
      <c r="JT6" s="151" t="s">
        <v>2787</v>
      </c>
      <c r="JU6" s="151" t="s">
        <v>2788</v>
      </c>
      <c r="JV6" s="151" t="s">
        <v>2789</v>
      </c>
      <c r="JW6" s="151" t="s">
        <v>2790</v>
      </c>
      <c r="JX6" s="151" t="s">
        <v>2791</v>
      </c>
      <c r="JY6" s="151" t="s">
        <v>2792</v>
      </c>
      <c r="JZ6" s="151" t="s">
        <v>2793</v>
      </c>
      <c r="KA6" s="151" t="s">
        <v>2794</v>
      </c>
      <c r="KB6" s="151" t="s">
        <v>2795</v>
      </c>
      <c r="KC6" s="151" t="s">
        <v>2796</v>
      </c>
      <c r="KD6" s="151" t="s">
        <v>2797</v>
      </c>
      <c r="KE6" s="151" t="s">
        <v>2798</v>
      </c>
      <c r="KF6" s="151" t="s">
        <v>2799</v>
      </c>
      <c r="KG6" s="151" t="s">
        <v>2800</v>
      </c>
      <c r="KH6" s="151" t="s">
        <v>2801</v>
      </c>
      <c r="KI6" s="151" t="s">
        <v>2802</v>
      </c>
      <c r="KJ6" s="151" t="s">
        <v>2803</v>
      </c>
    </row>
    <row r="7" spans="1:296" ht="27" customHeight="1" x14ac:dyDescent="0.3">
      <c r="A7" s="225" t="s">
        <v>38</v>
      </c>
      <c r="B7" s="225"/>
      <c r="C7" s="226" t="s">
        <v>2153</v>
      </c>
      <c r="D7" s="226" t="s">
        <v>2154</v>
      </c>
      <c r="E7" s="226"/>
      <c r="F7" s="226"/>
      <c r="G7" s="226" t="s">
        <v>2155</v>
      </c>
      <c r="H7" s="226" t="s">
        <v>2156</v>
      </c>
      <c r="I7" s="226"/>
      <c r="J7" s="226"/>
      <c r="K7" s="226"/>
      <c r="L7" s="226" t="s">
        <v>2157</v>
      </c>
      <c r="M7" s="226"/>
      <c r="N7" s="226"/>
      <c r="O7" s="226" t="s">
        <v>2158</v>
      </c>
      <c r="P7" s="226" t="s">
        <v>2159</v>
      </c>
      <c r="Q7" s="226"/>
      <c r="R7" s="226" t="s">
        <v>2160</v>
      </c>
      <c r="S7" s="226"/>
      <c r="T7" s="226" t="s">
        <v>2161</v>
      </c>
      <c r="U7" s="226"/>
      <c r="V7" s="226" t="s">
        <v>2162</v>
      </c>
      <c r="W7" s="226"/>
      <c r="X7" s="226"/>
      <c r="Y7" s="226" t="s">
        <v>2163</v>
      </c>
      <c r="Z7" s="226"/>
      <c r="AA7" s="226"/>
      <c r="AB7" s="226" t="s">
        <v>2164</v>
      </c>
      <c r="AC7" s="226"/>
      <c r="AD7" s="226"/>
      <c r="AE7" s="226"/>
      <c r="AF7" s="226"/>
      <c r="AG7" s="226"/>
      <c r="AH7" s="226"/>
      <c r="AI7" s="226"/>
      <c r="AJ7" s="226"/>
      <c r="AK7" s="226" t="s">
        <v>2165</v>
      </c>
      <c r="AL7" s="226"/>
      <c r="AM7" s="226"/>
      <c r="AN7" s="226" t="s">
        <v>2166</v>
      </c>
      <c r="AO7" s="226"/>
      <c r="AP7" s="226" t="s">
        <v>2167</v>
      </c>
      <c r="AQ7" s="226"/>
      <c r="AR7" s="226" t="s">
        <v>2168</v>
      </c>
      <c r="AS7" s="226"/>
      <c r="AT7" s="226"/>
      <c r="AU7" s="226" t="s">
        <v>2169</v>
      </c>
      <c r="AV7" s="226"/>
      <c r="AW7" s="226" t="s">
        <v>2170</v>
      </c>
      <c r="AX7" s="226"/>
      <c r="AY7" s="226" t="s">
        <v>2169</v>
      </c>
      <c r="AZ7" s="226"/>
      <c r="BA7" s="226"/>
      <c r="BB7" s="226" t="s">
        <v>2171</v>
      </c>
      <c r="BC7" s="226" t="s">
        <v>2172</v>
      </c>
      <c r="BD7" s="226" t="s">
        <v>2173</v>
      </c>
      <c r="BE7" s="226"/>
      <c r="BF7" s="226"/>
      <c r="BG7" s="226" t="s">
        <v>2174</v>
      </c>
      <c r="BH7" s="226"/>
      <c r="BI7" s="226"/>
      <c r="BJ7" s="226"/>
      <c r="BK7" s="226"/>
      <c r="BL7" s="226" t="s">
        <v>2175</v>
      </c>
      <c r="BM7" s="226" t="s">
        <v>2176</v>
      </c>
      <c r="BN7" s="226"/>
      <c r="BO7" s="226" t="s">
        <v>2177</v>
      </c>
      <c r="BP7" s="226"/>
      <c r="BQ7" s="226"/>
      <c r="BR7" s="226" t="s">
        <v>2178</v>
      </c>
      <c r="BS7" s="226"/>
      <c r="BT7" s="226"/>
      <c r="BU7" s="226"/>
      <c r="BV7" s="226" t="s">
        <v>2179</v>
      </c>
      <c r="BW7" s="226" t="s">
        <v>2180</v>
      </c>
      <c r="BX7" s="226" t="s">
        <v>2181</v>
      </c>
      <c r="BY7" s="226"/>
      <c r="BZ7" s="226"/>
      <c r="CA7" s="226"/>
      <c r="CB7" s="226" t="s">
        <v>2182</v>
      </c>
      <c r="CC7" s="226"/>
      <c r="CD7" s="226"/>
      <c r="CE7" s="226"/>
      <c r="CF7" s="226"/>
      <c r="CG7" s="226" t="s">
        <v>2183</v>
      </c>
      <c r="CH7" s="226"/>
      <c r="CI7" s="226"/>
      <c r="CJ7" s="226"/>
      <c r="CK7" s="226" t="s">
        <v>2184</v>
      </c>
      <c r="CL7" s="226"/>
      <c r="CM7" s="226" t="s">
        <v>2185</v>
      </c>
      <c r="CN7" s="226"/>
      <c r="CO7" s="226" t="s">
        <v>2186</v>
      </c>
      <c r="CP7" s="226" t="s">
        <v>2187</v>
      </c>
      <c r="CQ7" s="226"/>
      <c r="CR7" s="226"/>
      <c r="CS7" s="226" t="s">
        <v>2188</v>
      </c>
      <c r="CT7" s="226"/>
      <c r="CU7" s="226"/>
      <c r="CV7" s="226"/>
      <c r="CW7" s="226"/>
      <c r="CX7" s="226" t="s">
        <v>2189</v>
      </c>
      <c r="CY7" s="226" t="s">
        <v>2190</v>
      </c>
      <c r="CZ7" s="226"/>
      <c r="DA7" s="226"/>
      <c r="DB7" s="226"/>
      <c r="DC7" s="226"/>
      <c r="DD7" s="226"/>
      <c r="DE7" s="226" t="s">
        <v>2191</v>
      </c>
      <c r="DF7" s="226"/>
      <c r="DG7" s="226"/>
      <c r="DH7" s="226" t="s">
        <v>2192</v>
      </c>
      <c r="DI7" s="226"/>
      <c r="DJ7" s="226" t="s">
        <v>2193</v>
      </c>
      <c r="DK7" s="226"/>
      <c r="DL7" s="226" t="s">
        <v>2194</v>
      </c>
      <c r="DM7" s="226" t="s">
        <v>2195</v>
      </c>
      <c r="DN7" s="226"/>
      <c r="DO7" s="226"/>
      <c r="DP7" s="226"/>
      <c r="DQ7" s="226"/>
      <c r="DR7" s="226" t="s">
        <v>2196</v>
      </c>
      <c r="DS7" s="226" t="s">
        <v>2197</v>
      </c>
      <c r="DT7" s="226" t="s">
        <v>2198</v>
      </c>
      <c r="DU7" s="226"/>
      <c r="DV7" s="226"/>
      <c r="DW7" s="226"/>
      <c r="DX7" s="226"/>
      <c r="DY7" s="226"/>
      <c r="DZ7" s="226"/>
      <c r="EA7" s="226"/>
      <c r="EB7" s="226" t="s">
        <v>2199</v>
      </c>
      <c r="EC7" s="226" t="s">
        <v>2200</v>
      </c>
      <c r="ED7" s="226"/>
      <c r="EE7" s="226"/>
      <c r="EF7" s="226" t="s">
        <v>2199</v>
      </c>
      <c r="EG7" s="226"/>
      <c r="EH7" s="226" t="s">
        <v>2201</v>
      </c>
      <c r="EI7" s="226" t="s">
        <v>2202</v>
      </c>
      <c r="EJ7" s="226"/>
      <c r="EK7" s="226" t="s">
        <v>2203</v>
      </c>
      <c r="EL7" s="226"/>
      <c r="EM7" s="226"/>
      <c r="EN7" s="226"/>
      <c r="EO7" s="226"/>
      <c r="EP7" s="226"/>
      <c r="EQ7" s="226"/>
      <c r="ER7" s="226"/>
      <c r="ES7" s="226"/>
      <c r="ET7" s="226"/>
      <c r="EU7" s="226" t="s">
        <v>2204</v>
      </c>
      <c r="EV7" s="226" t="s">
        <v>2205</v>
      </c>
      <c r="EW7" s="226" t="s">
        <v>2206</v>
      </c>
      <c r="EX7" s="226" t="s">
        <v>2207</v>
      </c>
      <c r="EY7" s="226" t="s">
        <v>2208</v>
      </c>
      <c r="EZ7" s="226" t="s">
        <v>2209</v>
      </c>
      <c r="FA7" s="226" t="s">
        <v>2210</v>
      </c>
      <c r="FB7" s="226"/>
      <c r="FC7" s="226" t="s">
        <v>2211</v>
      </c>
      <c r="FD7" s="226"/>
      <c r="FE7" s="226" t="s">
        <v>2212</v>
      </c>
      <c r="FF7" s="226"/>
      <c r="FG7" s="226"/>
      <c r="FH7" s="226" t="s">
        <v>2213</v>
      </c>
      <c r="FI7" s="226"/>
      <c r="FJ7" s="226"/>
      <c r="FK7" s="226" t="s">
        <v>2214</v>
      </c>
      <c r="FL7" s="226"/>
      <c r="FM7" s="226"/>
      <c r="FN7" s="226" t="s">
        <v>2215</v>
      </c>
      <c r="FO7" s="226"/>
      <c r="FP7" s="226"/>
      <c r="FQ7" s="226" t="s">
        <v>2216</v>
      </c>
      <c r="FR7" s="226"/>
      <c r="FS7" s="226"/>
      <c r="FT7" s="226" t="s">
        <v>2217</v>
      </c>
      <c r="FU7" s="226" t="s">
        <v>2216</v>
      </c>
      <c r="FV7" s="226"/>
      <c r="FW7" s="226"/>
      <c r="FX7" s="226"/>
      <c r="FY7" s="226" t="s">
        <v>2218</v>
      </c>
      <c r="FZ7" s="226" t="s">
        <v>2219</v>
      </c>
      <c r="GA7" s="226" t="s">
        <v>2220</v>
      </c>
      <c r="GB7" s="226" t="s">
        <v>2221</v>
      </c>
      <c r="GC7" s="226" t="s">
        <v>2222</v>
      </c>
      <c r="GD7" s="226" t="s">
        <v>2223</v>
      </c>
      <c r="GE7" s="226"/>
      <c r="GF7" s="226" t="s">
        <v>2224</v>
      </c>
      <c r="GG7" s="226" t="s">
        <v>2225</v>
      </c>
      <c r="GH7" s="226" t="s">
        <v>2226</v>
      </c>
      <c r="GI7" s="226" t="s">
        <v>2227</v>
      </c>
      <c r="GJ7" s="226" t="s">
        <v>2228</v>
      </c>
      <c r="GK7" s="226"/>
      <c r="GL7" s="226" t="s">
        <v>2227</v>
      </c>
      <c r="GM7" s="226" t="s">
        <v>2229</v>
      </c>
      <c r="GN7" s="226"/>
      <c r="GO7" s="226" t="s">
        <v>2230</v>
      </c>
      <c r="GP7" s="226" t="s">
        <v>2231</v>
      </c>
      <c r="GQ7" s="226" t="s">
        <v>2226</v>
      </c>
      <c r="GR7" s="226"/>
      <c r="GS7" s="226" t="s">
        <v>2232</v>
      </c>
      <c r="GT7" s="226"/>
      <c r="GU7" s="226"/>
      <c r="GV7" s="226" t="s">
        <v>2233</v>
      </c>
      <c r="GW7" s="226" t="s">
        <v>2228</v>
      </c>
      <c r="GX7" s="226"/>
      <c r="GY7" s="226" t="s">
        <v>2234</v>
      </c>
      <c r="GZ7" s="226" t="s">
        <v>2235</v>
      </c>
      <c r="HA7" s="226"/>
      <c r="HB7" s="226" t="s">
        <v>2234</v>
      </c>
      <c r="HC7" s="226" t="s">
        <v>2236</v>
      </c>
      <c r="HD7" s="226"/>
      <c r="HE7" s="226" t="s">
        <v>2237</v>
      </c>
      <c r="HF7" s="226" t="s">
        <v>2238</v>
      </c>
      <c r="HG7" s="226" t="s">
        <v>2239</v>
      </c>
      <c r="HH7" s="226" t="s">
        <v>2240</v>
      </c>
      <c r="HI7" s="226" t="s">
        <v>2238</v>
      </c>
      <c r="HJ7" s="226" t="s">
        <v>2241</v>
      </c>
      <c r="HK7" s="226"/>
      <c r="HL7" s="226"/>
      <c r="HM7" s="226"/>
      <c r="HN7" s="226"/>
      <c r="HO7" s="226"/>
      <c r="HP7" s="226" t="s">
        <v>2242</v>
      </c>
      <c r="HQ7" s="226"/>
      <c r="HR7" s="226"/>
      <c r="HS7" s="226"/>
      <c r="HT7" s="226"/>
      <c r="HU7" s="226"/>
      <c r="HV7" s="226"/>
      <c r="HW7" s="226"/>
      <c r="HX7" s="226"/>
      <c r="HY7" s="226"/>
      <c r="HZ7" s="226" t="s">
        <v>2243</v>
      </c>
      <c r="IA7" s="226"/>
      <c r="IB7" s="226" t="s">
        <v>2244</v>
      </c>
      <c r="IC7" s="226"/>
      <c r="ID7" s="226"/>
      <c r="IE7" s="226"/>
      <c r="IF7" s="226"/>
      <c r="IG7" s="226"/>
      <c r="IH7" s="226"/>
      <c r="II7" s="226"/>
      <c r="IJ7" s="226"/>
      <c r="IK7" s="226" t="s">
        <v>2245</v>
      </c>
      <c r="IL7" s="226"/>
      <c r="IM7" s="226"/>
      <c r="IN7" s="226"/>
      <c r="IO7" s="226"/>
      <c r="IP7" s="226" t="s">
        <v>2246</v>
      </c>
      <c r="IQ7" s="226"/>
      <c r="IR7" s="226" t="s">
        <v>2247</v>
      </c>
      <c r="IS7" s="226"/>
      <c r="IT7" s="226" t="s">
        <v>2248</v>
      </c>
      <c r="IU7" s="226"/>
      <c r="IV7" s="226"/>
      <c r="IW7" s="226"/>
      <c r="IX7" s="226" t="s">
        <v>2249</v>
      </c>
      <c r="IY7" s="226"/>
      <c r="IZ7" s="226" t="s">
        <v>2250</v>
      </c>
      <c r="JA7" s="226" t="s">
        <v>2251</v>
      </c>
      <c r="JB7" s="226" t="s">
        <v>2252</v>
      </c>
      <c r="JC7" s="226" t="s">
        <v>2253</v>
      </c>
      <c r="JD7" s="226"/>
      <c r="JE7" s="226" t="s">
        <v>2254</v>
      </c>
      <c r="JF7" s="226"/>
      <c r="JG7" s="226" t="s">
        <v>2255</v>
      </c>
      <c r="JH7" s="226"/>
      <c r="JI7" s="226"/>
      <c r="JJ7" s="226" t="s">
        <v>2256</v>
      </c>
      <c r="JK7" s="226"/>
      <c r="JL7" s="226"/>
      <c r="JM7" s="226"/>
      <c r="JN7" s="226"/>
      <c r="JO7" s="226"/>
      <c r="JP7" s="226" t="s">
        <v>2257</v>
      </c>
      <c r="JQ7" s="226"/>
      <c r="JR7" s="226" t="s">
        <v>2258</v>
      </c>
      <c r="JS7" s="226"/>
      <c r="JT7" s="226"/>
      <c r="JU7" s="226" t="s">
        <v>2259</v>
      </c>
      <c r="JV7" s="226" t="s">
        <v>2260</v>
      </c>
      <c r="JW7" s="226" t="s">
        <v>2261</v>
      </c>
      <c r="JX7" s="226" t="s">
        <v>2244</v>
      </c>
      <c r="JY7" s="226" t="s">
        <v>2262</v>
      </c>
      <c r="JZ7" s="226" t="s">
        <v>2263</v>
      </c>
      <c r="KA7" s="226" t="s">
        <v>2264</v>
      </c>
      <c r="KB7" s="226"/>
      <c r="KC7" s="226"/>
      <c r="KD7" s="226" t="s">
        <v>2265</v>
      </c>
      <c r="KE7" s="226"/>
      <c r="KF7" s="226"/>
      <c r="KG7" s="226" t="s">
        <v>2260</v>
      </c>
      <c r="KH7" s="226" t="s">
        <v>2266</v>
      </c>
      <c r="KI7" s="226" t="s">
        <v>2267</v>
      </c>
      <c r="KJ7" s="226"/>
    </row>
    <row r="8" spans="1:296" ht="27" customHeight="1" x14ac:dyDescent="0.3">
      <c r="A8" s="150" t="s">
        <v>99</v>
      </c>
      <c r="B8" s="150" t="s">
        <v>649</v>
      </c>
      <c r="C8" s="152" t="s">
        <v>2268</v>
      </c>
      <c r="D8" s="151" t="s">
        <v>498</v>
      </c>
      <c r="E8" s="151" t="s">
        <v>2269</v>
      </c>
      <c r="F8" s="151" t="s">
        <v>2270</v>
      </c>
      <c r="G8" s="151" t="s">
        <v>2271</v>
      </c>
      <c r="H8" s="151" t="s">
        <v>2272</v>
      </c>
      <c r="I8" s="151" t="s">
        <v>544</v>
      </c>
      <c r="J8" s="151" t="s">
        <v>2273</v>
      </c>
      <c r="K8" s="151" t="s">
        <v>2274</v>
      </c>
      <c r="L8" s="151" t="s">
        <v>2275</v>
      </c>
      <c r="M8" s="151" t="s">
        <v>2276</v>
      </c>
      <c r="N8" s="151" t="s">
        <v>503</v>
      </c>
      <c r="O8" s="151" t="s">
        <v>2277</v>
      </c>
      <c r="P8" s="153" t="s">
        <v>2278</v>
      </c>
      <c r="Q8" s="151" t="s">
        <v>2279</v>
      </c>
      <c r="R8" s="151" t="s">
        <v>2280</v>
      </c>
      <c r="S8" s="151" t="s">
        <v>2279</v>
      </c>
      <c r="T8" s="151" t="s">
        <v>2281</v>
      </c>
      <c r="U8" s="151" t="s">
        <v>2274</v>
      </c>
      <c r="V8" s="151" t="s">
        <v>2282</v>
      </c>
      <c r="W8" s="151" t="s">
        <v>2283</v>
      </c>
      <c r="X8" s="151" t="s">
        <v>2284</v>
      </c>
      <c r="Y8" s="151" t="s">
        <v>2285</v>
      </c>
      <c r="Z8" s="151" t="s">
        <v>2286</v>
      </c>
      <c r="AA8" s="151" t="s">
        <v>2287</v>
      </c>
      <c r="AB8" s="151" t="s">
        <v>2288</v>
      </c>
      <c r="AC8" s="151" t="s">
        <v>2289</v>
      </c>
      <c r="AD8" s="151" t="s">
        <v>2290</v>
      </c>
      <c r="AE8" s="151" t="s">
        <v>2291</v>
      </c>
      <c r="AF8" s="151" t="s">
        <v>2292</v>
      </c>
      <c r="AG8" s="151" t="s">
        <v>2277</v>
      </c>
      <c r="AH8" s="152" t="s">
        <v>2278</v>
      </c>
      <c r="AI8" s="151" t="s">
        <v>2293</v>
      </c>
      <c r="AJ8" s="151" t="s">
        <v>2294</v>
      </c>
      <c r="AK8" s="153" t="s">
        <v>263</v>
      </c>
      <c r="AL8" s="153" t="s">
        <v>267</v>
      </c>
      <c r="AM8" s="151" t="s">
        <v>2295</v>
      </c>
      <c r="AN8" s="152" t="s">
        <v>263</v>
      </c>
      <c r="AO8" s="153" t="s">
        <v>267</v>
      </c>
      <c r="AP8" s="151" t="s">
        <v>2296</v>
      </c>
      <c r="AQ8" s="151" t="s">
        <v>2297</v>
      </c>
      <c r="AR8" s="151" t="s">
        <v>2298</v>
      </c>
      <c r="AS8" s="151" t="s">
        <v>2299</v>
      </c>
      <c r="AT8" s="151" t="s">
        <v>2300</v>
      </c>
      <c r="AU8" s="153" t="s">
        <v>2301</v>
      </c>
      <c r="AV8" s="153" t="s">
        <v>2302</v>
      </c>
      <c r="AW8" s="151" t="s">
        <v>2303</v>
      </c>
      <c r="AX8" s="151" t="s">
        <v>2304</v>
      </c>
      <c r="AY8" s="151" t="s">
        <v>2305</v>
      </c>
      <c r="AZ8" s="151" t="s">
        <v>2306</v>
      </c>
      <c r="BA8" s="151" t="s">
        <v>2307</v>
      </c>
      <c r="BB8" s="151" t="s">
        <v>2308</v>
      </c>
      <c r="BC8" s="153" t="s">
        <v>92</v>
      </c>
      <c r="BD8" s="151" t="s">
        <v>426</v>
      </c>
      <c r="BE8" s="151" t="s">
        <v>2309</v>
      </c>
      <c r="BF8" s="151" t="s">
        <v>2310</v>
      </c>
      <c r="BG8" s="153" t="s">
        <v>2301</v>
      </c>
      <c r="BH8" s="153" t="s">
        <v>2302</v>
      </c>
      <c r="BI8" s="151" t="s">
        <v>2311</v>
      </c>
      <c r="BJ8" s="151" t="s">
        <v>2312</v>
      </c>
      <c r="BK8" s="151" t="s">
        <v>2313</v>
      </c>
      <c r="BL8" s="151" t="s">
        <v>2314</v>
      </c>
      <c r="BM8" s="151" t="s">
        <v>2315</v>
      </c>
      <c r="BN8" s="151" t="s">
        <v>2316</v>
      </c>
      <c r="BO8" s="153" t="s">
        <v>92</v>
      </c>
      <c r="BP8" s="151" t="s">
        <v>2317</v>
      </c>
      <c r="BQ8" s="151" t="s">
        <v>2318</v>
      </c>
      <c r="BR8" s="151" t="s">
        <v>2319</v>
      </c>
      <c r="BS8" s="151" t="s">
        <v>2320</v>
      </c>
      <c r="BT8" s="151" t="s">
        <v>2321</v>
      </c>
      <c r="BU8" s="151" t="s">
        <v>2322</v>
      </c>
      <c r="BV8" s="151" t="s">
        <v>2322</v>
      </c>
      <c r="BW8" s="151" t="s">
        <v>2323</v>
      </c>
      <c r="BX8" s="151" t="s">
        <v>2324</v>
      </c>
      <c r="BY8" s="151" t="s">
        <v>2325</v>
      </c>
      <c r="BZ8" s="151" t="s">
        <v>2326</v>
      </c>
      <c r="CA8" s="151" t="s">
        <v>2327</v>
      </c>
      <c r="CB8" s="151" t="s">
        <v>2328</v>
      </c>
      <c r="CC8" s="151" t="s">
        <v>2329</v>
      </c>
      <c r="CD8" s="151" t="s">
        <v>2330</v>
      </c>
      <c r="CE8" s="151" t="s">
        <v>2331</v>
      </c>
      <c r="CF8" s="151" t="s">
        <v>2332</v>
      </c>
      <c r="CG8" s="151" t="s">
        <v>2333</v>
      </c>
      <c r="CH8" s="151" t="s">
        <v>2334</v>
      </c>
      <c r="CI8" s="151" t="s">
        <v>2335</v>
      </c>
      <c r="CJ8" s="151" t="s">
        <v>2336</v>
      </c>
      <c r="CK8" s="151" t="s">
        <v>2337</v>
      </c>
      <c r="CL8" s="151" t="s">
        <v>2338</v>
      </c>
      <c r="CM8" s="151" t="s">
        <v>2339</v>
      </c>
      <c r="CN8" s="151" t="s">
        <v>2340</v>
      </c>
      <c r="CO8" s="151" t="s">
        <v>2341</v>
      </c>
      <c r="CP8" s="151" t="s">
        <v>2342</v>
      </c>
      <c r="CQ8" s="151" t="s">
        <v>2343</v>
      </c>
      <c r="CR8" s="151" t="s">
        <v>2344</v>
      </c>
      <c r="CS8" s="151" t="s">
        <v>2345</v>
      </c>
      <c r="CT8" s="151" t="s">
        <v>2346</v>
      </c>
      <c r="CU8" s="151" t="s">
        <v>2347</v>
      </c>
      <c r="CV8" s="151" t="s">
        <v>2348</v>
      </c>
      <c r="CW8" s="151" t="s">
        <v>2349</v>
      </c>
      <c r="CX8" s="151" t="s">
        <v>2350</v>
      </c>
      <c r="CY8" s="151" t="s">
        <v>2351</v>
      </c>
      <c r="CZ8" s="151" t="s">
        <v>2352</v>
      </c>
      <c r="DA8" s="151" t="s">
        <v>2353</v>
      </c>
      <c r="DB8" s="151" t="s">
        <v>2354</v>
      </c>
      <c r="DC8" s="151" t="s">
        <v>2355</v>
      </c>
      <c r="DD8" s="151" t="s">
        <v>2356</v>
      </c>
      <c r="DE8" s="151" t="s">
        <v>2335</v>
      </c>
      <c r="DF8" s="151" t="s">
        <v>2336</v>
      </c>
      <c r="DG8" s="151" t="s">
        <v>2357</v>
      </c>
      <c r="DH8" s="151" t="s">
        <v>2358</v>
      </c>
      <c r="DI8" s="151" t="s">
        <v>2359</v>
      </c>
      <c r="DJ8" s="151" t="s">
        <v>2360</v>
      </c>
      <c r="DK8" s="151" t="s">
        <v>2361</v>
      </c>
      <c r="DL8" s="151" t="s">
        <v>2362</v>
      </c>
      <c r="DM8" s="151" t="s">
        <v>2352</v>
      </c>
      <c r="DN8" s="151" t="s">
        <v>2353</v>
      </c>
      <c r="DO8" s="151" t="s">
        <v>2354</v>
      </c>
      <c r="DP8" s="151" t="s">
        <v>2363</v>
      </c>
      <c r="DQ8" s="151" t="s">
        <v>2364</v>
      </c>
      <c r="DR8" s="151" t="s">
        <v>2365</v>
      </c>
      <c r="DS8" s="151" t="s">
        <v>567</v>
      </c>
      <c r="DT8" s="151" t="s">
        <v>2366</v>
      </c>
      <c r="DU8" s="151" t="s">
        <v>2367</v>
      </c>
      <c r="DV8" s="151" t="s">
        <v>2351</v>
      </c>
      <c r="DW8" s="151" t="s">
        <v>2352</v>
      </c>
      <c r="DX8" s="151" t="s">
        <v>2357</v>
      </c>
      <c r="DY8" s="151" t="s">
        <v>567</v>
      </c>
      <c r="DZ8" s="151" t="s">
        <v>2368</v>
      </c>
      <c r="EA8" s="151" t="s">
        <v>2369</v>
      </c>
      <c r="EB8" s="151" t="s">
        <v>2370</v>
      </c>
      <c r="EC8" s="151" t="s">
        <v>2371</v>
      </c>
      <c r="ED8" s="151" t="s">
        <v>2372</v>
      </c>
      <c r="EE8" s="151" t="s">
        <v>2373</v>
      </c>
      <c r="EF8" s="151" t="s">
        <v>2374</v>
      </c>
      <c r="EG8" s="151" t="s">
        <v>2375</v>
      </c>
      <c r="EH8" s="151" t="s">
        <v>2309</v>
      </c>
      <c r="EI8" s="151" t="s">
        <v>2319</v>
      </c>
      <c r="EJ8" s="151" t="s">
        <v>242</v>
      </c>
      <c r="EK8" s="151" t="s">
        <v>2376</v>
      </c>
      <c r="EL8" s="151" t="s">
        <v>2377</v>
      </c>
      <c r="EM8" s="151" t="s">
        <v>2378</v>
      </c>
      <c r="EN8" s="151" t="s">
        <v>2379</v>
      </c>
      <c r="EO8" s="151" t="s">
        <v>2380</v>
      </c>
      <c r="EP8" s="151" t="s">
        <v>2381</v>
      </c>
      <c r="EQ8" s="151" t="s">
        <v>2382</v>
      </c>
      <c r="ER8" s="151" t="s">
        <v>2383</v>
      </c>
      <c r="ES8" s="151" t="s">
        <v>2384</v>
      </c>
      <c r="ET8" s="151" t="s">
        <v>2385</v>
      </c>
      <c r="EU8" s="151" t="s">
        <v>2386</v>
      </c>
      <c r="EV8" s="151" t="s">
        <v>2387</v>
      </c>
      <c r="EW8" s="151" t="s">
        <v>2388</v>
      </c>
      <c r="EX8" s="151" t="s">
        <v>2389</v>
      </c>
      <c r="EY8" s="151" t="s">
        <v>2390</v>
      </c>
      <c r="EZ8" s="151" t="s">
        <v>528</v>
      </c>
      <c r="FA8" s="151" t="s">
        <v>2391</v>
      </c>
      <c r="FB8" s="151" t="s">
        <v>2392</v>
      </c>
      <c r="FC8" s="151" t="s">
        <v>2375</v>
      </c>
      <c r="FD8" s="151" t="s">
        <v>2379</v>
      </c>
      <c r="FE8" s="151" t="s">
        <v>2393</v>
      </c>
      <c r="FF8" s="151" t="s">
        <v>2394</v>
      </c>
      <c r="FG8" s="151" t="s">
        <v>2395</v>
      </c>
      <c r="FH8" s="151" t="s">
        <v>2396</v>
      </c>
      <c r="FI8" s="151" t="s">
        <v>2397</v>
      </c>
      <c r="FJ8" s="151" t="s">
        <v>2398</v>
      </c>
      <c r="FK8" s="151" t="s">
        <v>2328</v>
      </c>
      <c r="FL8" s="151" t="s">
        <v>2329</v>
      </c>
      <c r="FM8" s="151" t="s">
        <v>2399</v>
      </c>
      <c r="FN8" s="151" t="s">
        <v>2368</v>
      </c>
      <c r="FO8" s="151" t="s">
        <v>2369</v>
      </c>
      <c r="FP8" s="151" t="s">
        <v>2400</v>
      </c>
      <c r="FQ8" s="151" t="s">
        <v>2401</v>
      </c>
      <c r="FR8" s="153" t="s">
        <v>2402</v>
      </c>
      <c r="FS8" s="151" t="s">
        <v>2403</v>
      </c>
      <c r="FT8" s="151" t="s">
        <v>2404</v>
      </c>
      <c r="FU8" s="151" t="s">
        <v>2405</v>
      </c>
      <c r="FV8" s="151" t="s">
        <v>2406</v>
      </c>
      <c r="FW8" s="151" t="s">
        <v>2407</v>
      </c>
      <c r="FX8" s="151" t="s">
        <v>2408</v>
      </c>
      <c r="FY8" s="151" t="s">
        <v>2409</v>
      </c>
      <c r="FZ8" s="151" t="s">
        <v>2410</v>
      </c>
      <c r="GA8" s="151" t="s">
        <v>2411</v>
      </c>
      <c r="GB8" s="151" t="s">
        <v>2376</v>
      </c>
      <c r="GC8" s="153" t="s">
        <v>2412</v>
      </c>
      <c r="GD8" s="151" t="s">
        <v>2401</v>
      </c>
      <c r="GE8" s="151" t="s">
        <v>2400</v>
      </c>
      <c r="GF8" s="151" t="s">
        <v>2413</v>
      </c>
      <c r="GG8" s="153" t="s">
        <v>2414</v>
      </c>
      <c r="GH8" s="151" t="s">
        <v>2415</v>
      </c>
      <c r="GI8" s="151" t="s">
        <v>2416</v>
      </c>
      <c r="GJ8" s="151" t="s">
        <v>2351</v>
      </c>
      <c r="GK8" s="151" t="s">
        <v>2417</v>
      </c>
      <c r="GL8" s="151" t="s">
        <v>2418</v>
      </c>
      <c r="GM8" s="151" t="s">
        <v>2419</v>
      </c>
      <c r="GN8" s="151" t="s">
        <v>2420</v>
      </c>
      <c r="GO8" s="151" t="s">
        <v>2421</v>
      </c>
      <c r="GP8" s="151" t="s">
        <v>73</v>
      </c>
      <c r="GQ8" s="151" t="s">
        <v>2422</v>
      </c>
      <c r="GR8" s="153" t="s">
        <v>73</v>
      </c>
      <c r="GS8" s="151" t="s">
        <v>2423</v>
      </c>
      <c r="GT8" s="151" t="s">
        <v>2424</v>
      </c>
      <c r="GU8" s="151" t="s">
        <v>2425</v>
      </c>
      <c r="GV8" s="151" t="s">
        <v>2426</v>
      </c>
      <c r="GW8" s="151" t="s">
        <v>2427</v>
      </c>
      <c r="GX8" s="151" t="s">
        <v>2428</v>
      </c>
      <c r="GY8" s="151" t="s">
        <v>2429</v>
      </c>
      <c r="GZ8" s="151" t="s">
        <v>2430</v>
      </c>
      <c r="HA8" s="151" t="s">
        <v>2431</v>
      </c>
      <c r="HB8" s="151" t="s">
        <v>2432</v>
      </c>
      <c r="HC8" s="153" t="s">
        <v>2433</v>
      </c>
      <c r="HD8" s="153" t="s">
        <v>2434</v>
      </c>
      <c r="HE8" s="151" t="s">
        <v>2435</v>
      </c>
      <c r="HF8" s="151" t="s">
        <v>2435</v>
      </c>
      <c r="HG8" s="151" t="s">
        <v>624</v>
      </c>
      <c r="HH8" s="151" t="s">
        <v>624</v>
      </c>
      <c r="HI8" s="151" t="s">
        <v>2436</v>
      </c>
      <c r="HJ8" s="153" t="s">
        <v>2433</v>
      </c>
      <c r="HK8" s="153" t="s">
        <v>2434</v>
      </c>
      <c r="HL8" s="151" t="s">
        <v>2437</v>
      </c>
      <c r="HM8" s="151" t="s">
        <v>2438</v>
      </c>
      <c r="HN8" s="151" t="s">
        <v>2439</v>
      </c>
      <c r="HO8" s="151" t="s">
        <v>2440</v>
      </c>
      <c r="HP8" s="151" t="s">
        <v>2441</v>
      </c>
      <c r="HQ8" s="151" t="s">
        <v>2442</v>
      </c>
      <c r="HR8" s="151" t="s">
        <v>2443</v>
      </c>
      <c r="HS8" s="151" t="s">
        <v>2444</v>
      </c>
      <c r="HT8" s="151" t="s">
        <v>2445</v>
      </c>
      <c r="HU8" s="151" t="s">
        <v>2446</v>
      </c>
      <c r="HV8" s="151" t="s">
        <v>2447</v>
      </c>
      <c r="HW8" s="151" t="s">
        <v>2448</v>
      </c>
      <c r="HX8" s="151" t="s">
        <v>2449</v>
      </c>
      <c r="HY8" s="151" t="s">
        <v>2450</v>
      </c>
      <c r="HZ8" s="151" t="s">
        <v>2451</v>
      </c>
      <c r="IA8" s="151" t="s">
        <v>2452</v>
      </c>
      <c r="IB8" s="151" t="s">
        <v>2453</v>
      </c>
      <c r="IC8" s="151" t="s">
        <v>2454</v>
      </c>
      <c r="ID8" s="151" t="s">
        <v>2455</v>
      </c>
      <c r="IE8" s="151" t="s">
        <v>2456</v>
      </c>
      <c r="IF8" s="151" t="s">
        <v>2457</v>
      </c>
      <c r="IG8" s="151" t="s">
        <v>2443</v>
      </c>
      <c r="IH8" s="151" t="s">
        <v>2444</v>
      </c>
      <c r="II8" s="151" t="s">
        <v>2458</v>
      </c>
      <c r="IJ8" s="151" t="s">
        <v>2459</v>
      </c>
      <c r="IK8" s="151" t="s">
        <v>2436</v>
      </c>
      <c r="IL8" s="151" t="s">
        <v>242</v>
      </c>
      <c r="IM8" s="153" t="s">
        <v>639</v>
      </c>
      <c r="IN8" s="153" t="s">
        <v>2460</v>
      </c>
      <c r="IO8" s="151" t="s">
        <v>2461</v>
      </c>
      <c r="IP8" s="151" t="s">
        <v>2460</v>
      </c>
      <c r="IQ8" s="151" t="s">
        <v>2462</v>
      </c>
      <c r="IR8" s="151" t="s">
        <v>2463</v>
      </c>
      <c r="IS8" s="151" t="s">
        <v>2464</v>
      </c>
      <c r="IT8" s="153" t="s">
        <v>2462</v>
      </c>
      <c r="IU8" s="151" t="s">
        <v>2465</v>
      </c>
      <c r="IV8" s="151" t="s">
        <v>2466</v>
      </c>
      <c r="IW8" s="151" t="s">
        <v>2463</v>
      </c>
      <c r="IX8" s="153" t="s">
        <v>639</v>
      </c>
      <c r="IY8" s="151" t="s">
        <v>2464</v>
      </c>
      <c r="IZ8" s="151" t="s">
        <v>2467</v>
      </c>
      <c r="JA8" s="151" t="s">
        <v>2467</v>
      </c>
      <c r="JB8" s="151" t="s">
        <v>2468</v>
      </c>
      <c r="JC8" s="151" t="s">
        <v>2469</v>
      </c>
      <c r="JD8" s="151" t="s">
        <v>2470</v>
      </c>
      <c r="JE8" s="151" t="s">
        <v>2471</v>
      </c>
      <c r="JF8" s="151" t="s">
        <v>2472</v>
      </c>
      <c r="JG8" s="151" t="s">
        <v>2470</v>
      </c>
      <c r="JH8" s="151" t="s">
        <v>2473</v>
      </c>
      <c r="JI8" s="151" t="s">
        <v>2474</v>
      </c>
      <c r="JJ8" s="151" t="s">
        <v>2473</v>
      </c>
      <c r="JK8" s="151" t="s">
        <v>2475</v>
      </c>
      <c r="JL8" s="151" t="s">
        <v>2476</v>
      </c>
      <c r="JM8" s="151" t="s">
        <v>2477</v>
      </c>
      <c r="JN8" s="151" t="s">
        <v>2478</v>
      </c>
      <c r="JO8" s="151" t="s">
        <v>2479</v>
      </c>
      <c r="JP8" s="151" t="s">
        <v>2480</v>
      </c>
      <c r="JQ8" s="151" t="s">
        <v>2481</v>
      </c>
      <c r="JR8" s="151" t="s">
        <v>2482</v>
      </c>
      <c r="JS8" s="151" t="s">
        <v>2483</v>
      </c>
      <c r="JT8" s="151" t="s">
        <v>2484</v>
      </c>
      <c r="JU8" s="151" t="s">
        <v>2485</v>
      </c>
      <c r="JV8" s="151" t="s">
        <v>2457</v>
      </c>
      <c r="JW8" s="151" t="s">
        <v>2486</v>
      </c>
      <c r="JX8" s="151" t="s">
        <v>2487</v>
      </c>
      <c r="JY8" s="151" t="s">
        <v>2488</v>
      </c>
      <c r="JZ8" s="151" t="s">
        <v>2489</v>
      </c>
      <c r="KA8" s="151" t="s">
        <v>2490</v>
      </c>
      <c r="KB8" s="151" t="s">
        <v>2437</v>
      </c>
      <c r="KC8" s="151" t="s">
        <v>2491</v>
      </c>
      <c r="KD8" s="151" t="s">
        <v>2490</v>
      </c>
      <c r="KE8" s="151" t="s">
        <v>2438</v>
      </c>
      <c r="KF8" s="151" t="s">
        <v>2492</v>
      </c>
      <c r="KG8" s="151" t="s">
        <v>2493</v>
      </c>
      <c r="KH8" s="151" t="s">
        <v>2493</v>
      </c>
      <c r="KI8" s="151" t="s">
        <v>2494</v>
      </c>
      <c r="KJ8" s="151" t="s">
        <v>2321</v>
      </c>
    </row>
    <row r="9" spans="1:296" ht="18" customHeight="1" x14ac:dyDescent="0.3">
      <c r="A9" s="154" t="s">
        <v>103</v>
      </c>
      <c r="B9" s="154" t="s">
        <v>874</v>
      </c>
      <c r="C9" s="155">
        <v>0</v>
      </c>
      <c r="D9" s="156"/>
      <c r="E9" s="155">
        <v>2.5718000000000001</v>
      </c>
      <c r="F9" s="155">
        <v>-7.1402999999999999</v>
      </c>
      <c r="G9" s="155">
        <v>2.4401999999999999</v>
      </c>
      <c r="H9" s="155">
        <v>9.4003999999999994</v>
      </c>
      <c r="I9" s="156"/>
      <c r="J9" s="155">
        <v>16.058</v>
      </c>
      <c r="K9" s="156"/>
      <c r="L9" s="155">
        <v>14.2705</v>
      </c>
      <c r="M9" s="155">
        <v>5.4298000000000002</v>
      </c>
      <c r="N9" s="155">
        <v>5.1314000000000002</v>
      </c>
      <c r="O9" s="155">
        <v>-13.32</v>
      </c>
      <c r="P9" s="155">
        <v>-19.8</v>
      </c>
      <c r="Q9" s="156"/>
      <c r="R9" s="155">
        <v>0.82799999999999996</v>
      </c>
      <c r="S9" s="155">
        <v>-15.4</v>
      </c>
      <c r="T9" s="155">
        <v>1.3849</v>
      </c>
      <c r="U9" s="155">
        <v>-6.2114000000000003</v>
      </c>
      <c r="V9" s="155">
        <v>2.3877000000000002</v>
      </c>
      <c r="W9" s="155">
        <v>2.2425999999999999</v>
      </c>
      <c r="X9" s="155">
        <v>4.1835000000000004</v>
      </c>
      <c r="Y9" s="155">
        <v>-0.53739999999999999</v>
      </c>
      <c r="Z9" s="155">
        <v>0.38090000000000002</v>
      </c>
      <c r="AA9" s="155">
        <v>2.0552999999999999</v>
      </c>
      <c r="AB9" s="156"/>
      <c r="AC9" s="155">
        <v>-0.373</v>
      </c>
      <c r="AD9" s="155">
        <v>-0.76200000000000001</v>
      </c>
      <c r="AE9" s="155">
        <v>-0.73899999999999999</v>
      </c>
      <c r="AF9" s="155">
        <v>2.8929999999999998</v>
      </c>
      <c r="AG9" s="155">
        <v>-6.66</v>
      </c>
      <c r="AH9" s="155">
        <v>-15.4</v>
      </c>
      <c r="AI9" s="155">
        <v>-5.7000000000000002E-2</v>
      </c>
      <c r="AJ9" s="155">
        <v>0.224</v>
      </c>
      <c r="AK9" s="156"/>
      <c r="AL9" s="155">
        <v>-11.1</v>
      </c>
      <c r="AM9" s="156"/>
      <c r="AN9" s="155">
        <v>-13.55</v>
      </c>
      <c r="AO9" s="155">
        <v>-13.51</v>
      </c>
      <c r="AP9" s="155">
        <v>6.8449</v>
      </c>
      <c r="AQ9" s="155">
        <v>3.7370000000000001</v>
      </c>
      <c r="AR9" s="155">
        <v>17.6599</v>
      </c>
      <c r="AS9" s="155">
        <v>19.677199999999999</v>
      </c>
      <c r="AT9" s="155">
        <v>-12.788500000000001</v>
      </c>
      <c r="AU9" s="155">
        <v>-5.3437999999999999</v>
      </c>
      <c r="AV9" s="155">
        <v>-5.1269</v>
      </c>
      <c r="AW9" s="155">
        <v>-0.49020000000000002</v>
      </c>
      <c r="AX9" s="155">
        <v>-0.41749999999999998</v>
      </c>
      <c r="AY9" s="155">
        <v>-15.5425</v>
      </c>
      <c r="AZ9" s="155">
        <v>-13.477600000000001</v>
      </c>
      <c r="BA9" s="155">
        <v>20.723099999999999</v>
      </c>
      <c r="BB9" s="155">
        <v>21.6874</v>
      </c>
      <c r="BC9" s="155">
        <v>-22.306899999999999</v>
      </c>
      <c r="BD9" s="155">
        <v>17.020600000000002</v>
      </c>
      <c r="BE9" s="155">
        <v>-5.6</v>
      </c>
      <c r="BF9" s="155">
        <v>-5.6</v>
      </c>
      <c r="BG9" s="155">
        <v>-27.784199999999998</v>
      </c>
      <c r="BH9" s="155">
        <v>-27.695499999999999</v>
      </c>
      <c r="BI9" s="155">
        <v>-1.8209</v>
      </c>
      <c r="BJ9" s="156"/>
      <c r="BK9" s="155">
        <v>1.2131000000000001</v>
      </c>
      <c r="BL9" s="155">
        <v>3.7273999999999998</v>
      </c>
      <c r="BM9" s="155">
        <v>0</v>
      </c>
      <c r="BN9" s="155">
        <v>1.8462000000000001</v>
      </c>
      <c r="BO9" s="155">
        <v>-102.02330000000001</v>
      </c>
      <c r="BP9" s="155">
        <v>46.815399999999997</v>
      </c>
      <c r="BQ9" s="155">
        <v>46.8459</v>
      </c>
      <c r="BR9" s="155">
        <v>-37.750700000000002</v>
      </c>
      <c r="BS9" s="155">
        <v>-188.172</v>
      </c>
      <c r="BT9" s="156"/>
      <c r="BU9" s="156"/>
      <c r="BV9" s="156"/>
      <c r="BW9" s="155">
        <v>17.6738</v>
      </c>
      <c r="BX9" s="155">
        <v>10.55</v>
      </c>
      <c r="BY9" s="155">
        <v>8.14</v>
      </c>
      <c r="BZ9" s="155">
        <v>-8.7799999999999994</v>
      </c>
      <c r="CA9" s="155">
        <v>10.220000000000001</v>
      </c>
      <c r="CB9" s="155">
        <v>-13.525499999999999</v>
      </c>
      <c r="CC9" s="155">
        <v>-13.1236</v>
      </c>
      <c r="CD9" s="155">
        <v>15.6791</v>
      </c>
      <c r="CE9" s="155">
        <v>13.977</v>
      </c>
      <c r="CF9" s="155">
        <v>-6.6673</v>
      </c>
      <c r="CG9" s="155">
        <v>-26.131</v>
      </c>
      <c r="CH9" s="155">
        <v>-25.97</v>
      </c>
      <c r="CI9" s="155">
        <v>0.71250000000000002</v>
      </c>
      <c r="CJ9" s="156"/>
      <c r="CK9" s="156"/>
      <c r="CL9" s="156"/>
      <c r="CM9" s="155">
        <v>14.7</v>
      </c>
      <c r="CN9" s="155">
        <v>11.9</v>
      </c>
      <c r="CO9" s="155">
        <v>-3.35</v>
      </c>
      <c r="CP9" s="155">
        <v>24.8627</v>
      </c>
      <c r="CQ9" s="155">
        <v>24.316299999999998</v>
      </c>
      <c r="CR9" s="155">
        <v>22.920999999999999</v>
      </c>
      <c r="CS9" s="155">
        <v>55.699599999999997</v>
      </c>
      <c r="CT9" s="155">
        <v>56.616599999999998</v>
      </c>
      <c r="CU9" s="155">
        <v>-14.991400000000001</v>
      </c>
      <c r="CV9" s="155">
        <v>-50.422800000000002</v>
      </c>
      <c r="CW9" s="155">
        <v>-10.491300000000001</v>
      </c>
      <c r="CX9" s="155">
        <v>2.7073999999999998</v>
      </c>
      <c r="CY9" s="155">
        <v>33.159999999999997</v>
      </c>
      <c r="CZ9" s="155">
        <v>12.28</v>
      </c>
      <c r="DA9" s="155">
        <v>5.7861000000000002</v>
      </c>
      <c r="DB9" s="155">
        <v>4.7881999999999998</v>
      </c>
      <c r="DC9" s="155">
        <v>-7.2267000000000001</v>
      </c>
      <c r="DD9" s="156"/>
      <c r="DE9" s="156"/>
      <c r="DF9" s="156"/>
      <c r="DG9" s="155">
        <v>4.2854999999999999</v>
      </c>
      <c r="DH9" s="156"/>
      <c r="DI9" s="156"/>
      <c r="DJ9" s="155">
        <v>-2.1</v>
      </c>
      <c r="DK9" s="155">
        <v>0</v>
      </c>
      <c r="DL9" s="155">
        <v>-0.77390000000000003</v>
      </c>
      <c r="DM9" s="155">
        <v>1.3</v>
      </c>
      <c r="DN9" s="155">
        <v>11.5181</v>
      </c>
      <c r="DO9" s="155">
        <v>5.5721999999999996</v>
      </c>
      <c r="DP9" s="155">
        <v>-0.81</v>
      </c>
      <c r="DQ9" s="155">
        <v>-3.98</v>
      </c>
      <c r="DR9" s="155">
        <v>14.3375</v>
      </c>
      <c r="DS9" s="155">
        <v>-5.6391</v>
      </c>
      <c r="DT9" s="155">
        <v>-12.76</v>
      </c>
      <c r="DU9" s="155">
        <v>-12.87</v>
      </c>
      <c r="DV9" s="155">
        <v>29.53</v>
      </c>
      <c r="DW9" s="155">
        <v>1.1599999999999999</v>
      </c>
      <c r="DX9" s="155">
        <v>-7.1273</v>
      </c>
      <c r="DY9" s="155">
        <v>-3.7818000000000001</v>
      </c>
      <c r="DZ9" s="155">
        <v>-22.385000000000002</v>
      </c>
      <c r="EA9" s="155">
        <v>-21.618200000000002</v>
      </c>
      <c r="EB9" s="155">
        <v>18.306999999999999</v>
      </c>
      <c r="EC9" s="155">
        <v>-7.3204000000000002</v>
      </c>
      <c r="ED9" s="155">
        <v>-12.432600000000001</v>
      </c>
      <c r="EE9" s="155">
        <v>-12.2821</v>
      </c>
      <c r="EF9" s="155">
        <v>-20.183800000000002</v>
      </c>
      <c r="EG9" s="155">
        <v>-17.887799999999999</v>
      </c>
      <c r="EH9" s="155">
        <v>-6.4420000000000002</v>
      </c>
      <c r="EI9" s="155">
        <v>-56.609699999999997</v>
      </c>
      <c r="EJ9" s="155">
        <v>-24.1206</v>
      </c>
      <c r="EK9" s="156"/>
      <c r="EL9" s="155">
        <v>-11.2211</v>
      </c>
      <c r="EM9" s="155">
        <v>-10.5297</v>
      </c>
      <c r="EN9" s="155">
        <v>11.874700000000001</v>
      </c>
      <c r="EO9" s="155">
        <v>-7.3765000000000001</v>
      </c>
      <c r="EP9" s="155">
        <v>-8.0549999999999997</v>
      </c>
      <c r="EQ9" s="155">
        <v>1.04</v>
      </c>
      <c r="ER9" s="155">
        <v>-18.990500000000001</v>
      </c>
      <c r="ES9" s="155">
        <v>-18.557099999999998</v>
      </c>
      <c r="ET9" s="155">
        <v>-3.5082</v>
      </c>
      <c r="EU9" s="155">
        <v>0</v>
      </c>
      <c r="EV9" s="155">
        <v>-12.88</v>
      </c>
      <c r="EW9" s="155">
        <v>0.1</v>
      </c>
      <c r="EX9" s="155">
        <v>3.2717999999999998</v>
      </c>
      <c r="EY9" s="155">
        <v>-5.9238</v>
      </c>
      <c r="EZ9" s="155">
        <v>-12.233000000000001</v>
      </c>
      <c r="FA9" s="155">
        <v>-12.2347</v>
      </c>
      <c r="FB9" s="155">
        <v>6.9741</v>
      </c>
      <c r="FC9" s="155">
        <v>-1.0422</v>
      </c>
      <c r="FD9" s="155">
        <v>-14.840999999999999</v>
      </c>
      <c r="FE9" s="155">
        <v>7.9611999999999998</v>
      </c>
      <c r="FF9" s="156"/>
      <c r="FG9" s="155">
        <v>3.6953999999999998</v>
      </c>
      <c r="FH9" s="155">
        <v>0</v>
      </c>
      <c r="FI9" s="155">
        <v>2.4636999999999998</v>
      </c>
      <c r="FJ9" s="155">
        <v>0</v>
      </c>
      <c r="FK9" s="155">
        <v>3.6840000000000002</v>
      </c>
      <c r="FL9" s="155">
        <v>3.5165999999999999</v>
      </c>
      <c r="FM9" s="155">
        <v>20.4297</v>
      </c>
      <c r="FN9" s="155">
        <v>7.3741000000000003</v>
      </c>
      <c r="FO9" s="155">
        <v>7.3669000000000002</v>
      </c>
      <c r="FP9" s="155">
        <v>22.3416</v>
      </c>
      <c r="FQ9" s="155">
        <v>32.4955</v>
      </c>
      <c r="FR9" s="155">
        <v>13.7026</v>
      </c>
      <c r="FS9" s="155">
        <v>-17.649999999999999</v>
      </c>
      <c r="FT9" s="155">
        <v>-0.50860000000000005</v>
      </c>
      <c r="FU9" s="155">
        <v>0.1925</v>
      </c>
      <c r="FV9" s="155">
        <v>0.89</v>
      </c>
      <c r="FW9" s="155">
        <v>5.26</v>
      </c>
      <c r="FX9" s="155">
        <v>-12.944699999999999</v>
      </c>
      <c r="FY9" s="156"/>
      <c r="FZ9" s="155">
        <v>6.9189999999999996</v>
      </c>
      <c r="GA9" s="155">
        <v>0.624</v>
      </c>
      <c r="GB9" s="156"/>
      <c r="GC9" s="155">
        <v>33.659999999999997</v>
      </c>
      <c r="GD9" s="155">
        <v>-40.307499999999997</v>
      </c>
      <c r="GE9" s="155">
        <v>-31.363399999999999</v>
      </c>
      <c r="GF9" s="155">
        <v>-1.0900000000000001</v>
      </c>
      <c r="GG9" s="155">
        <v>24.970700000000001</v>
      </c>
      <c r="GH9" s="156"/>
      <c r="GI9" s="155">
        <v>18.6632</v>
      </c>
      <c r="GJ9" s="155">
        <v>-3.9375</v>
      </c>
      <c r="GK9" s="155">
        <v>-4.1005000000000003</v>
      </c>
      <c r="GL9" s="155">
        <v>2.2166999999999999</v>
      </c>
      <c r="GM9" s="156"/>
      <c r="GN9" s="156"/>
      <c r="GO9" s="155">
        <v>-10.6494</v>
      </c>
      <c r="GP9" s="155">
        <v>-29.967500000000001</v>
      </c>
      <c r="GQ9" s="155">
        <v>3.7503000000000002</v>
      </c>
      <c r="GR9" s="155">
        <v>-20.337</v>
      </c>
      <c r="GS9" s="155">
        <v>5.4945000000000004</v>
      </c>
      <c r="GT9" s="155">
        <v>6.6214000000000004</v>
      </c>
      <c r="GU9" s="155">
        <v>154.44280000000001</v>
      </c>
      <c r="GV9" s="155">
        <v>-3.1861000000000002</v>
      </c>
      <c r="GW9" s="155">
        <v>-10.2257</v>
      </c>
      <c r="GX9" s="155">
        <v>7.7676999999999996</v>
      </c>
      <c r="GY9" s="155">
        <v>2.7248000000000001</v>
      </c>
      <c r="GZ9" s="155">
        <v>6.5563000000000002</v>
      </c>
      <c r="HA9" s="155">
        <v>6.6695000000000002</v>
      </c>
      <c r="HB9" s="155">
        <v>2.2942</v>
      </c>
      <c r="HC9" s="155">
        <v>-12.125400000000001</v>
      </c>
      <c r="HD9" s="155">
        <v>-10.9068</v>
      </c>
      <c r="HE9" s="155">
        <v>-0.84</v>
      </c>
      <c r="HF9" s="155">
        <v>4.6279000000000003</v>
      </c>
      <c r="HG9" s="155">
        <v>49.0426</v>
      </c>
      <c r="HH9" s="155">
        <v>31.424499999999998</v>
      </c>
      <c r="HI9" s="155">
        <v>76.351799999999997</v>
      </c>
      <c r="HJ9" s="155">
        <v>-7.28</v>
      </c>
      <c r="HK9" s="155">
        <v>44.642400000000002</v>
      </c>
      <c r="HL9" s="156"/>
      <c r="HM9" s="155">
        <v>-7.4217000000000004</v>
      </c>
      <c r="HN9" s="155">
        <v>-10.5251</v>
      </c>
      <c r="HO9" s="155">
        <v>-11.449</v>
      </c>
      <c r="HP9" s="156"/>
      <c r="HQ9" s="156"/>
      <c r="HR9" s="155">
        <v>-27.376999999999999</v>
      </c>
      <c r="HS9" s="155">
        <v>-26.6738</v>
      </c>
      <c r="HT9" s="155">
        <v>-10.781700000000001</v>
      </c>
      <c r="HU9" s="155">
        <v>-10.355399999999999</v>
      </c>
      <c r="HV9" s="155">
        <v>13.56</v>
      </c>
      <c r="HW9" s="155">
        <v>13.63</v>
      </c>
      <c r="HX9" s="155">
        <v>-29.2</v>
      </c>
      <c r="HY9" s="155">
        <v>-29.5</v>
      </c>
      <c r="HZ9" s="155">
        <v>-0.1053</v>
      </c>
      <c r="IA9" s="155">
        <v>-8.32</v>
      </c>
      <c r="IB9" s="155">
        <v>26.26</v>
      </c>
      <c r="IC9" s="155">
        <v>18.906600000000001</v>
      </c>
      <c r="ID9" s="155">
        <v>18.779399999999999</v>
      </c>
      <c r="IE9" s="155">
        <v>-17.8</v>
      </c>
      <c r="IF9" s="155">
        <v>-23.9</v>
      </c>
      <c r="IG9" s="155">
        <v>12.3</v>
      </c>
      <c r="IH9" s="155">
        <v>11.5</v>
      </c>
      <c r="II9" s="155">
        <v>-18.3291</v>
      </c>
      <c r="IJ9" s="155">
        <v>-18.636600000000001</v>
      </c>
      <c r="IK9" s="155">
        <v>-106.4361</v>
      </c>
      <c r="IL9" s="155">
        <v>-16.172699999999999</v>
      </c>
      <c r="IM9" s="155">
        <v>-277.33580000000001</v>
      </c>
      <c r="IN9" s="155">
        <v>-13.6541</v>
      </c>
      <c r="IO9" s="155">
        <v>-40.8048</v>
      </c>
      <c r="IP9" s="155">
        <v>99.007900000000006</v>
      </c>
      <c r="IQ9" s="155">
        <v>66.809799999999996</v>
      </c>
      <c r="IR9" s="155">
        <v>132.2114</v>
      </c>
      <c r="IS9" s="155">
        <v>66.1935</v>
      </c>
      <c r="IT9" s="155">
        <v>32.037199999999999</v>
      </c>
      <c r="IU9" s="155">
        <v>25.4755</v>
      </c>
      <c r="IV9" s="155">
        <v>25.5837</v>
      </c>
      <c r="IW9" s="155">
        <v>-22.941099999999999</v>
      </c>
      <c r="IX9" s="155">
        <v>209.005</v>
      </c>
      <c r="IY9" s="155">
        <v>-170.71539999999999</v>
      </c>
      <c r="IZ9" s="155">
        <v>39.121299999999998</v>
      </c>
      <c r="JA9" s="155">
        <v>-32.028100000000002</v>
      </c>
      <c r="JB9" s="155">
        <v>-2.9285000000000001</v>
      </c>
      <c r="JC9" s="155">
        <v>1.425</v>
      </c>
      <c r="JD9" s="155">
        <v>-2.96</v>
      </c>
      <c r="JE9" s="155">
        <v>-2.2290000000000001</v>
      </c>
      <c r="JF9" s="155">
        <v>-2.2410000000000001</v>
      </c>
      <c r="JG9" s="155">
        <v>-2.48</v>
      </c>
      <c r="JH9" s="155">
        <v>3.12</v>
      </c>
      <c r="JI9" s="155">
        <v>-1.1772</v>
      </c>
      <c r="JJ9" s="155">
        <v>-8.7876999999999992</v>
      </c>
      <c r="JK9" s="155">
        <v>3.8407</v>
      </c>
      <c r="JL9" s="155">
        <v>1.7014</v>
      </c>
      <c r="JM9" s="155">
        <v>-1.9</v>
      </c>
      <c r="JN9" s="155">
        <v>-2.6539999999999999</v>
      </c>
      <c r="JO9" s="155">
        <v>-1.5740000000000001</v>
      </c>
      <c r="JP9" s="156"/>
      <c r="JQ9" s="156"/>
      <c r="JR9" s="155">
        <v>4.2664</v>
      </c>
      <c r="JS9" s="155">
        <v>3.2976999999999999</v>
      </c>
      <c r="JT9" s="155">
        <v>3.5663999999999998</v>
      </c>
      <c r="JU9" s="156"/>
      <c r="JV9" s="155">
        <v>7.8</v>
      </c>
      <c r="JW9" s="155">
        <v>10.458600000000001</v>
      </c>
      <c r="JX9" s="155">
        <v>-0.02</v>
      </c>
      <c r="JY9" s="156"/>
      <c r="JZ9" s="155">
        <v>-3.5830000000000002</v>
      </c>
      <c r="KA9" s="155">
        <v>-16.0794</v>
      </c>
      <c r="KB9" s="155">
        <v>-18.3048</v>
      </c>
      <c r="KC9" s="155">
        <v>0</v>
      </c>
      <c r="KD9" s="155">
        <v>12.265700000000001</v>
      </c>
      <c r="KE9" s="155">
        <v>-14.2484</v>
      </c>
      <c r="KF9" s="155">
        <v>1.6652</v>
      </c>
      <c r="KG9" s="155">
        <v>-5.4</v>
      </c>
      <c r="KH9" s="155">
        <v>-8.6</v>
      </c>
      <c r="KI9" s="155">
        <v>58.872199999999999</v>
      </c>
      <c r="KJ9" s="155">
        <v>-155.012</v>
      </c>
    </row>
    <row r="10" spans="1:296" ht="18" customHeight="1" x14ac:dyDescent="0.3">
      <c r="A10" s="154" t="s">
        <v>103</v>
      </c>
      <c r="B10" s="154" t="s">
        <v>875</v>
      </c>
      <c r="C10" s="158">
        <v>0</v>
      </c>
      <c r="D10" s="159"/>
      <c r="E10" s="158">
        <v>2.4487000000000001</v>
      </c>
      <c r="F10" s="158">
        <v>-7.1963999999999997</v>
      </c>
      <c r="G10" s="158">
        <v>2.6059999999999999</v>
      </c>
      <c r="H10" s="158">
        <v>9.1494999999999997</v>
      </c>
      <c r="I10" s="159"/>
      <c r="J10" s="158">
        <v>15.988799999999999</v>
      </c>
      <c r="K10" s="159"/>
      <c r="L10" s="158">
        <v>13.8256</v>
      </c>
      <c r="M10" s="158">
        <v>5.4358000000000004</v>
      </c>
      <c r="N10" s="158">
        <v>5.1022999999999996</v>
      </c>
      <c r="O10" s="158">
        <v>-13.32</v>
      </c>
      <c r="P10" s="158">
        <v>-22</v>
      </c>
      <c r="Q10" s="159"/>
      <c r="R10" s="158">
        <v>0.82799999999999996</v>
      </c>
      <c r="S10" s="158">
        <v>-15.4</v>
      </c>
      <c r="T10" s="158">
        <v>1.1656</v>
      </c>
      <c r="U10" s="158">
        <v>-6.6014999999999997</v>
      </c>
      <c r="V10" s="158">
        <v>2.3925999999999998</v>
      </c>
      <c r="W10" s="158">
        <v>2.1353</v>
      </c>
      <c r="X10" s="158">
        <v>4.0949999999999998</v>
      </c>
      <c r="Y10" s="158">
        <v>0.57950000000000002</v>
      </c>
      <c r="Z10" s="158">
        <v>0.33239999999999997</v>
      </c>
      <c r="AA10" s="158">
        <v>2.1707999999999998</v>
      </c>
      <c r="AB10" s="159"/>
      <c r="AC10" s="158">
        <v>-0.75039999999999996</v>
      </c>
      <c r="AD10" s="158">
        <v>-0.67600000000000005</v>
      </c>
      <c r="AE10" s="158">
        <v>-0.67600000000000005</v>
      </c>
      <c r="AF10" s="158">
        <v>2.7989999999999999</v>
      </c>
      <c r="AG10" s="158">
        <v>-6.66</v>
      </c>
      <c r="AH10" s="158">
        <v>-13.2</v>
      </c>
      <c r="AI10" s="158">
        <v>0.108</v>
      </c>
      <c r="AJ10" s="158">
        <v>0.217</v>
      </c>
      <c r="AK10" s="159"/>
      <c r="AL10" s="158">
        <v>-10.65</v>
      </c>
      <c r="AM10" s="159"/>
      <c r="AN10" s="158">
        <v>-13.55</v>
      </c>
      <c r="AO10" s="158">
        <v>-13.59</v>
      </c>
      <c r="AP10" s="158">
        <v>6.8985000000000003</v>
      </c>
      <c r="AQ10" s="158">
        <v>3.9</v>
      </c>
      <c r="AR10" s="158">
        <v>17.204499999999999</v>
      </c>
      <c r="AS10" s="158">
        <v>19.645399999999999</v>
      </c>
      <c r="AT10" s="158">
        <v>-13.7875</v>
      </c>
      <c r="AU10" s="158">
        <v>-5.5465</v>
      </c>
      <c r="AV10" s="158">
        <v>-5.8010000000000002</v>
      </c>
      <c r="AW10" s="158">
        <v>18.945399999999999</v>
      </c>
      <c r="AX10" s="158">
        <v>13.535600000000001</v>
      </c>
      <c r="AY10" s="158">
        <v>-18.615200000000002</v>
      </c>
      <c r="AZ10" s="158">
        <v>-17.065100000000001</v>
      </c>
      <c r="BA10" s="158">
        <v>27.169899999999998</v>
      </c>
      <c r="BB10" s="158">
        <v>35.209800000000001</v>
      </c>
      <c r="BC10" s="158">
        <v>-28.993500000000001</v>
      </c>
      <c r="BD10" s="158">
        <v>17.6508</v>
      </c>
      <c r="BE10" s="158">
        <v>-5.6</v>
      </c>
      <c r="BF10" s="158">
        <v>-5.6</v>
      </c>
      <c r="BG10" s="158">
        <v>-25.8414</v>
      </c>
      <c r="BH10" s="158">
        <v>-24.982800000000001</v>
      </c>
      <c r="BI10" s="158">
        <v>-1.6839999999999999</v>
      </c>
      <c r="BJ10" s="159"/>
      <c r="BK10" s="158">
        <v>-0.53400000000000003</v>
      </c>
      <c r="BL10" s="158">
        <v>3.5154000000000001</v>
      </c>
      <c r="BM10" s="159"/>
      <c r="BN10" s="158">
        <v>1.8915999999999999</v>
      </c>
      <c r="BO10" s="158">
        <v>-93.478200000000001</v>
      </c>
      <c r="BP10" s="158">
        <v>44.0687</v>
      </c>
      <c r="BQ10" s="158">
        <v>44.221299999999999</v>
      </c>
      <c r="BR10" s="158">
        <v>-45.662199999999999</v>
      </c>
      <c r="BS10" s="158">
        <v>-188.98159999999999</v>
      </c>
      <c r="BT10" s="159"/>
      <c r="BU10" s="159"/>
      <c r="BV10" s="159"/>
      <c r="BW10" s="158">
        <v>16.635899999999999</v>
      </c>
      <c r="BX10" s="158">
        <v>10.47</v>
      </c>
      <c r="BY10" s="158">
        <v>8.31</v>
      </c>
      <c r="BZ10" s="158">
        <v>-9.4499999999999993</v>
      </c>
      <c r="CA10" s="158">
        <v>9.49</v>
      </c>
      <c r="CB10" s="158">
        <v>-11.784000000000001</v>
      </c>
      <c r="CC10" s="158">
        <v>-11.382199999999999</v>
      </c>
      <c r="CD10" s="158">
        <v>15.2606</v>
      </c>
      <c r="CE10" s="158">
        <v>13.418100000000001</v>
      </c>
      <c r="CF10" s="158">
        <v>-1.8174999999999999</v>
      </c>
      <c r="CG10" s="158">
        <v>-22.995000000000001</v>
      </c>
      <c r="CH10" s="158">
        <v>-22.347200000000001</v>
      </c>
      <c r="CI10" s="158">
        <v>-7.51E-2</v>
      </c>
      <c r="CJ10" s="159"/>
      <c r="CK10" s="159"/>
      <c r="CL10" s="159"/>
      <c r="CM10" s="158">
        <v>14.2</v>
      </c>
      <c r="CN10" s="158">
        <v>11.4</v>
      </c>
      <c r="CO10" s="158">
        <v>-3.55</v>
      </c>
      <c r="CP10" s="158">
        <v>25.0853</v>
      </c>
      <c r="CQ10" s="158">
        <v>25.0701</v>
      </c>
      <c r="CR10" s="158">
        <v>23.887</v>
      </c>
      <c r="CS10" s="158">
        <v>57.457700000000003</v>
      </c>
      <c r="CT10" s="158">
        <v>56.8673</v>
      </c>
      <c r="CU10" s="158">
        <v>-12.8391</v>
      </c>
      <c r="CV10" s="158">
        <v>-52.430999999999997</v>
      </c>
      <c r="CW10" s="158">
        <v>-9.2101000000000006</v>
      </c>
      <c r="CX10" s="158">
        <v>2.7176</v>
      </c>
      <c r="CY10" s="158">
        <v>32.1</v>
      </c>
      <c r="CZ10" s="158">
        <v>12.13</v>
      </c>
      <c r="DA10" s="158">
        <v>5.3174000000000001</v>
      </c>
      <c r="DB10" s="158">
        <v>4.2999000000000001</v>
      </c>
      <c r="DC10" s="158">
        <v>-6.7855999999999996</v>
      </c>
      <c r="DD10" s="159"/>
      <c r="DE10" s="159"/>
      <c r="DF10" s="159"/>
      <c r="DG10" s="158">
        <v>1.7527999999999999</v>
      </c>
      <c r="DH10" s="159"/>
      <c r="DI10" s="159"/>
      <c r="DJ10" s="158">
        <v>0</v>
      </c>
      <c r="DK10" s="159"/>
      <c r="DL10" s="158">
        <v>-0.1794</v>
      </c>
      <c r="DM10" s="158">
        <v>0.9</v>
      </c>
      <c r="DN10" s="158">
        <v>10.5718</v>
      </c>
      <c r="DO10" s="158">
        <v>5.0156000000000001</v>
      </c>
      <c r="DP10" s="158">
        <v>-1.1100000000000001</v>
      </c>
      <c r="DQ10" s="158">
        <v>-3.89</v>
      </c>
      <c r="DR10" s="158">
        <v>15.747999999999999</v>
      </c>
      <c r="DS10" s="158">
        <v>-3.4727000000000001</v>
      </c>
      <c r="DT10" s="158">
        <v>-13.15</v>
      </c>
      <c r="DU10" s="158">
        <v>-13.2</v>
      </c>
      <c r="DV10" s="158">
        <v>29.66</v>
      </c>
      <c r="DW10" s="158">
        <v>1.07</v>
      </c>
      <c r="DX10" s="158">
        <v>-7.1818</v>
      </c>
      <c r="DY10" s="158">
        <v>-4.0727000000000002</v>
      </c>
      <c r="DZ10" s="158">
        <v>-20.3337</v>
      </c>
      <c r="EA10" s="158">
        <v>-18.9909</v>
      </c>
      <c r="EB10" s="158">
        <v>18.484200000000001</v>
      </c>
      <c r="EC10" s="158">
        <v>-7.5654000000000003</v>
      </c>
      <c r="ED10" s="158">
        <v>-11.961499999999999</v>
      </c>
      <c r="EE10" s="158">
        <v>-11.5562</v>
      </c>
      <c r="EF10" s="158">
        <v>-19.969100000000001</v>
      </c>
      <c r="EG10" s="158">
        <v>-18.375900000000001</v>
      </c>
      <c r="EH10" s="158">
        <v>-6.8390000000000004</v>
      </c>
      <c r="EI10" s="158">
        <v>-52.179200000000002</v>
      </c>
      <c r="EJ10" s="158">
        <v>-17.634699999999999</v>
      </c>
      <c r="EK10" s="159"/>
      <c r="EL10" s="158">
        <v>-10.849</v>
      </c>
      <c r="EM10" s="158">
        <v>-10.404999999999999</v>
      </c>
      <c r="EN10" s="158">
        <v>14.105399999999999</v>
      </c>
      <c r="EO10" s="158">
        <v>-6.9710000000000001</v>
      </c>
      <c r="EP10" s="158">
        <v>-6.9420000000000002</v>
      </c>
      <c r="EQ10" s="158">
        <v>-16.899999999999999</v>
      </c>
      <c r="ER10" s="158">
        <v>-15.792</v>
      </c>
      <c r="ES10" s="158">
        <v>-15.542899999999999</v>
      </c>
      <c r="ET10" s="158">
        <v>-1.1100000000000001</v>
      </c>
      <c r="EU10" s="158">
        <v>19.43</v>
      </c>
      <c r="EV10" s="158">
        <v>-9.0299999999999994</v>
      </c>
      <c r="EW10" s="158">
        <v>-0.2</v>
      </c>
      <c r="EX10" s="158">
        <v>3.2393000000000001</v>
      </c>
      <c r="EY10" s="158">
        <v>-6.0162000000000004</v>
      </c>
      <c r="EZ10" s="158">
        <v>-12.827</v>
      </c>
      <c r="FA10" s="158">
        <v>-12.8002</v>
      </c>
      <c r="FB10" s="158">
        <v>7.1363000000000003</v>
      </c>
      <c r="FC10" s="158">
        <v>2.0013999999999998</v>
      </c>
      <c r="FD10" s="158">
        <v>-16.664200000000001</v>
      </c>
      <c r="FE10" s="158">
        <v>7.9029999999999996</v>
      </c>
      <c r="FF10" s="159"/>
      <c r="FG10" s="158">
        <v>4.6910999999999996</v>
      </c>
      <c r="FH10" s="158">
        <v>0</v>
      </c>
      <c r="FI10" s="158">
        <v>0</v>
      </c>
      <c r="FJ10" s="158">
        <v>0</v>
      </c>
      <c r="FK10" s="158">
        <v>2.3443999999999998</v>
      </c>
      <c r="FL10" s="158">
        <v>1.6746000000000001</v>
      </c>
      <c r="FM10" s="158">
        <v>24.281199999999998</v>
      </c>
      <c r="FN10" s="158">
        <v>5.9065000000000003</v>
      </c>
      <c r="FO10" s="158">
        <v>5.9401999999999999</v>
      </c>
      <c r="FP10" s="158">
        <v>25.581199999999999</v>
      </c>
      <c r="FQ10" s="158">
        <v>34.490699999999997</v>
      </c>
      <c r="FR10" s="158">
        <v>9.3567999999999998</v>
      </c>
      <c r="FS10" s="158">
        <v>-16.23</v>
      </c>
      <c r="FT10" s="158">
        <v>-1.4186000000000001</v>
      </c>
      <c r="FU10" s="158">
        <v>0.17419999999999999</v>
      </c>
      <c r="FV10" s="158">
        <v>0.95</v>
      </c>
      <c r="FW10" s="158">
        <v>5.14</v>
      </c>
      <c r="FX10" s="158">
        <v>-9.4001999999999999</v>
      </c>
      <c r="FY10" s="159"/>
      <c r="FZ10" s="158">
        <v>6.9290000000000003</v>
      </c>
      <c r="GA10" s="158">
        <v>0.65300000000000002</v>
      </c>
      <c r="GB10" s="159"/>
      <c r="GC10" s="158">
        <v>34.47</v>
      </c>
      <c r="GD10" s="158">
        <v>-40.738799999999998</v>
      </c>
      <c r="GE10" s="158">
        <v>-32.706499999999998</v>
      </c>
      <c r="GF10" s="158">
        <v>-1.01</v>
      </c>
      <c r="GG10" s="158">
        <v>25.847200000000001</v>
      </c>
      <c r="GH10" s="159"/>
      <c r="GI10" s="158">
        <v>19.201699999999999</v>
      </c>
      <c r="GJ10" s="158">
        <v>-4.0281000000000002</v>
      </c>
      <c r="GK10" s="158">
        <v>-4.2431999999999999</v>
      </c>
      <c r="GL10" s="158">
        <v>2.1107</v>
      </c>
      <c r="GM10" s="159"/>
      <c r="GN10" s="159"/>
      <c r="GO10" s="158">
        <v>-10.2463</v>
      </c>
      <c r="GP10" s="158">
        <v>-29.336600000000001</v>
      </c>
      <c r="GQ10" s="158">
        <v>4.1715</v>
      </c>
      <c r="GR10" s="158">
        <v>-20.825099999999999</v>
      </c>
      <c r="GS10" s="158">
        <v>6.7926000000000002</v>
      </c>
      <c r="GT10" s="158">
        <v>7.4676</v>
      </c>
      <c r="GU10" s="158">
        <v>155.6679</v>
      </c>
      <c r="GV10" s="158">
        <v>-3.2263000000000002</v>
      </c>
      <c r="GW10" s="158">
        <v>-10.1569</v>
      </c>
      <c r="GX10" s="158">
        <v>7.4248000000000003</v>
      </c>
      <c r="GY10" s="158">
        <v>3.5636999999999999</v>
      </c>
      <c r="GZ10" s="158">
        <v>6.5049999999999999</v>
      </c>
      <c r="HA10" s="158">
        <v>6.5111999999999997</v>
      </c>
      <c r="HB10" s="158">
        <v>2.4192</v>
      </c>
      <c r="HC10" s="158">
        <v>-9.3635000000000002</v>
      </c>
      <c r="HD10" s="158">
        <v>-8.7039000000000009</v>
      </c>
      <c r="HE10" s="158">
        <v>-0.42</v>
      </c>
      <c r="HF10" s="158">
        <v>4.125</v>
      </c>
      <c r="HG10" s="158">
        <v>46.399900000000002</v>
      </c>
      <c r="HH10" s="158">
        <v>36.096699999999998</v>
      </c>
      <c r="HI10" s="158">
        <v>81.203500000000005</v>
      </c>
      <c r="HJ10" s="158">
        <v>-5.5986000000000002</v>
      </c>
      <c r="HK10" s="158">
        <v>44.9422</v>
      </c>
      <c r="HL10" s="159"/>
      <c r="HM10" s="158">
        <v>-7.7934000000000001</v>
      </c>
      <c r="HN10" s="158">
        <v>0</v>
      </c>
      <c r="HO10" s="158">
        <v>0</v>
      </c>
      <c r="HP10" s="159"/>
      <c r="HQ10" s="159"/>
      <c r="HR10" s="158">
        <v>-27.014399999999998</v>
      </c>
      <c r="HS10" s="158">
        <v>-26.607900000000001</v>
      </c>
      <c r="HT10" s="158">
        <v>-8.8523999999999994</v>
      </c>
      <c r="HU10" s="158">
        <v>-8.7714999999999996</v>
      </c>
      <c r="HV10" s="158">
        <v>13.03</v>
      </c>
      <c r="HW10" s="158">
        <v>13.19</v>
      </c>
      <c r="HX10" s="158">
        <v>-22.8</v>
      </c>
      <c r="HY10" s="158">
        <v>-22.9</v>
      </c>
      <c r="HZ10" s="158">
        <v>-8.6999999999999994E-2</v>
      </c>
      <c r="IA10" s="158">
        <v>-8.48</v>
      </c>
      <c r="IB10" s="158">
        <v>28.4392</v>
      </c>
      <c r="IC10" s="158">
        <v>17.737200000000001</v>
      </c>
      <c r="ID10" s="158">
        <v>17.6083</v>
      </c>
      <c r="IE10" s="158">
        <v>-17.8</v>
      </c>
      <c r="IF10" s="158">
        <v>-21</v>
      </c>
      <c r="IG10" s="158">
        <v>10.7</v>
      </c>
      <c r="IH10" s="158">
        <v>10.199999999999999</v>
      </c>
      <c r="II10" s="158">
        <v>-18.5794</v>
      </c>
      <c r="IJ10" s="158">
        <v>-18.4224</v>
      </c>
      <c r="IK10" s="158">
        <v>-103.798</v>
      </c>
      <c r="IL10" s="158">
        <v>-17.8491</v>
      </c>
      <c r="IM10" s="158">
        <v>-278.56299999999999</v>
      </c>
      <c r="IN10" s="158">
        <v>-13.4711</v>
      </c>
      <c r="IO10" s="158">
        <v>-39.467100000000002</v>
      </c>
      <c r="IP10" s="158">
        <v>104.1366</v>
      </c>
      <c r="IQ10" s="158">
        <v>61.142400000000002</v>
      </c>
      <c r="IR10" s="158">
        <v>127.78570000000001</v>
      </c>
      <c r="IS10" s="158">
        <v>70.614400000000003</v>
      </c>
      <c r="IT10" s="158">
        <v>38.997100000000003</v>
      </c>
      <c r="IU10" s="158">
        <v>28.414200000000001</v>
      </c>
      <c r="IV10" s="158">
        <v>27.283300000000001</v>
      </c>
      <c r="IW10" s="158">
        <v>-17.049299999999999</v>
      </c>
      <c r="IX10" s="158">
        <v>214.3314</v>
      </c>
      <c r="IY10" s="158">
        <v>-171.3509</v>
      </c>
      <c r="IZ10" s="158">
        <v>44.992199999999997</v>
      </c>
      <c r="JA10" s="158">
        <v>-34.4146</v>
      </c>
      <c r="JB10" s="158">
        <v>-3.4681000000000002</v>
      </c>
      <c r="JC10" s="158">
        <v>1.2450000000000001</v>
      </c>
      <c r="JD10" s="158">
        <v>-1.44</v>
      </c>
      <c r="JE10" s="158">
        <v>-2.2280000000000002</v>
      </c>
      <c r="JF10" s="158">
        <v>-2.234</v>
      </c>
      <c r="JG10" s="158">
        <v>-3.6</v>
      </c>
      <c r="JH10" s="158">
        <v>5.68</v>
      </c>
      <c r="JI10" s="158">
        <v>-0.9</v>
      </c>
      <c r="JJ10" s="158">
        <v>-10.8965</v>
      </c>
      <c r="JK10" s="158">
        <v>3.6332</v>
      </c>
      <c r="JL10" s="158">
        <v>1.7594000000000001</v>
      </c>
      <c r="JM10" s="158">
        <v>1.2</v>
      </c>
      <c r="JN10" s="158">
        <v>-0.30499999999999999</v>
      </c>
      <c r="JO10" s="158">
        <v>-0.219</v>
      </c>
      <c r="JP10" s="158">
        <v>1.6529</v>
      </c>
      <c r="JQ10" s="158">
        <v>1.6802999999999999</v>
      </c>
      <c r="JR10" s="158">
        <v>5.0951000000000004</v>
      </c>
      <c r="JS10" s="158">
        <v>3.9531999999999998</v>
      </c>
      <c r="JT10" s="158">
        <v>3.4895</v>
      </c>
      <c r="JU10" s="159"/>
      <c r="JV10" s="158">
        <v>4.8</v>
      </c>
      <c r="JW10" s="158">
        <v>11.9101</v>
      </c>
      <c r="JX10" s="158">
        <v>-0.01</v>
      </c>
      <c r="JY10" s="159"/>
      <c r="JZ10" s="158">
        <v>-5.2615999999999996</v>
      </c>
      <c r="KA10" s="158">
        <v>-15.469099999999999</v>
      </c>
      <c r="KB10" s="158">
        <v>-18.422899999999998</v>
      </c>
      <c r="KC10" s="158">
        <v>-1.5236000000000001</v>
      </c>
      <c r="KD10" s="158">
        <v>10.5122</v>
      </c>
      <c r="KE10" s="158">
        <v>-13.844799999999999</v>
      </c>
      <c r="KF10" s="158">
        <v>1.921</v>
      </c>
      <c r="KG10" s="158">
        <v>-2.7</v>
      </c>
      <c r="KH10" s="158">
        <v>-11.5</v>
      </c>
      <c r="KI10" s="158">
        <v>61.011099999999999</v>
      </c>
      <c r="KJ10" s="158">
        <v>-160.3426</v>
      </c>
    </row>
    <row r="11" spans="1:296" ht="18" customHeight="1" x14ac:dyDescent="0.3">
      <c r="A11" s="154" t="s">
        <v>103</v>
      </c>
      <c r="B11" s="154" t="s">
        <v>876</v>
      </c>
      <c r="C11" s="158">
        <v>0</v>
      </c>
      <c r="D11" s="159"/>
      <c r="E11" s="158">
        <v>2.2633999999999999</v>
      </c>
      <c r="F11" s="158">
        <v>-7.0877999999999997</v>
      </c>
      <c r="G11" s="158">
        <v>2.9988000000000001</v>
      </c>
      <c r="H11" s="158">
        <v>8.9669000000000008</v>
      </c>
      <c r="I11" s="159"/>
      <c r="J11" s="158">
        <v>15.329700000000001</v>
      </c>
      <c r="K11" s="159"/>
      <c r="L11" s="158">
        <v>13.064500000000001</v>
      </c>
      <c r="M11" s="158">
        <v>4.9958</v>
      </c>
      <c r="N11" s="158">
        <v>4.7104999999999997</v>
      </c>
      <c r="O11" s="158">
        <v>-11.1</v>
      </c>
      <c r="P11" s="158">
        <v>-19.8</v>
      </c>
      <c r="Q11" s="159"/>
      <c r="R11" s="158">
        <v>0.82799999999999996</v>
      </c>
      <c r="S11" s="158">
        <v>-15.4</v>
      </c>
      <c r="T11" s="158">
        <v>1.1769000000000001</v>
      </c>
      <c r="U11" s="158">
        <v>-5.9710999999999999</v>
      </c>
      <c r="V11" s="158">
        <v>2.4900000000000002</v>
      </c>
      <c r="W11" s="158">
        <v>2.2799999999999998</v>
      </c>
      <c r="X11" s="158">
        <v>4.2641999999999998</v>
      </c>
      <c r="Y11" s="158">
        <v>0.69289999999999996</v>
      </c>
      <c r="Z11" s="158">
        <v>0.34139999999999998</v>
      </c>
      <c r="AA11" s="158">
        <v>1.8331999999999999</v>
      </c>
      <c r="AB11" s="159"/>
      <c r="AC11" s="158">
        <v>-0.58240000000000003</v>
      </c>
      <c r="AD11" s="158">
        <v>-0.63800000000000001</v>
      </c>
      <c r="AE11" s="158">
        <v>-0.63</v>
      </c>
      <c r="AF11" s="158">
        <v>2.98</v>
      </c>
      <c r="AG11" s="158">
        <v>-8.8800000000000008</v>
      </c>
      <c r="AH11" s="158">
        <v>-15.4</v>
      </c>
      <c r="AI11" s="158">
        <v>0.157</v>
      </c>
      <c r="AJ11" s="158">
        <v>0.216</v>
      </c>
      <c r="AK11" s="159"/>
      <c r="AL11" s="158">
        <v>-10.61</v>
      </c>
      <c r="AM11" s="159"/>
      <c r="AN11" s="158">
        <v>-13.53</v>
      </c>
      <c r="AO11" s="158">
        <v>-13.69</v>
      </c>
      <c r="AP11" s="158">
        <v>6.7839</v>
      </c>
      <c r="AQ11" s="158">
        <v>3.7772999999999999</v>
      </c>
      <c r="AR11" s="158">
        <v>17.118200000000002</v>
      </c>
      <c r="AS11" s="158">
        <v>19.133500000000002</v>
      </c>
      <c r="AT11" s="158">
        <v>-13.501300000000001</v>
      </c>
      <c r="AU11" s="158">
        <v>-4.5622999999999996</v>
      </c>
      <c r="AV11" s="158">
        <v>-4.3520000000000003</v>
      </c>
      <c r="AW11" s="158">
        <v>-1.3562000000000001</v>
      </c>
      <c r="AX11" s="158">
        <v>-1.2311000000000001</v>
      </c>
      <c r="AY11" s="158">
        <v>-15.5623</v>
      </c>
      <c r="AZ11" s="158">
        <v>-13.535</v>
      </c>
      <c r="BA11" s="158">
        <v>20.5059</v>
      </c>
      <c r="BB11" s="158">
        <v>21.4115</v>
      </c>
      <c r="BC11" s="158">
        <v>-26.643899999999999</v>
      </c>
      <c r="BD11" s="158">
        <v>19.343299999999999</v>
      </c>
      <c r="BE11" s="158">
        <v>-5.5</v>
      </c>
      <c r="BF11" s="158">
        <v>-5.6</v>
      </c>
      <c r="BG11" s="158">
        <v>-28.403099999999998</v>
      </c>
      <c r="BH11" s="158">
        <v>-28.290299999999998</v>
      </c>
      <c r="BI11" s="158">
        <v>-1.7891999999999999</v>
      </c>
      <c r="BJ11" s="159"/>
      <c r="BK11" s="158">
        <v>-0.33900000000000002</v>
      </c>
      <c r="BL11" s="158">
        <v>3.4613</v>
      </c>
      <c r="BM11" s="159"/>
      <c r="BN11" s="158">
        <v>1.8343</v>
      </c>
      <c r="BO11" s="158">
        <v>-101.19929999999999</v>
      </c>
      <c r="BP11" s="158">
        <v>44.953800000000001</v>
      </c>
      <c r="BQ11" s="158">
        <v>45.014800000000001</v>
      </c>
      <c r="BR11" s="158">
        <v>-42.348399999999998</v>
      </c>
      <c r="BS11" s="158">
        <v>-195.03530000000001</v>
      </c>
      <c r="BT11" s="159"/>
      <c r="BU11" s="159"/>
      <c r="BV11" s="159"/>
      <c r="BW11" s="158">
        <v>15.4284</v>
      </c>
      <c r="BX11" s="158">
        <v>10.07</v>
      </c>
      <c r="BY11" s="158">
        <v>7.85</v>
      </c>
      <c r="BZ11" s="158">
        <v>-9.7899999999999991</v>
      </c>
      <c r="CA11" s="158">
        <v>9.27</v>
      </c>
      <c r="CB11" s="158">
        <v>-10.5784</v>
      </c>
      <c r="CC11" s="158">
        <v>-10.712400000000001</v>
      </c>
      <c r="CD11" s="158">
        <v>13.790100000000001</v>
      </c>
      <c r="CE11" s="158">
        <v>12.092599999999999</v>
      </c>
      <c r="CF11" s="158">
        <v>-2.8037999999999998</v>
      </c>
      <c r="CG11" s="158">
        <v>-22.3492</v>
      </c>
      <c r="CH11" s="158">
        <v>-22.3948</v>
      </c>
      <c r="CI11" s="158">
        <v>-0.55900000000000005</v>
      </c>
      <c r="CJ11" s="158">
        <v>0</v>
      </c>
      <c r="CK11" s="159"/>
      <c r="CL11" s="159"/>
      <c r="CM11" s="158">
        <v>13</v>
      </c>
      <c r="CN11" s="158">
        <v>10.199999999999999</v>
      </c>
      <c r="CO11" s="158">
        <v>-3.57</v>
      </c>
      <c r="CP11" s="158">
        <v>24.278300000000002</v>
      </c>
      <c r="CQ11" s="158">
        <v>24.242100000000001</v>
      </c>
      <c r="CR11" s="158">
        <v>22.922599999999999</v>
      </c>
      <c r="CS11" s="158">
        <v>58.6327</v>
      </c>
      <c r="CT11" s="158">
        <v>58.870100000000001</v>
      </c>
      <c r="CU11" s="158">
        <v>-13.4977</v>
      </c>
      <c r="CV11" s="158">
        <v>-54.4313</v>
      </c>
      <c r="CW11" s="158">
        <v>-8.6306999999999992</v>
      </c>
      <c r="CX11" s="158">
        <v>2.9544000000000001</v>
      </c>
      <c r="CY11" s="158">
        <v>31.38</v>
      </c>
      <c r="CZ11" s="158">
        <v>11.63</v>
      </c>
      <c r="DA11" s="158">
        <v>5.1611000000000002</v>
      </c>
      <c r="DB11" s="158">
        <v>4.1045999999999996</v>
      </c>
      <c r="DC11" s="158">
        <v>-6.6692</v>
      </c>
      <c r="DD11" s="159"/>
      <c r="DE11" s="159"/>
      <c r="DF11" s="159"/>
      <c r="DG11" s="158">
        <v>4.9176000000000002</v>
      </c>
      <c r="DH11" s="159"/>
      <c r="DI11" s="159"/>
      <c r="DJ11" s="159"/>
      <c r="DK11" s="159"/>
      <c r="DL11" s="158">
        <v>-0.32469999999999999</v>
      </c>
      <c r="DM11" s="158">
        <v>0.4</v>
      </c>
      <c r="DN11" s="158">
        <v>9.4678000000000004</v>
      </c>
      <c r="DO11" s="158">
        <v>4.4588999999999999</v>
      </c>
      <c r="DP11" s="158">
        <v>-1.37</v>
      </c>
      <c r="DQ11" s="158">
        <v>-3.71</v>
      </c>
      <c r="DR11" s="158">
        <v>14.7715</v>
      </c>
      <c r="DS11" s="158">
        <v>-6.2091000000000003</v>
      </c>
      <c r="DT11" s="158">
        <v>-13.26</v>
      </c>
      <c r="DU11" s="158">
        <v>-13.29</v>
      </c>
      <c r="DV11" s="158">
        <v>29.1</v>
      </c>
      <c r="DW11" s="158">
        <v>2.0099999999999998</v>
      </c>
      <c r="DX11" s="158">
        <v>-9.3635999999999999</v>
      </c>
      <c r="DY11" s="158">
        <v>-4.4908999999999999</v>
      </c>
      <c r="DZ11" s="158">
        <v>-20.194800000000001</v>
      </c>
      <c r="EA11" s="158">
        <v>-19.672699999999999</v>
      </c>
      <c r="EB11" s="158">
        <v>14.009600000000001</v>
      </c>
      <c r="EC11" s="158">
        <v>-10.364599999999999</v>
      </c>
      <c r="ED11" s="158">
        <v>-14.933999999999999</v>
      </c>
      <c r="EE11" s="158">
        <v>-14.602</v>
      </c>
      <c r="EF11" s="158">
        <v>-19.933700000000002</v>
      </c>
      <c r="EG11" s="158">
        <v>-18.915500000000002</v>
      </c>
      <c r="EH11" s="158">
        <v>-6.9669999999999996</v>
      </c>
      <c r="EI11" s="158">
        <v>-52.915900000000001</v>
      </c>
      <c r="EJ11" s="158">
        <v>-16.742699999999999</v>
      </c>
      <c r="EK11" s="159"/>
      <c r="EL11" s="158">
        <v>-10.6532</v>
      </c>
      <c r="EM11" s="158">
        <v>-9.8981999999999992</v>
      </c>
      <c r="EN11" s="158">
        <v>14.511200000000001</v>
      </c>
      <c r="EO11" s="158">
        <v>-6.9280999999999997</v>
      </c>
      <c r="EP11" s="158">
        <v>-7.4931999999999999</v>
      </c>
      <c r="EQ11" s="158">
        <v>-15.875999999999999</v>
      </c>
      <c r="ER11" s="158">
        <v>-16.4588</v>
      </c>
      <c r="ES11" s="158">
        <v>-16.122199999999999</v>
      </c>
      <c r="ET11" s="158">
        <v>-1.2989999999999999</v>
      </c>
      <c r="EU11" s="158">
        <v>19.14</v>
      </c>
      <c r="EV11" s="158">
        <v>-8.9499999999999993</v>
      </c>
      <c r="EW11" s="158">
        <v>1.5</v>
      </c>
      <c r="EX11" s="158">
        <v>3.2168000000000001</v>
      </c>
      <c r="EY11" s="158">
        <v>-5.0190000000000001</v>
      </c>
      <c r="EZ11" s="158">
        <v>-13.463699999999999</v>
      </c>
      <c r="FA11" s="158">
        <v>-13.3832</v>
      </c>
      <c r="FB11" s="158">
        <v>7.6349</v>
      </c>
      <c r="FC11" s="158">
        <v>2.7349999999999999</v>
      </c>
      <c r="FD11" s="158">
        <v>-18.040500000000002</v>
      </c>
      <c r="FE11" s="158">
        <v>7.9023000000000003</v>
      </c>
      <c r="FF11" s="159"/>
      <c r="FG11" s="158">
        <v>5.734</v>
      </c>
      <c r="FH11" s="158">
        <v>0</v>
      </c>
      <c r="FI11" s="158">
        <v>2.5693000000000001</v>
      </c>
      <c r="FJ11" s="159"/>
      <c r="FK11" s="158">
        <v>1.0046999999999999</v>
      </c>
      <c r="FL11" s="158">
        <v>0.83730000000000004</v>
      </c>
      <c r="FM11" s="158">
        <v>26.792999999999999</v>
      </c>
      <c r="FN11" s="158">
        <v>5.7411000000000003</v>
      </c>
      <c r="FO11" s="158">
        <v>5.4725000000000001</v>
      </c>
      <c r="FP11" s="158">
        <v>26.821000000000002</v>
      </c>
      <c r="FQ11" s="158">
        <v>33.941299999999998</v>
      </c>
      <c r="FR11" s="158">
        <v>7.5502000000000002</v>
      </c>
      <c r="FS11" s="158">
        <v>-16.97</v>
      </c>
      <c r="FT11" s="158">
        <v>-2.1236000000000002</v>
      </c>
      <c r="FU11" s="158">
        <v>0.17419999999999999</v>
      </c>
      <c r="FV11" s="158">
        <v>1.31</v>
      </c>
      <c r="FW11" s="158">
        <v>5.01</v>
      </c>
      <c r="FX11" s="158">
        <v>0</v>
      </c>
      <c r="FY11" s="159"/>
      <c r="FZ11" s="158">
        <v>7.0730000000000004</v>
      </c>
      <c r="GA11" s="158">
        <v>0.63700000000000001</v>
      </c>
      <c r="GB11" s="159"/>
      <c r="GC11" s="158">
        <v>34.659999999999997</v>
      </c>
      <c r="GD11" s="158">
        <v>-40.505699999999997</v>
      </c>
      <c r="GE11" s="158">
        <v>-33.0047</v>
      </c>
      <c r="GF11" s="158">
        <v>-0.91</v>
      </c>
      <c r="GG11" s="158">
        <v>25.713000000000001</v>
      </c>
      <c r="GH11" s="159"/>
      <c r="GI11" s="158">
        <v>19.1402</v>
      </c>
      <c r="GJ11" s="158">
        <v>-4.0549999999999997</v>
      </c>
      <c r="GK11" s="158">
        <v>-4.3023999999999996</v>
      </c>
      <c r="GL11" s="158">
        <v>2.0424000000000002</v>
      </c>
      <c r="GM11" s="159"/>
      <c r="GN11" s="159"/>
      <c r="GO11" s="158">
        <v>-11.2422</v>
      </c>
      <c r="GP11" s="158">
        <v>-26.637699999999999</v>
      </c>
      <c r="GQ11" s="158">
        <v>4.5232999999999999</v>
      </c>
      <c r="GR11" s="158">
        <v>-20.916</v>
      </c>
      <c r="GS11" s="158">
        <v>6.8446999999999996</v>
      </c>
      <c r="GT11" s="158">
        <v>5.3368000000000002</v>
      </c>
      <c r="GU11" s="158">
        <v>155.2681</v>
      </c>
      <c r="GV11" s="158">
        <v>-3.4666999999999999</v>
      </c>
      <c r="GW11" s="158">
        <v>-10.1456</v>
      </c>
      <c r="GX11" s="158">
        <v>7.2878999999999996</v>
      </c>
      <c r="GY11" s="158">
        <v>2.1865000000000001</v>
      </c>
      <c r="GZ11" s="158">
        <v>6.4756999999999998</v>
      </c>
      <c r="HA11" s="158">
        <v>6.5191999999999997</v>
      </c>
      <c r="HB11" s="158">
        <v>1</v>
      </c>
      <c r="HC11" s="158">
        <v>-9.1402999999999999</v>
      </c>
      <c r="HD11" s="158">
        <v>-8.0771999999999995</v>
      </c>
      <c r="HE11" s="158">
        <v>-0.84</v>
      </c>
      <c r="HF11" s="158">
        <v>3.8451</v>
      </c>
      <c r="HG11" s="158">
        <v>50.3461</v>
      </c>
      <c r="HH11" s="158">
        <v>32.340200000000003</v>
      </c>
      <c r="HI11" s="158">
        <v>80.585899999999995</v>
      </c>
      <c r="HJ11" s="158">
        <v>-5.7218</v>
      </c>
      <c r="HK11" s="158">
        <v>45.3202</v>
      </c>
      <c r="HL11" s="159"/>
      <c r="HM11" s="158">
        <v>-8.8524999999999991</v>
      </c>
      <c r="HN11" s="158">
        <v>0</v>
      </c>
      <c r="HO11" s="158">
        <v>0</v>
      </c>
      <c r="HP11" s="159"/>
      <c r="HQ11" s="158">
        <v>28.652100000000001</v>
      </c>
      <c r="HR11" s="158">
        <v>-25.734500000000001</v>
      </c>
      <c r="HS11" s="158">
        <v>-25.201599999999999</v>
      </c>
      <c r="HT11" s="158">
        <v>-8.1728000000000005</v>
      </c>
      <c r="HU11" s="158">
        <v>-8.3803999999999998</v>
      </c>
      <c r="HV11" s="158">
        <v>12.51</v>
      </c>
      <c r="HW11" s="158">
        <v>12.72</v>
      </c>
      <c r="HX11" s="158">
        <v>-19.2</v>
      </c>
      <c r="HY11" s="158">
        <v>-19.5</v>
      </c>
      <c r="HZ11" s="158">
        <v>-0.15659999999999999</v>
      </c>
      <c r="IA11" s="158">
        <v>-9.44</v>
      </c>
      <c r="IB11" s="158">
        <v>25.120899999999999</v>
      </c>
      <c r="IC11" s="158">
        <v>18.009</v>
      </c>
      <c r="ID11" s="158">
        <v>17.8782</v>
      </c>
      <c r="IE11" s="158">
        <v>-17.8</v>
      </c>
      <c r="IF11" s="158">
        <v>-19.2</v>
      </c>
      <c r="IG11" s="158">
        <v>9.8000000000000007</v>
      </c>
      <c r="IH11" s="158">
        <v>9.3000000000000007</v>
      </c>
      <c r="II11" s="159"/>
      <c r="IJ11" s="158">
        <v>-18.360099999999999</v>
      </c>
      <c r="IK11" s="158">
        <v>-108.1695</v>
      </c>
      <c r="IL11" s="158">
        <v>-22.974499999999999</v>
      </c>
      <c r="IM11" s="158">
        <v>-277.60469999999998</v>
      </c>
      <c r="IN11" s="158">
        <v>-9.8946000000000005</v>
      </c>
      <c r="IO11" s="158">
        <v>-40.481900000000003</v>
      </c>
      <c r="IP11" s="158">
        <v>101.4032</v>
      </c>
      <c r="IQ11" s="158">
        <v>65.385099999999994</v>
      </c>
      <c r="IR11" s="158">
        <v>127.2115</v>
      </c>
      <c r="IS11" s="158">
        <v>67.528700000000001</v>
      </c>
      <c r="IT11" s="158">
        <v>37.61</v>
      </c>
      <c r="IU11" s="158">
        <v>26.362200000000001</v>
      </c>
      <c r="IV11" s="158">
        <v>28.698599999999999</v>
      </c>
      <c r="IW11" s="158">
        <v>-15.4947</v>
      </c>
      <c r="IX11" s="158">
        <v>212.91040000000001</v>
      </c>
      <c r="IY11" s="158">
        <v>-171.46510000000001</v>
      </c>
      <c r="IZ11" s="158">
        <v>43.203099999999999</v>
      </c>
      <c r="JA11" s="158">
        <v>-32.526299999999999</v>
      </c>
      <c r="JB11" s="158">
        <v>-3.4217</v>
      </c>
      <c r="JC11" s="158">
        <v>1.0409999999999999</v>
      </c>
      <c r="JD11" s="158">
        <v>-0.16</v>
      </c>
      <c r="JE11" s="158">
        <v>-2.226</v>
      </c>
      <c r="JF11" s="158">
        <v>-2.2320000000000002</v>
      </c>
      <c r="JG11" s="158">
        <v>-4.96</v>
      </c>
      <c r="JH11" s="158">
        <v>6.24</v>
      </c>
      <c r="JI11" s="158">
        <v>-1.2195</v>
      </c>
      <c r="JJ11" s="158">
        <v>-12.040900000000001</v>
      </c>
      <c r="JK11" s="158">
        <v>2.5802999999999998</v>
      </c>
      <c r="JL11" s="158">
        <v>1.6709000000000001</v>
      </c>
      <c r="JM11" s="158">
        <v>3.7</v>
      </c>
      <c r="JN11" s="158">
        <v>-0.55500000000000005</v>
      </c>
      <c r="JO11" s="158">
        <v>-4.0000000000000001E-3</v>
      </c>
      <c r="JP11" s="158">
        <v>1.4258999999999999</v>
      </c>
      <c r="JQ11" s="158">
        <v>1.6278999999999999</v>
      </c>
      <c r="JR11" s="158">
        <v>3.5535000000000001</v>
      </c>
      <c r="JS11" s="158">
        <v>4.1322999999999999</v>
      </c>
      <c r="JT11" s="158">
        <v>2.8843999999999999</v>
      </c>
      <c r="JU11" s="159"/>
      <c r="JV11" s="158">
        <v>4.0999999999999996</v>
      </c>
      <c r="JW11" s="158">
        <v>12.268599999999999</v>
      </c>
      <c r="JX11" s="158">
        <v>-0.08</v>
      </c>
      <c r="JY11" s="159"/>
      <c r="JZ11" s="158">
        <v>-4.9165999999999999</v>
      </c>
      <c r="KA11" s="158">
        <v>-15.428699999999999</v>
      </c>
      <c r="KB11" s="158">
        <v>-17.565000000000001</v>
      </c>
      <c r="KC11" s="158">
        <v>-1.5274000000000001</v>
      </c>
      <c r="KD11" s="158">
        <v>11.5939</v>
      </c>
      <c r="KE11" s="158">
        <v>-13.2202</v>
      </c>
      <c r="KF11" s="158">
        <v>0</v>
      </c>
      <c r="KG11" s="158">
        <v>-1.7</v>
      </c>
      <c r="KH11" s="158">
        <v>-12.6</v>
      </c>
      <c r="KI11" s="158">
        <v>67.307199999999995</v>
      </c>
      <c r="KJ11" s="158">
        <v>-164.2022</v>
      </c>
    </row>
    <row r="12" spans="1:296" ht="18" customHeight="1" x14ac:dyDescent="0.3">
      <c r="A12" s="154" t="s">
        <v>103</v>
      </c>
      <c r="B12" s="154" t="s">
        <v>877</v>
      </c>
      <c r="C12" s="158">
        <v>0</v>
      </c>
      <c r="D12" s="159"/>
      <c r="E12" s="158">
        <v>2.6741000000000001</v>
      </c>
      <c r="F12" s="158">
        <v>-6.9584999999999999</v>
      </c>
      <c r="G12" s="158">
        <v>2.9178000000000002</v>
      </c>
      <c r="H12" s="158">
        <v>9.6626999999999992</v>
      </c>
      <c r="I12" s="159"/>
      <c r="J12" s="158">
        <v>14.9742</v>
      </c>
      <c r="K12" s="159"/>
      <c r="L12" s="158">
        <v>12.9076</v>
      </c>
      <c r="M12" s="158">
        <v>4.9009</v>
      </c>
      <c r="N12" s="158">
        <v>4.5667999999999997</v>
      </c>
      <c r="O12" s="158">
        <v>-8.8800000000000008</v>
      </c>
      <c r="P12" s="158">
        <v>-19.8</v>
      </c>
      <c r="Q12" s="158">
        <v>-2.2000000000000002</v>
      </c>
      <c r="R12" s="158">
        <v>0.82799999999999996</v>
      </c>
      <c r="S12" s="158">
        <v>-15.4</v>
      </c>
      <c r="T12" s="158">
        <v>1.0952</v>
      </c>
      <c r="U12" s="158">
        <v>-5.6045999999999996</v>
      </c>
      <c r="V12" s="158">
        <v>2.2178</v>
      </c>
      <c r="W12" s="158">
        <v>2.0668000000000002</v>
      </c>
      <c r="X12" s="158">
        <v>3.6505000000000001</v>
      </c>
      <c r="Y12" s="158">
        <v>-0.1666</v>
      </c>
      <c r="Z12" s="158">
        <v>0.69410000000000005</v>
      </c>
      <c r="AA12" s="158">
        <v>2.0746000000000002</v>
      </c>
      <c r="AB12" s="159"/>
      <c r="AC12" s="158">
        <v>-0.55189999999999995</v>
      </c>
      <c r="AD12" s="158">
        <v>-0.64600000000000002</v>
      </c>
      <c r="AE12" s="158">
        <v>-0.61799999999999999</v>
      </c>
      <c r="AF12" s="158">
        <v>2.64</v>
      </c>
      <c r="AG12" s="158">
        <v>-11.1</v>
      </c>
      <c r="AH12" s="158">
        <v>-15.4</v>
      </c>
      <c r="AI12" s="158">
        <v>0.34200000000000003</v>
      </c>
      <c r="AJ12" s="158">
        <v>0.21199999999999999</v>
      </c>
      <c r="AK12" s="159"/>
      <c r="AL12" s="158">
        <v>-10.85</v>
      </c>
      <c r="AM12" s="159"/>
      <c r="AN12" s="158">
        <v>-13.4</v>
      </c>
      <c r="AO12" s="158">
        <v>-13.42</v>
      </c>
      <c r="AP12" s="158">
        <v>6.6546000000000003</v>
      </c>
      <c r="AQ12" s="158">
        <v>3.6311</v>
      </c>
      <c r="AR12" s="158">
        <v>16.924399999999999</v>
      </c>
      <c r="AS12" s="158">
        <v>19.006</v>
      </c>
      <c r="AT12" s="158">
        <v>-13.556699999999999</v>
      </c>
      <c r="AU12" s="158">
        <v>-4.9061000000000003</v>
      </c>
      <c r="AV12" s="158">
        <v>-4.5380000000000003</v>
      </c>
      <c r="AW12" s="158">
        <v>0.13250000000000001</v>
      </c>
      <c r="AX12" s="158">
        <v>0.52159999999999995</v>
      </c>
      <c r="AY12" s="158">
        <v>-15.778</v>
      </c>
      <c r="AZ12" s="158">
        <v>-13.738</v>
      </c>
      <c r="BA12" s="158">
        <v>21.885100000000001</v>
      </c>
      <c r="BB12" s="158">
        <v>22.61</v>
      </c>
      <c r="BC12" s="158">
        <v>-29.1206</v>
      </c>
      <c r="BD12" s="158">
        <v>19.2103</v>
      </c>
      <c r="BE12" s="158">
        <v>-5.6</v>
      </c>
      <c r="BF12" s="158">
        <v>-5.7</v>
      </c>
      <c r="BG12" s="158">
        <v>-28.1843</v>
      </c>
      <c r="BH12" s="158">
        <v>-28.296600000000002</v>
      </c>
      <c r="BI12" s="158">
        <v>-1.8183</v>
      </c>
      <c r="BJ12" s="159"/>
      <c r="BK12" s="158">
        <v>-0.28989999999999999</v>
      </c>
      <c r="BL12" s="158">
        <v>3.4001000000000001</v>
      </c>
      <c r="BM12" s="159"/>
      <c r="BN12" s="158">
        <v>1.9020999999999999</v>
      </c>
      <c r="BO12" s="158">
        <v>-100.65</v>
      </c>
      <c r="BP12" s="158">
        <v>43.458300000000001</v>
      </c>
      <c r="BQ12" s="158">
        <v>43.519399999999997</v>
      </c>
      <c r="BR12" s="158">
        <v>-38.376899999999999</v>
      </c>
      <c r="BS12" s="158">
        <v>-194.61949999999999</v>
      </c>
      <c r="BT12" s="159"/>
      <c r="BU12" s="159"/>
      <c r="BV12" s="159"/>
      <c r="BW12" s="158">
        <v>14.180899999999999</v>
      </c>
      <c r="BX12" s="158">
        <v>10.08</v>
      </c>
      <c r="BY12" s="158">
        <v>7.59</v>
      </c>
      <c r="BZ12" s="158">
        <v>-10.89</v>
      </c>
      <c r="CA12" s="158">
        <v>8.84</v>
      </c>
      <c r="CB12" s="158">
        <v>-9.7746999999999993</v>
      </c>
      <c r="CC12" s="158">
        <v>-9.6407000000000007</v>
      </c>
      <c r="CD12" s="158">
        <v>12.7265</v>
      </c>
      <c r="CE12" s="158">
        <v>10.7784</v>
      </c>
      <c r="CF12" s="158">
        <v>-2.206</v>
      </c>
      <c r="CG12" s="158">
        <v>-25.052099999999999</v>
      </c>
      <c r="CH12" s="158">
        <v>-24.9145</v>
      </c>
      <c r="CI12" s="158">
        <v>-0.47970000000000002</v>
      </c>
      <c r="CJ12" s="158">
        <v>0</v>
      </c>
      <c r="CK12" s="159"/>
      <c r="CL12" s="159"/>
      <c r="CM12" s="158">
        <v>12.6</v>
      </c>
      <c r="CN12" s="158">
        <v>10</v>
      </c>
      <c r="CO12" s="158">
        <v>-3.38</v>
      </c>
      <c r="CP12" s="158">
        <v>22.806000000000001</v>
      </c>
      <c r="CQ12" s="158">
        <v>21.999099999999999</v>
      </c>
      <c r="CR12" s="158">
        <v>20.994599999999998</v>
      </c>
      <c r="CS12" s="158">
        <v>58.329300000000003</v>
      </c>
      <c r="CT12" s="158">
        <v>58.287100000000002</v>
      </c>
      <c r="CU12" s="158">
        <v>-13.551399999999999</v>
      </c>
      <c r="CV12" s="158">
        <v>-53.128799999999998</v>
      </c>
      <c r="CW12" s="158">
        <v>-8.5704999999999991</v>
      </c>
      <c r="CX12" s="158">
        <v>2.6875</v>
      </c>
      <c r="CY12" s="158">
        <v>31.06</v>
      </c>
      <c r="CZ12" s="158">
        <v>11.53</v>
      </c>
      <c r="DA12" s="158">
        <v>5.0049000000000001</v>
      </c>
      <c r="DB12" s="158">
        <v>3.9093</v>
      </c>
      <c r="DC12" s="158">
        <v>-6.5597000000000003</v>
      </c>
      <c r="DD12" s="159"/>
      <c r="DE12" s="159"/>
      <c r="DF12" s="159"/>
      <c r="DG12" s="158">
        <v>5.5662000000000003</v>
      </c>
      <c r="DH12" s="159"/>
      <c r="DI12" s="159"/>
      <c r="DJ12" s="159"/>
      <c r="DK12" s="159"/>
      <c r="DL12" s="158">
        <v>-0.55049999999999999</v>
      </c>
      <c r="DM12" s="158">
        <v>0.2</v>
      </c>
      <c r="DN12" s="158">
        <v>8.9946999999999999</v>
      </c>
      <c r="DO12" s="158">
        <v>4.2733999999999996</v>
      </c>
      <c r="DP12" s="158">
        <v>-1.68</v>
      </c>
      <c r="DQ12" s="158">
        <v>-3.51</v>
      </c>
      <c r="DR12" s="158">
        <v>14.1205</v>
      </c>
      <c r="DS12" s="158">
        <v>-6.8841000000000001</v>
      </c>
      <c r="DT12" s="158">
        <v>-14.12</v>
      </c>
      <c r="DU12" s="158">
        <v>-14.25</v>
      </c>
      <c r="DV12" s="158">
        <v>30.47</v>
      </c>
      <c r="DW12" s="158">
        <v>1.87</v>
      </c>
      <c r="DX12" s="158">
        <v>-8.9635999999999996</v>
      </c>
      <c r="DY12" s="158">
        <v>-4.5545</v>
      </c>
      <c r="DZ12" s="158">
        <v>-19.692</v>
      </c>
      <c r="EA12" s="158">
        <v>-19.063600000000001</v>
      </c>
      <c r="EB12" s="158">
        <v>14.1783</v>
      </c>
      <c r="EC12" s="158">
        <v>-11.181900000000001</v>
      </c>
      <c r="ED12" s="158">
        <v>-14.252599999999999</v>
      </c>
      <c r="EE12" s="158">
        <v>-15.3156</v>
      </c>
      <c r="EF12" s="158">
        <v>-19.724399999999999</v>
      </c>
      <c r="EG12" s="158">
        <v>-18.1433</v>
      </c>
      <c r="EH12" s="158">
        <v>-6.7539999999999996</v>
      </c>
      <c r="EI12" s="158">
        <v>-58.0625</v>
      </c>
      <c r="EJ12" s="158">
        <v>-20.1877</v>
      </c>
      <c r="EK12" s="159"/>
      <c r="EL12" s="158">
        <v>-11.332000000000001</v>
      </c>
      <c r="EM12" s="158">
        <v>-9.4717000000000002</v>
      </c>
      <c r="EN12" s="158">
        <v>10.615500000000001</v>
      </c>
      <c r="EO12" s="158">
        <v>-5.5171999999999999</v>
      </c>
      <c r="EP12" s="158">
        <v>-6.8067000000000002</v>
      </c>
      <c r="EQ12" s="158">
        <v>-11.78</v>
      </c>
      <c r="ER12" s="158">
        <v>-18.501999999999999</v>
      </c>
      <c r="ES12" s="158">
        <v>-15.8721</v>
      </c>
      <c r="ET12" s="158">
        <v>-4.4696999999999996</v>
      </c>
      <c r="EU12" s="158">
        <v>19.77</v>
      </c>
      <c r="EV12" s="158">
        <v>-13.11</v>
      </c>
      <c r="EW12" s="158">
        <v>-1.3</v>
      </c>
      <c r="EX12" s="158">
        <v>3.2250999999999999</v>
      </c>
      <c r="EY12" s="158">
        <v>-3.2181000000000002</v>
      </c>
      <c r="EZ12" s="158">
        <v>-13.057399999999999</v>
      </c>
      <c r="FA12" s="158">
        <v>-12.9079</v>
      </c>
      <c r="FB12" s="158">
        <v>7.0712000000000002</v>
      </c>
      <c r="FC12" s="158">
        <v>0.4078</v>
      </c>
      <c r="FD12" s="158">
        <v>-17.0182</v>
      </c>
      <c r="FE12" s="158">
        <v>7.8579999999999997</v>
      </c>
      <c r="FF12" s="159"/>
      <c r="FG12" s="158">
        <v>5.8710000000000004</v>
      </c>
      <c r="FH12" s="158">
        <v>0</v>
      </c>
      <c r="FI12" s="158">
        <v>0</v>
      </c>
      <c r="FJ12" s="159"/>
      <c r="FK12" s="158">
        <v>0.66979999999999995</v>
      </c>
      <c r="FL12" s="158">
        <v>0</v>
      </c>
      <c r="FM12" s="158">
        <v>26.792999999999999</v>
      </c>
      <c r="FN12" s="158">
        <v>4.3285999999999998</v>
      </c>
      <c r="FO12" s="158">
        <v>4.2949999999999999</v>
      </c>
      <c r="FP12" s="158">
        <v>27.662800000000001</v>
      </c>
      <c r="FQ12" s="158">
        <v>34.829099999999997</v>
      </c>
      <c r="FR12" s="158">
        <v>6.1536999999999997</v>
      </c>
      <c r="FS12" s="158">
        <v>-17.329999999999998</v>
      </c>
      <c r="FT12" s="158">
        <v>-2.6179999999999999</v>
      </c>
      <c r="FU12" s="158">
        <v>0.20069999999999999</v>
      </c>
      <c r="FV12" s="158">
        <v>1.71</v>
      </c>
      <c r="FW12" s="158">
        <v>5.52</v>
      </c>
      <c r="FX12" s="158">
        <v>0</v>
      </c>
      <c r="FY12" s="159"/>
      <c r="FZ12" s="158">
        <v>7.077</v>
      </c>
      <c r="GA12" s="158">
        <v>0.59199999999999997</v>
      </c>
      <c r="GB12" s="159"/>
      <c r="GC12" s="158">
        <v>35.54</v>
      </c>
      <c r="GD12" s="158">
        <v>-41.482199999999999</v>
      </c>
      <c r="GE12" s="158">
        <v>-33.844299999999997</v>
      </c>
      <c r="GF12" s="158">
        <v>-0.89</v>
      </c>
      <c r="GG12" s="158">
        <v>26.712</v>
      </c>
      <c r="GH12" s="159"/>
      <c r="GI12" s="158">
        <v>18.748899999999999</v>
      </c>
      <c r="GJ12" s="158">
        <v>-4.2571000000000003</v>
      </c>
      <c r="GK12" s="158">
        <v>-4.3818000000000001</v>
      </c>
      <c r="GL12" s="158">
        <v>1.9541999999999999</v>
      </c>
      <c r="GM12" s="159"/>
      <c r="GN12" s="159"/>
      <c r="GO12" s="158">
        <v>-11.5707</v>
      </c>
      <c r="GP12" s="158">
        <v>-26.489599999999999</v>
      </c>
      <c r="GQ12" s="158">
        <v>4.1935000000000002</v>
      </c>
      <c r="GR12" s="158">
        <v>-21.044</v>
      </c>
      <c r="GS12" s="158">
        <v>6.3948</v>
      </c>
      <c r="GT12" s="158">
        <v>5.4326999999999996</v>
      </c>
      <c r="GU12" s="158">
        <v>154.82339999999999</v>
      </c>
      <c r="GV12" s="158">
        <v>-3.6254</v>
      </c>
      <c r="GW12" s="158">
        <v>-9.7822999999999993</v>
      </c>
      <c r="GX12" s="158">
        <v>6.9798</v>
      </c>
      <c r="GY12" s="158">
        <v>3.0552000000000001</v>
      </c>
      <c r="GZ12" s="158">
        <v>6.4024999999999999</v>
      </c>
      <c r="HA12" s="158">
        <v>6.3689</v>
      </c>
      <c r="HB12" s="158">
        <v>2.5070999999999999</v>
      </c>
      <c r="HC12" s="158">
        <v>-9.9863</v>
      </c>
      <c r="HD12" s="158">
        <v>-9.4870000000000001</v>
      </c>
      <c r="HE12" s="158">
        <v>-2.1</v>
      </c>
      <c r="HF12" s="158">
        <v>6.8681000000000001</v>
      </c>
      <c r="HG12" s="158">
        <v>52.414900000000003</v>
      </c>
      <c r="HH12" s="158">
        <v>26.947700000000001</v>
      </c>
      <c r="HI12" s="158">
        <v>79.609800000000007</v>
      </c>
      <c r="HJ12" s="158">
        <v>-7.0560999999999998</v>
      </c>
      <c r="HK12" s="158">
        <v>43.315300000000001</v>
      </c>
      <c r="HL12" s="159"/>
      <c r="HM12" s="158">
        <v>-7.4425999999999997</v>
      </c>
      <c r="HN12" s="158">
        <v>0</v>
      </c>
      <c r="HO12" s="158">
        <v>0</v>
      </c>
      <c r="HP12" s="159"/>
      <c r="HQ12" s="159"/>
      <c r="HR12" s="158">
        <v>-26.9375</v>
      </c>
      <c r="HS12" s="158">
        <v>-25.992699999999999</v>
      </c>
      <c r="HT12" s="158">
        <v>-3.2827000000000002</v>
      </c>
      <c r="HU12" s="158">
        <v>-4.0129999999999999</v>
      </c>
      <c r="HV12" s="158">
        <v>13.22</v>
      </c>
      <c r="HW12" s="158">
        <v>13.31</v>
      </c>
      <c r="HX12" s="158">
        <v>-23.3</v>
      </c>
      <c r="HY12" s="158">
        <v>-23.6</v>
      </c>
      <c r="HZ12" s="158">
        <v>-5.2200000000000003E-2</v>
      </c>
      <c r="IA12" s="158">
        <v>-9.1199999999999992</v>
      </c>
      <c r="IB12" s="158">
        <v>25.1401</v>
      </c>
      <c r="IC12" s="158">
        <v>15.2141</v>
      </c>
      <c r="ID12" s="158">
        <v>15.088800000000001</v>
      </c>
      <c r="IE12" s="158">
        <v>-17.8</v>
      </c>
      <c r="IF12" s="158">
        <v>-20.9</v>
      </c>
      <c r="IG12" s="158">
        <v>10.199999999999999</v>
      </c>
      <c r="IH12" s="158">
        <v>9.8000000000000007</v>
      </c>
      <c r="II12" s="158">
        <v>-18.375599999999999</v>
      </c>
      <c r="IJ12" s="158">
        <v>-18.582799999999999</v>
      </c>
      <c r="IK12" s="158">
        <v>-112.25700000000001</v>
      </c>
      <c r="IL12" s="158">
        <v>-24.082999999999998</v>
      </c>
      <c r="IM12" s="158">
        <v>-277.85129999999998</v>
      </c>
      <c r="IN12" s="158">
        <v>-11.909700000000001</v>
      </c>
      <c r="IO12" s="158">
        <v>-42.272799999999997</v>
      </c>
      <c r="IP12" s="158">
        <v>100.5209</v>
      </c>
      <c r="IQ12" s="158">
        <v>68.484999999999999</v>
      </c>
      <c r="IR12" s="158">
        <v>131.80670000000001</v>
      </c>
      <c r="IS12" s="158">
        <v>66.480699999999999</v>
      </c>
      <c r="IT12" s="158">
        <v>35.789400000000001</v>
      </c>
      <c r="IU12" s="158">
        <v>23.0289</v>
      </c>
      <c r="IV12" s="158">
        <v>22.6877</v>
      </c>
      <c r="IW12" s="158">
        <v>-21.2622</v>
      </c>
      <c r="IX12" s="158">
        <v>209.36750000000001</v>
      </c>
      <c r="IY12" s="158">
        <v>-171.61840000000001</v>
      </c>
      <c r="IZ12" s="158">
        <v>37.15</v>
      </c>
      <c r="JA12" s="158">
        <v>-28.791899999999998</v>
      </c>
      <c r="JB12" s="158">
        <v>-2.2961999999999998</v>
      </c>
      <c r="JC12" s="158">
        <v>0.998</v>
      </c>
      <c r="JD12" s="158">
        <v>-2.08</v>
      </c>
      <c r="JE12" s="158">
        <v>-2.173</v>
      </c>
      <c r="JF12" s="158">
        <v>-2.1789999999999998</v>
      </c>
      <c r="JG12" s="158">
        <v>-2.8</v>
      </c>
      <c r="JH12" s="158">
        <v>4.32</v>
      </c>
      <c r="JI12" s="158">
        <v>-1.4666999999999999</v>
      </c>
      <c r="JJ12" s="158">
        <v>-9.3735999999999997</v>
      </c>
      <c r="JK12" s="158">
        <v>3.4011999999999998</v>
      </c>
      <c r="JL12" s="158">
        <v>1.6709000000000001</v>
      </c>
      <c r="JM12" s="158">
        <v>-0.1</v>
      </c>
      <c r="JN12" s="158">
        <v>-0.26400000000000001</v>
      </c>
      <c r="JO12" s="158">
        <v>0.55300000000000005</v>
      </c>
      <c r="JP12" s="158">
        <v>1.6479999999999999</v>
      </c>
      <c r="JQ12" s="158">
        <v>1.9074</v>
      </c>
      <c r="JR12" s="158">
        <v>5.4432999999999998</v>
      </c>
      <c r="JS12" s="158">
        <v>3.8896000000000002</v>
      </c>
      <c r="JT12" s="158">
        <v>2.9009</v>
      </c>
      <c r="JU12" s="159"/>
      <c r="JV12" s="158">
        <v>5</v>
      </c>
      <c r="JW12" s="158">
        <v>11.3331</v>
      </c>
      <c r="JX12" s="158">
        <v>-0.05</v>
      </c>
      <c r="JY12" s="159"/>
      <c r="JZ12" s="158">
        <v>-4.9344999999999999</v>
      </c>
      <c r="KA12" s="158">
        <v>-16.363800000000001</v>
      </c>
      <c r="KB12" s="158">
        <v>-18.297599999999999</v>
      </c>
      <c r="KC12" s="158">
        <v>-1.9356</v>
      </c>
      <c r="KD12" s="158">
        <v>11.500500000000001</v>
      </c>
      <c r="KE12" s="158">
        <v>-14.821</v>
      </c>
      <c r="KF12" s="158">
        <v>1.5921000000000001</v>
      </c>
      <c r="KG12" s="158">
        <v>-3.2</v>
      </c>
      <c r="KH12" s="158">
        <v>-11.7</v>
      </c>
      <c r="KI12" s="158">
        <v>67.673900000000003</v>
      </c>
      <c r="KJ12" s="158">
        <v>-161.69890000000001</v>
      </c>
    </row>
    <row r="13" spans="1:296" ht="18" customHeight="1" x14ac:dyDescent="0.3">
      <c r="A13" s="154" t="s">
        <v>103</v>
      </c>
      <c r="B13" s="154" t="s">
        <v>878</v>
      </c>
      <c r="C13" s="158">
        <v>0</v>
      </c>
      <c r="D13" s="159"/>
      <c r="E13" s="158">
        <v>2.3645999999999998</v>
      </c>
      <c r="F13" s="158">
        <v>-7.3277000000000001</v>
      </c>
      <c r="G13" s="158">
        <v>2.8730000000000002</v>
      </c>
      <c r="H13" s="158">
        <v>9.4779</v>
      </c>
      <c r="I13" s="159"/>
      <c r="J13" s="158">
        <v>14.3331</v>
      </c>
      <c r="K13" s="159"/>
      <c r="L13" s="158">
        <v>12.740600000000001</v>
      </c>
      <c r="M13" s="158">
        <v>4.8369</v>
      </c>
      <c r="N13" s="158">
        <v>4.4744000000000002</v>
      </c>
      <c r="O13" s="158">
        <v>-11.1</v>
      </c>
      <c r="P13" s="159"/>
      <c r="Q13" s="159"/>
      <c r="R13" s="158">
        <v>0.82799999999999996</v>
      </c>
      <c r="S13" s="158">
        <v>-13.2</v>
      </c>
      <c r="T13" s="158">
        <v>1.1897</v>
      </c>
      <c r="U13" s="158">
        <v>-5.8826999999999998</v>
      </c>
      <c r="V13" s="158">
        <v>2.1831999999999998</v>
      </c>
      <c r="W13" s="158">
        <v>2.0680000000000001</v>
      </c>
      <c r="X13" s="158">
        <v>4.12</v>
      </c>
      <c r="Y13" s="158">
        <v>0.34870000000000001</v>
      </c>
      <c r="Z13" s="158">
        <v>0.68179999999999996</v>
      </c>
      <c r="AA13" s="158">
        <v>2.0030999999999999</v>
      </c>
      <c r="AB13" s="159"/>
      <c r="AC13" s="158">
        <v>-0.4965</v>
      </c>
      <c r="AD13" s="158">
        <v>-0.71599999999999997</v>
      </c>
      <c r="AE13" s="158">
        <v>-0.71099999999999997</v>
      </c>
      <c r="AF13" s="158">
        <v>2.556</v>
      </c>
      <c r="AG13" s="158">
        <v>-11.1</v>
      </c>
      <c r="AH13" s="159"/>
      <c r="AI13" s="158">
        <v>0.32100000000000001</v>
      </c>
      <c r="AJ13" s="158">
        <v>0.21299999999999999</v>
      </c>
      <c r="AK13" s="159"/>
      <c r="AL13" s="158">
        <v>-11.63</v>
      </c>
      <c r="AM13" s="159"/>
      <c r="AN13" s="158">
        <v>-13.16</v>
      </c>
      <c r="AO13" s="158">
        <v>-13.09</v>
      </c>
      <c r="AP13" s="158">
        <v>6.8689999999999998</v>
      </c>
      <c r="AQ13" s="158">
        <v>3.7164999999999999</v>
      </c>
      <c r="AR13" s="158">
        <v>16.3003</v>
      </c>
      <c r="AS13" s="158">
        <v>18.209299999999999</v>
      </c>
      <c r="AT13" s="158">
        <v>-12.7925</v>
      </c>
      <c r="AU13" s="158">
        <v>-6.1395</v>
      </c>
      <c r="AV13" s="158">
        <v>-5.8761999999999999</v>
      </c>
      <c r="AW13" s="158">
        <v>-0.56200000000000006</v>
      </c>
      <c r="AX13" s="158">
        <v>-0.39340000000000003</v>
      </c>
      <c r="AY13" s="158">
        <v>-15.5648</v>
      </c>
      <c r="AZ13" s="158">
        <v>-13.372299999999999</v>
      </c>
      <c r="BA13" s="158">
        <v>21.3628</v>
      </c>
      <c r="BB13" s="158">
        <v>22.651</v>
      </c>
      <c r="BC13" s="158">
        <v>-28.460999999999999</v>
      </c>
      <c r="BD13" s="158">
        <v>18.470500000000001</v>
      </c>
      <c r="BE13" s="158">
        <v>-5.8</v>
      </c>
      <c r="BF13" s="158">
        <v>-5.8</v>
      </c>
      <c r="BG13" s="158">
        <v>-27.8933</v>
      </c>
      <c r="BH13" s="158">
        <v>-27.578399999999998</v>
      </c>
      <c r="BI13" s="158">
        <v>-1.7789999999999999</v>
      </c>
      <c r="BJ13" s="159"/>
      <c r="BK13" s="158">
        <v>-1.5949</v>
      </c>
      <c r="BL13" s="158">
        <v>3.718</v>
      </c>
      <c r="BM13" s="159"/>
      <c r="BN13" s="158">
        <v>1.8324</v>
      </c>
      <c r="BO13" s="158">
        <v>-101.38249999999999</v>
      </c>
      <c r="BP13" s="158">
        <v>41.2</v>
      </c>
      <c r="BQ13" s="158">
        <v>41.169499999999999</v>
      </c>
      <c r="BR13" s="158">
        <v>-31.047499999999999</v>
      </c>
      <c r="BS13" s="158">
        <v>-197.66329999999999</v>
      </c>
      <c r="BT13" s="159"/>
      <c r="BU13" s="159"/>
      <c r="BV13" s="159"/>
      <c r="BW13" s="159"/>
      <c r="BX13" s="158">
        <v>10.18</v>
      </c>
      <c r="BY13" s="158">
        <v>7.75</v>
      </c>
      <c r="BZ13" s="158">
        <v>-11.1</v>
      </c>
      <c r="CA13" s="158">
        <v>8.68</v>
      </c>
      <c r="CB13" s="158">
        <v>-9.2387999999999995</v>
      </c>
      <c r="CC13" s="158">
        <v>-9.2387999999999995</v>
      </c>
      <c r="CD13" s="158">
        <v>13.510199999999999</v>
      </c>
      <c r="CE13" s="158">
        <v>11.4336</v>
      </c>
      <c r="CF13" s="158">
        <v>0.38379999999999997</v>
      </c>
      <c r="CG13" s="158">
        <v>-26.696300000000001</v>
      </c>
      <c r="CH13" s="158">
        <v>-27.003299999999999</v>
      </c>
      <c r="CI13" s="158">
        <v>-1.8585</v>
      </c>
      <c r="CJ13" s="159"/>
      <c r="CK13" s="159"/>
      <c r="CL13" s="159"/>
      <c r="CM13" s="158">
        <v>12.6</v>
      </c>
      <c r="CN13" s="158">
        <v>9.8000000000000007</v>
      </c>
      <c r="CO13" s="158">
        <v>-3.26</v>
      </c>
      <c r="CP13" s="158">
        <v>21.020299999999999</v>
      </c>
      <c r="CQ13" s="158">
        <v>20.995899999999999</v>
      </c>
      <c r="CR13" s="158">
        <v>19.899000000000001</v>
      </c>
      <c r="CS13" s="158">
        <v>60.463299999999997</v>
      </c>
      <c r="CT13" s="158">
        <v>60.658299999999997</v>
      </c>
      <c r="CU13" s="158">
        <v>-15.6435</v>
      </c>
      <c r="CV13" s="158">
        <v>-52.739100000000001</v>
      </c>
      <c r="CW13" s="158">
        <v>-10.340400000000001</v>
      </c>
      <c r="CX13" s="158">
        <v>2.8115000000000001</v>
      </c>
      <c r="CY13" s="158">
        <v>28.56</v>
      </c>
      <c r="CZ13" s="158">
        <v>10.56</v>
      </c>
      <c r="DA13" s="158">
        <v>4.8486000000000002</v>
      </c>
      <c r="DB13" s="158">
        <v>3.9093</v>
      </c>
      <c r="DC13" s="158">
        <v>-6.7131999999999996</v>
      </c>
      <c r="DD13" s="159"/>
      <c r="DE13" s="159"/>
      <c r="DF13" s="159"/>
      <c r="DG13" s="158">
        <v>8.6616999999999997</v>
      </c>
      <c r="DH13" s="159"/>
      <c r="DI13" s="159"/>
      <c r="DJ13" s="158">
        <v>2.2999999999999998</v>
      </c>
      <c r="DK13" s="158">
        <v>2.5</v>
      </c>
      <c r="DL13" s="158">
        <v>-0.31369999999999998</v>
      </c>
      <c r="DM13" s="158">
        <v>-0.1</v>
      </c>
      <c r="DN13" s="158">
        <v>7.8906999999999998</v>
      </c>
      <c r="DO13" s="158">
        <v>3.9022999999999999</v>
      </c>
      <c r="DP13" s="158">
        <v>-1.92</v>
      </c>
      <c r="DQ13" s="158">
        <v>-3.08</v>
      </c>
      <c r="DR13" s="158">
        <v>13.035500000000001</v>
      </c>
      <c r="DS13" s="158">
        <v>-11.1694</v>
      </c>
      <c r="DT13" s="158">
        <v>-14.38</v>
      </c>
      <c r="DU13" s="158">
        <v>-14.58</v>
      </c>
      <c r="DV13" s="158">
        <v>31.25</v>
      </c>
      <c r="DW13" s="158">
        <v>2</v>
      </c>
      <c r="DX13" s="158">
        <v>-14.0182</v>
      </c>
      <c r="DY13" s="158">
        <v>-7.1364000000000001</v>
      </c>
      <c r="DZ13" s="158">
        <v>-20.837399999999999</v>
      </c>
      <c r="EA13" s="158">
        <v>-19.372699999999998</v>
      </c>
      <c r="EB13" s="158">
        <v>11.4861</v>
      </c>
      <c r="EC13" s="158">
        <v>-12.787100000000001</v>
      </c>
      <c r="ED13" s="158">
        <v>-17.008700000000001</v>
      </c>
      <c r="EE13" s="158">
        <v>-16.2882</v>
      </c>
      <c r="EF13" s="158">
        <v>-18.895199999999999</v>
      </c>
      <c r="EG13" s="158">
        <v>-18.354299999999999</v>
      </c>
      <c r="EH13" s="158">
        <v>-6.7190000000000003</v>
      </c>
      <c r="EI13" s="158">
        <v>-65.972499999999997</v>
      </c>
      <c r="EJ13" s="158">
        <v>-18.363199999999999</v>
      </c>
      <c r="EK13" s="159"/>
      <c r="EL13" s="158">
        <v>-10.864000000000001</v>
      </c>
      <c r="EM13" s="158">
        <v>-9.8383000000000003</v>
      </c>
      <c r="EN13" s="158">
        <v>10.3164</v>
      </c>
      <c r="EO13" s="158">
        <v>-5.2840999999999996</v>
      </c>
      <c r="EP13" s="158">
        <v>-5.9131</v>
      </c>
      <c r="EQ13" s="158">
        <v>-9.2200000000000006</v>
      </c>
      <c r="ER13" s="158">
        <v>-16.696300000000001</v>
      </c>
      <c r="ES13" s="158">
        <v>-16.641999999999999</v>
      </c>
      <c r="ET13" s="158">
        <v>-3.8555000000000001</v>
      </c>
      <c r="EU13" s="158">
        <v>12.11</v>
      </c>
      <c r="EV13" s="158">
        <v>-7.78</v>
      </c>
      <c r="EW13" s="158">
        <v>2.9</v>
      </c>
      <c r="EX13" s="158">
        <v>3.1701999999999999</v>
      </c>
      <c r="EY13" s="158">
        <v>-3.1817000000000002</v>
      </c>
      <c r="EZ13" s="158">
        <v>-12.654</v>
      </c>
      <c r="FA13" s="158">
        <v>-12.647399999999999</v>
      </c>
      <c r="FB13" s="158">
        <v>5.2065000000000001</v>
      </c>
      <c r="FC13" s="158">
        <v>2.5600000000000001E-2</v>
      </c>
      <c r="FD13" s="158">
        <v>-14.6065</v>
      </c>
      <c r="FE13" s="158">
        <v>7.9739000000000004</v>
      </c>
      <c r="FF13" s="159"/>
      <c r="FG13" s="158">
        <v>6.06</v>
      </c>
      <c r="FH13" s="158">
        <v>0</v>
      </c>
      <c r="FI13" s="158">
        <v>0</v>
      </c>
      <c r="FJ13" s="159"/>
      <c r="FK13" s="158">
        <v>0.16750000000000001</v>
      </c>
      <c r="FL13" s="158">
        <v>-0.66979999999999995</v>
      </c>
      <c r="FM13" s="158">
        <v>24.448599999999999</v>
      </c>
      <c r="FN13" s="158">
        <v>5.5384000000000002</v>
      </c>
      <c r="FO13" s="158">
        <v>5.077</v>
      </c>
      <c r="FP13" s="158">
        <v>25.131699999999999</v>
      </c>
      <c r="FQ13" s="158">
        <v>32.838099999999997</v>
      </c>
      <c r="FR13" s="158">
        <v>6.6615000000000002</v>
      </c>
      <c r="FS13" s="158">
        <v>-16.97</v>
      </c>
      <c r="FT13" s="158">
        <v>-2.3176999999999999</v>
      </c>
      <c r="FU13" s="158">
        <v>0.16500000000000001</v>
      </c>
      <c r="FV13" s="158">
        <v>1.44</v>
      </c>
      <c r="FW13" s="158">
        <v>5.24</v>
      </c>
      <c r="FX13" s="158">
        <v>0</v>
      </c>
      <c r="FY13" s="159"/>
      <c r="FZ13" s="158">
        <v>7.03</v>
      </c>
      <c r="GA13" s="158">
        <v>0.62</v>
      </c>
      <c r="GB13" s="158">
        <v>3.2056</v>
      </c>
      <c r="GC13" s="158">
        <v>35.03</v>
      </c>
      <c r="GD13" s="158">
        <v>-40.466900000000003</v>
      </c>
      <c r="GE13" s="158">
        <v>-33.018300000000004</v>
      </c>
      <c r="GF13" s="158">
        <v>-0.87</v>
      </c>
      <c r="GG13" s="158">
        <v>25.804500000000001</v>
      </c>
      <c r="GH13" s="159"/>
      <c r="GI13" s="158">
        <v>18.601299999999998</v>
      </c>
      <c r="GJ13" s="158">
        <v>-3.8826000000000001</v>
      </c>
      <c r="GK13" s="158">
        <v>-4.0694999999999997</v>
      </c>
      <c r="GL13" s="158">
        <v>1.9009</v>
      </c>
      <c r="GM13" s="159"/>
      <c r="GN13" s="159"/>
      <c r="GO13" s="158">
        <v>-11.9465</v>
      </c>
      <c r="GP13" s="158">
        <v>-26.681799999999999</v>
      </c>
      <c r="GQ13" s="158">
        <v>3.3969999999999998</v>
      </c>
      <c r="GR13" s="158">
        <v>-20.696000000000002</v>
      </c>
      <c r="GS13" s="158">
        <v>6.6585000000000001</v>
      </c>
      <c r="GT13" s="158">
        <v>6.1451000000000002</v>
      </c>
      <c r="GU13" s="158">
        <v>151.2029</v>
      </c>
      <c r="GV13" s="158">
        <v>-3.9142000000000001</v>
      </c>
      <c r="GW13" s="158">
        <v>-9.9234000000000009</v>
      </c>
      <c r="GX13" s="158">
        <v>7.6215000000000002</v>
      </c>
      <c r="GY13" s="158">
        <v>2.9262999999999999</v>
      </c>
      <c r="GZ13" s="158">
        <v>6.4463999999999997</v>
      </c>
      <c r="HA13" s="158">
        <v>6.4795999999999996</v>
      </c>
      <c r="HB13" s="158">
        <v>2</v>
      </c>
      <c r="HC13" s="158">
        <v>-10.4252</v>
      </c>
      <c r="HD13" s="158">
        <v>-8.6532</v>
      </c>
      <c r="HE13" s="158">
        <v>-4.1900000000000004</v>
      </c>
      <c r="HF13" s="158">
        <v>6.1105999999999998</v>
      </c>
      <c r="HG13" s="158">
        <v>55.356999999999999</v>
      </c>
      <c r="HH13" s="158">
        <v>25.896999999999998</v>
      </c>
      <c r="HI13" s="158">
        <v>80.561599999999999</v>
      </c>
      <c r="HJ13" s="158">
        <v>-8.6018000000000008</v>
      </c>
      <c r="HK13" s="158">
        <v>43.885300000000001</v>
      </c>
      <c r="HL13" s="159"/>
      <c r="HM13" s="158">
        <v>-6.9245999999999999</v>
      </c>
      <c r="HN13" s="158">
        <v>0</v>
      </c>
      <c r="HO13" s="158">
        <v>0</v>
      </c>
      <c r="HP13" s="159"/>
      <c r="HQ13" s="159"/>
      <c r="HR13" s="158">
        <v>-25.751000000000001</v>
      </c>
      <c r="HS13" s="158">
        <v>-25.558700000000002</v>
      </c>
      <c r="HT13" s="158">
        <v>-4.2157</v>
      </c>
      <c r="HU13" s="158">
        <v>-4.3350999999999997</v>
      </c>
      <c r="HV13" s="158">
        <v>13.68</v>
      </c>
      <c r="HW13" s="158">
        <v>13.81</v>
      </c>
      <c r="HX13" s="158">
        <v>-23.4</v>
      </c>
      <c r="HY13" s="158">
        <v>-23.6</v>
      </c>
      <c r="HZ13" s="158">
        <v>3.5700000000000003E-2</v>
      </c>
      <c r="IA13" s="158">
        <v>-9.0399999999999991</v>
      </c>
      <c r="IB13" s="158">
        <v>24.646000000000001</v>
      </c>
      <c r="IC13" s="158">
        <v>15.908099999999999</v>
      </c>
      <c r="ID13" s="158">
        <v>15.601800000000001</v>
      </c>
      <c r="IE13" s="158">
        <v>-17.8</v>
      </c>
      <c r="IF13" s="158">
        <v>-20.100000000000001</v>
      </c>
      <c r="IG13" s="158">
        <v>10.3</v>
      </c>
      <c r="IH13" s="158">
        <v>9.6999999999999993</v>
      </c>
      <c r="II13" s="158">
        <v>-18.621500000000001</v>
      </c>
      <c r="IJ13" s="158">
        <v>-18.5962</v>
      </c>
      <c r="IK13" s="158">
        <v>-115.4639</v>
      </c>
      <c r="IL13" s="158">
        <v>-24.721399999999999</v>
      </c>
      <c r="IM13" s="158">
        <v>-273.56799999999998</v>
      </c>
      <c r="IN13" s="158">
        <v>-7.3239000000000001</v>
      </c>
      <c r="IO13" s="158">
        <v>-42.991900000000001</v>
      </c>
      <c r="IP13" s="158">
        <v>98.220600000000005</v>
      </c>
      <c r="IQ13" s="158">
        <v>68.646900000000002</v>
      </c>
      <c r="IR13" s="158">
        <v>130.54140000000001</v>
      </c>
      <c r="IS13" s="158">
        <v>65.749600000000001</v>
      </c>
      <c r="IT13" s="158">
        <v>31.588200000000001</v>
      </c>
      <c r="IU13" s="158">
        <v>25.409500000000001</v>
      </c>
      <c r="IV13" s="158">
        <v>26.408899999999999</v>
      </c>
      <c r="IW13" s="158">
        <v>-19.509799999999998</v>
      </c>
      <c r="IX13" s="158">
        <v>208.1781</v>
      </c>
      <c r="IY13" s="158">
        <v>-170.6884</v>
      </c>
      <c r="IZ13" s="158">
        <v>38.7468</v>
      </c>
      <c r="JA13" s="158">
        <v>-28.829599999999999</v>
      </c>
      <c r="JB13" s="158">
        <v>-2.3889999999999998</v>
      </c>
      <c r="JC13" s="158">
        <v>0.98899999999999999</v>
      </c>
      <c r="JD13" s="158">
        <v>-2.08</v>
      </c>
      <c r="JE13" s="158">
        <v>-2.1539999999999999</v>
      </c>
      <c r="JF13" s="158">
        <v>-2.1619999999999999</v>
      </c>
      <c r="JG13" s="158">
        <v>-3.12</v>
      </c>
      <c r="JH13" s="158">
        <v>3.76</v>
      </c>
      <c r="JI13" s="158">
        <v>-1.3655999999999999</v>
      </c>
      <c r="JJ13" s="158">
        <v>-9.8711000000000002</v>
      </c>
      <c r="JK13" s="158">
        <v>3.8102</v>
      </c>
      <c r="JL13" s="158">
        <v>1.7287999999999999</v>
      </c>
      <c r="JM13" s="158">
        <v>-0.3</v>
      </c>
      <c r="JN13" s="158">
        <v>-1.675</v>
      </c>
      <c r="JO13" s="158">
        <v>-0.55300000000000005</v>
      </c>
      <c r="JP13" s="159"/>
      <c r="JQ13" s="159"/>
      <c r="JR13" s="158">
        <v>5.1063999999999998</v>
      </c>
      <c r="JS13" s="158">
        <v>3.3399000000000001</v>
      </c>
      <c r="JT13" s="158">
        <v>3.7397</v>
      </c>
      <c r="JU13" s="159"/>
      <c r="JV13" s="158">
        <v>4.9000000000000004</v>
      </c>
      <c r="JW13" s="158">
        <v>11.591100000000001</v>
      </c>
      <c r="JX13" s="158">
        <v>-0.04</v>
      </c>
      <c r="JY13" s="159"/>
      <c r="JZ13" s="158">
        <v>-4.2858000000000001</v>
      </c>
      <c r="KA13" s="158">
        <v>-16.2913</v>
      </c>
      <c r="KB13" s="158">
        <v>-17.941500000000001</v>
      </c>
      <c r="KC13" s="158">
        <v>-1.7776000000000001</v>
      </c>
      <c r="KD13" s="158">
        <v>11.853400000000001</v>
      </c>
      <c r="KE13" s="158">
        <v>-14.6653</v>
      </c>
      <c r="KF13" s="158">
        <v>1.8313999999999999</v>
      </c>
      <c r="KG13" s="158">
        <v>-2.6</v>
      </c>
      <c r="KH13" s="158">
        <v>-11.6</v>
      </c>
      <c r="KI13" s="158">
        <v>70.863900000000001</v>
      </c>
      <c r="KJ13" s="158">
        <v>-163.19409999999999</v>
      </c>
    </row>
    <row r="14" spans="1:296" ht="18" customHeight="1" x14ac:dyDescent="0.3">
      <c r="A14" s="154" t="s">
        <v>103</v>
      </c>
      <c r="B14" s="154" t="s">
        <v>879</v>
      </c>
      <c r="C14" s="158">
        <v>0</v>
      </c>
      <c r="D14" s="159"/>
      <c r="E14" s="158">
        <v>2.282</v>
      </c>
      <c r="F14" s="158">
        <v>-7.2690000000000001</v>
      </c>
      <c r="G14" s="158">
        <v>2.8376999999999999</v>
      </c>
      <c r="H14" s="158">
        <v>8.9220000000000006</v>
      </c>
      <c r="I14" s="159"/>
      <c r="J14" s="158">
        <v>14.1182</v>
      </c>
      <c r="K14" s="159"/>
      <c r="L14" s="158">
        <v>12.412000000000001</v>
      </c>
      <c r="M14" s="158">
        <v>4.7008999999999999</v>
      </c>
      <c r="N14" s="158">
        <v>4.3377999999999997</v>
      </c>
      <c r="O14" s="158">
        <v>-11.1</v>
      </c>
      <c r="P14" s="158">
        <v>-19.8</v>
      </c>
      <c r="Q14" s="158">
        <v>-2.2000000000000002</v>
      </c>
      <c r="R14" s="158">
        <v>0.82799999999999996</v>
      </c>
      <c r="S14" s="158">
        <v>-13.2</v>
      </c>
      <c r="T14" s="158">
        <v>1.1633</v>
      </c>
      <c r="U14" s="158">
        <v>-5.8997999999999999</v>
      </c>
      <c r="V14" s="158">
        <v>2.2858000000000001</v>
      </c>
      <c r="W14" s="158">
        <v>2.1149</v>
      </c>
      <c r="X14" s="158">
        <v>4.1642999999999999</v>
      </c>
      <c r="Y14" s="158">
        <v>0.26279999999999998</v>
      </c>
      <c r="Z14" s="158">
        <v>0.66890000000000005</v>
      </c>
      <c r="AA14" s="158">
        <v>1.9524999999999999</v>
      </c>
      <c r="AB14" s="159"/>
      <c r="AC14" s="158">
        <v>-0.6855</v>
      </c>
      <c r="AD14" s="158">
        <v>-0.80300000000000005</v>
      </c>
      <c r="AE14" s="158">
        <v>-0.79700000000000004</v>
      </c>
      <c r="AF14" s="158">
        <v>3</v>
      </c>
      <c r="AG14" s="158">
        <v>-8.8800000000000008</v>
      </c>
      <c r="AH14" s="158">
        <v>-15.4</v>
      </c>
      <c r="AI14" s="158">
        <v>0.501</v>
      </c>
      <c r="AJ14" s="158">
        <v>0.215</v>
      </c>
      <c r="AK14" s="159"/>
      <c r="AL14" s="158">
        <v>-12.15</v>
      </c>
      <c r="AM14" s="159"/>
      <c r="AN14" s="158">
        <v>-13.01</v>
      </c>
      <c r="AO14" s="158">
        <v>-13.17</v>
      </c>
      <c r="AP14" s="158">
        <v>6.8490000000000002</v>
      </c>
      <c r="AQ14" s="158">
        <v>3.6960000000000002</v>
      </c>
      <c r="AR14" s="158">
        <v>16.093900000000001</v>
      </c>
      <c r="AS14" s="158">
        <v>18.141400000000001</v>
      </c>
      <c r="AT14" s="158">
        <v>-12.408099999999999</v>
      </c>
      <c r="AU14" s="158">
        <v>-6.1364999999999998</v>
      </c>
      <c r="AV14" s="158">
        <v>-6.0152999999999999</v>
      </c>
      <c r="AW14" s="158">
        <v>-0.59509999999999996</v>
      </c>
      <c r="AX14" s="158">
        <v>-0.60389999999999999</v>
      </c>
      <c r="AY14" s="158">
        <v>-15.5427</v>
      </c>
      <c r="AZ14" s="158">
        <v>-13.276400000000001</v>
      </c>
      <c r="BA14" s="158">
        <v>22.0121</v>
      </c>
      <c r="BB14" s="158">
        <v>22.738099999999999</v>
      </c>
      <c r="BC14" s="158">
        <v>-29.4543</v>
      </c>
      <c r="BD14" s="158">
        <v>18.1282</v>
      </c>
      <c r="BE14" s="158">
        <v>-5.9</v>
      </c>
      <c r="BF14" s="158">
        <v>-5.9</v>
      </c>
      <c r="BG14" s="158">
        <v>-27.979399999999998</v>
      </c>
      <c r="BH14" s="158">
        <v>-27.9008</v>
      </c>
      <c r="BI14" s="158">
        <v>-1.9611000000000001</v>
      </c>
      <c r="BJ14" s="159"/>
      <c r="BK14" s="158">
        <v>-1.0798000000000001</v>
      </c>
      <c r="BL14" s="158">
        <v>3.3788999999999998</v>
      </c>
      <c r="BM14" s="159"/>
      <c r="BN14" s="158">
        <v>1.9471000000000001</v>
      </c>
      <c r="BO14" s="158">
        <v>-102.4811</v>
      </c>
      <c r="BP14" s="158">
        <v>39.673999999999999</v>
      </c>
      <c r="BQ14" s="158">
        <v>39.490900000000003</v>
      </c>
      <c r="BR14" s="158">
        <v>-23.7424</v>
      </c>
      <c r="BS14" s="158">
        <v>-198.36859999999999</v>
      </c>
      <c r="BT14" s="159"/>
      <c r="BU14" s="159"/>
      <c r="BV14" s="159"/>
      <c r="BW14" s="158">
        <v>13.542299999999999</v>
      </c>
      <c r="BX14" s="158">
        <v>10.02</v>
      </c>
      <c r="BY14" s="158">
        <v>7.01</v>
      </c>
      <c r="BZ14" s="158">
        <v>-11.13</v>
      </c>
      <c r="CA14" s="158">
        <v>8.17</v>
      </c>
      <c r="CB14" s="158">
        <v>-6.8276000000000003</v>
      </c>
      <c r="CC14" s="158">
        <v>-6.9615999999999998</v>
      </c>
      <c r="CD14" s="158">
        <v>19.260100000000001</v>
      </c>
      <c r="CE14" s="158">
        <v>17.443300000000001</v>
      </c>
      <c r="CF14" s="158">
        <v>7.0499999999999993E-2</v>
      </c>
      <c r="CG14" s="158">
        <v>-29.4057</v>
      </c>
      <c r="CH14" s="158">
        <v>-29.452400000000001</v>
      </c>
      <c r="CI14" s="158">
        <v>-1.3593</v>
      </c>
      <c r="CJ14" s="159"/>
      <c r="CK14" s="159"/>
      <c r="CL14" s="159"/>
      <c r="CM14" s="158">
        <v>12.1</v>
      </c>
      <c r="CN14" s="158">
        <v>9.5</v>
      </c>
      <c r="CO14" s="158">
        <v>-3.26</v>
      </c>
      <c r="CP14" s="158">
        <v>19.3628</v>
      </c>
      <c r="CQ14" s="158">
        <v>19.5059</v>
      </c>
      <c r="CR14" s="158">
        <v>18.208100000000002</v>
      </c>
      <c r="CS14" s="158">
        <v>59.747999999999998</v>
      </c>
      <c r="CT14" s="158">
        <v>60.923099999999998</v>
      </c>
      <c r="CU14" s="158">
        <v>-13.5054</v>
      </c>
      <c r="CV14" s="158">
        <v>-53.711300000000001</v>
      </c>
      <c r="CW14" s="158">
        <v>-9.5797000000000008</v>
      </c>
      <c r="CX14" s="158">
        <v>2.9622999999999999</v>
      </c>
      <c r="CY14" s="158">
        <v>28.19</v>
      </c>
      <c r="CZ14" s="158">
        <v>10.25</v>
      </c>
      <c r="DA14" s="158">
        <v>4.8486000000000002</v>
      </c>
      <c r="DB14" s="158">
        <v>3.8115999999999999</v>
      </c>
      <c r="DC14" s="158">
        <v>-6.6590999999999996</v>
      </c>
      <c r="DD14" s="159"/>
      <c r="DE14" s="159"/>
      <c r="DF14" s="159"/>
      <c r="DG14" s="158">
        <v>11.0852</v>
      </c>
      <c r="DH14" s="159"/>
      <c r="DI14" s="159"/>
      <c r="DJ14" s="159"/>
      <c r="DK14" s="159"/>
      <c r="DL14" s="158">
        <v>0.41439999999999999</v>
      </c>
      <c r="DM14" s="158">
        <v>-0.2</v>
      </c>
      <c r="DN14" s="158">
        <v>6.7866999999999997</v>
      </c>
      <c r="DO14" s="158">
        <v>3.9022999999999999</v>
      </c>
      <c r="DP14" s="158">
        <v>-2.04</v>
      </c>
      <c r="DQ14" s="158">
        <v>-2.84</v>
      </c>
      <c r="DR14" s="158">
        <v>11.733499999999999</v>
      </c>
      <c r="DS14" s="158">
        <v>-11.7919</v>
      </c>
      <c r="DT14" s="158">
        <v>-12.91</v>
      </c>
      <c r="DU14" s="158">
        <v>-12.96</v>
      </c>
      <c r="DV14" s="158">
        <v>28.08</v>
      </c>
      <c r="DW14" s="158">
        <v>1.64</v>
      </c>
      <c r="DX14" s="158">
        <v>-14.709099999999999</v>
      </c>
      <c r="DY14" s="158">
        <v>-7.5364000000000004</v>
      </c>
      <c r="DZ14" s="158">
        <v>-22.606999999999999</v>
      </c>
      <c r="EA14" s="158">
        <v>-21.145499999999998</v>
      </c>
      <c r="EB14" s="158">
        <v>10.266500000000001</v>
      </c>
      <c r="EC14" s="158">
        <v>-15.564</v>
      </c>
      <c r="ED14" s="158">
        <v>-20.2347</v>
      </c>
      <c r="EE14" s="158">
        <v>-18.515000000000001</v>
      </c>
      <c r="EF14" s="158">
        <v>-17.5837</v>
      </c>
      <c r="EG14" s="158">
        <v>-15.074299999999999</v>
      </c>
      <c r="EH14" s="158">
        <v>-7.0490000000000004</v>
      </c>
      <c r="EI14" s="158">
        <v>-71.890600000000006</v>
      </c>
      <c r="EJ14" s="158">
        <v>-19.386800000000001</v>
      </c>
      <c r="EK14" s="159"/>
      <c r="EL14" s="158">
        <v>-10.6236</v>
      </c>
      <c r="EM14" s="158">
        <v>-10.135</v>
      </c>
      <c r="EN14" s="158">
        <v>12.5754</v>
      </c>
      <c r="EO14" s="158">
        <v>-9.7269000000000005</v>
      </c>
      <c r="EP14" s="158">
        <v>-8.3630999999999993</v>
      </c>
      <c r="EQ14" s="158">
        <v>7.6959999999999997</v>
      </c>
      <c r="ER14" s="158">
        <v>-17.697099999999999</v>
      </c>
      <c r="ES14" s="158">
        <v>-17.3857</v>
      </c>
      <c r="ET14" s="158">
        <v>-5.3057999999999996</v>
      </c>
      <c r="EU14" s="158">
        <v>0</v>
      </c>
      <c r="EV14" s="158">
        <v>-7.78</v>
      </c>
      <c r="EW14" s="158">
        <v>-0.7</v>
      </c>
      <c r="EX14" s="158">
        <v>3.0969000000000002</v>
      </c>
      <c r="EY14" s="158">
        <v>-10.4503</v>
      </c>
      <c r="EZ14" s="158">
        <v>-12.147</v>
      </c>
      <c r="FA14" s="158">
        <v>-12.036199999999999</v>
      </c>
      <c r="FB14" s="158">
        <v>5.0435999999999996</v>
      </c>
      <c r="FC14" s="158">
        <v>-1.7666999999999999</v>
      </c>
      <c r="FD14" s="158">
        <v>-13.383599999999999</v>
      </c>
      <c r="FE14" s="158">
        <v>8.1652000000000005</v>
      </c>
      <c r="FF14" s="159"/>
      <c r="FG14" s="158">
        <v>5.9779</v>
      </c>
      <c r="FH14" s="158">
        <v>0</v>
      </c>
      <c r="FI14" s="158">
        <v>0</v>
      </c>
      <c r="FJ14" s="159"/>
      <c r="FK14" s="158">
        <v>-2.3443999999999998</v>
      </c>
      <c r="FL14" s="158">
        <v>-2.6793</v>
      </c>
      <c r="FM14" s="158">
        <v>27.295400000000001</v>
      </c>
      <c r="FN14" s="158">
        <v>5.9619</v>
      </c>
      <c r="FO14" s="158">
        <v>5.9196999999999997</v>
      </c>
      <c r="FP14" s="158">
        <v>26.2881</v>
      </c>
      <c r="FQ14" s="158">
        <v>35.551400000000001</v>
      </c>
      <c r="FR14" s="158">
        <v>9.0492000000000008</v>
      </c>
      <c r="FS14" s="158">
        <v>-15.78</v>
      </c>
      <c r="FT14" s="158">
        <v>-1.0121</v>
      </c>
      <c r="FU14" s="158">
        <v>0.16500000000000001</v>
      </c>
      <c r="FV14" s="158">
        <v>0.76</v>
      </c>
      <c r="FW14" s="158">
        <v>6.41</v>
      </c>
      <c r="FX14" s="158">
        <v>0</v>
      </c>
      <c r="FY14" s="159"/>
      <c r="FZ14" s="158">
        <v>6.99</v>
      </c>
      <c r="GA14" s="158">
        <v>0.6</v>
      </c>
      <c r="GB14" s="159"/>
      <c r="GC14" s="158">
        <v>34.72</v>
      </c>
      <c r="GD14" s="158">
        <v>-41.822600000000001</v>
      </c>
      <c r="GE14" s="158">
        <v>-33.699800000000003</v>
      </c>
      <c r="GF14" s="158">
        <v>-1.01</v>
      </c>
      <c r="GG14" s="158">
        <v>25.309899999999999</v>
      </c>
      <c r="GH14" s="159"/>
      <c r="GI14" s="158">
        <v>18.306799999999999</v>
      </c>
      <c r="GJ14" s="158">
        <v>-3.7774999999999999</v>
      </c>
      <c r="GK14" s="158">
        <v>-3.9857999999999998</v>
      </c>
      <c r="GL14" s="158">
        <v>1.8740000000000001</v>
      </c>
      <c r="GM14" s="159"/>
      <c r="GN14" s="159"/>
      <c r="GO14" s="159"/>
      <c r="GP14" s="158">
        <v>-27.978300000000001</v>
      </c>
      <c r="GQ14" s="158">
        <v>4.6914999999999996</v>
      </c>
      <c r="GR14" s="158">
        <v>-20.423200000000001</v>
      </c>
      <c r="GS14" s="158">
        <v>5.2552000000000003</v>
      </c>
      <c r="GT14" s="158">
        <v>4.9161999999999999</v>
      </c>
      <c r="GU14" s="158">
        <v>146.6456</v>
      </c>
      <c r="GV14" s="158">
        <v>-4.1638999999999999</v>
      </c>
      <c r="GW14" s="158">
        <v>-9.7134</v>
      </c>
      <c r="GX14" s="158">
        <v>7.5884</v>
      </c>
      <c r="GY14" s="158">
        <v>2.9268000000000001</v>
      </c>
      <c r="GZ14" s="158">
        <v>6.4537000000000004</v>
      </c>
      <c r="HA14" s="158">
        <v>6.4638</v>
      </c>
      <c r="HB14" s="158">
        <v>2.0638999999999998</v>
      </c>
      <c r="HC14" s="158">
        <v>-12.0024</v>
      </c>
      <c r="HD14" s="158">
        <v>-9.7393999999999998</v>
      </c>
      <c r="HE14" s="158">
        <v>-5.87</v>
      </c>
      <c r="HF14" s="158">
        <v>7.4935999999999998</v>
      </c>
      <c r="HG14" s="158">
        <v>56.620600000000003</v>
      </c>
      <c r="HH14" s="158">
        <v>25.08</v>
      </c>
      <c r="HI14" s="158">
        <v>80.243600000000001</v>
      </c>
      <c r="HJ14" s="158">
        <v>-9.9400999999999993</v>
      </c>
      <c r="HK14" s="158">
        <v>42.834000000000003</v>
      </c>
      <c r="HL14" s="159"/>
      <c r="HM14" s="158">
        <v>-6.8323</v>
      </c>
      <c r="HN14" s="158">
        <v>0</v>
      </c>
      <c r="HO14" s="158">
        <v>0</v>
      </c>
      <c r="HP14" s="159"/>
      <c r="HQ14" s="159"/>
      <c r="HR14" s="158">
        <v>-25.734500000000001</v>
      </c>
      <c r="HS14" s="158">
        <v>-25.146699999999999</v>
      </c>
      <c r="HT14" s="158">
        <v>-4.5152999999999999</v>
      </c>
      <c r="HU14" s="158">
        <v>-4.4340000000000002</v>
      </c>
      <c r="HV14" s="158">
        <v>11.08</v>
      </c>
      <c r="HW14" s="158">
        <v>11.18</v>
      </c>
      <c r="HX14" s="158">
        <v>-23.6</v>
      </c>
      <c r="HY14" s="158">
        <v>-24</v>
      </c>
      <c r="HZ14" s="158">
        <v>3.5700000000000003E-2</v>
      </c>
      <c r="IA14" s="158">
        <v>-9.44</v>
      </c>
      <c r="IB14" s="158">
        <v>21.265499999999999</v>
      </c>
      <c r="IC14" s="158">
        <v>17.333500000000001</v>
      </c>
      <c r="ID14" s="158">
        <v>17.285399999999999</v>
      </c>
      <c r="IE14" s="158">
        <v>-17.8</v>
      </c>
      <c r="IF14" s="158">
        <v>-20.100000000000001</v>
      </c>
      <c r="IG14" s="158">
        <v>9.8000000000000007</v>
      </c>
      <c r="IH14" s="158">
        <v>9.3000000000000007</v>
      </c>
      <c r="II14" s="159"/>
      <c r="IJ14" s="158">
        <v>-18.408300000000001</v>
      </c>
      <c r="IK14" s="158">
        <v>-116.63330000000001</v>
      </c>
      <c r="IL14" s="158">
        <v>-23.029499999999999</v>
      </c>
      <c r="IM14" s="158">
        <v>-276.24059999999997</v>
      </c>
      <c r="IN14" s="158">
        <v>-8.3825000000000003</v>
      </c>
      <c r="IO14" s="158">
        <v>-42.5124</v>
      </c>
      <c r="IP14" s="158">
        <v>97.751300000000001</v>
      </c>
      <c r="IQ14" s="158">
        <v>73.323700000000002</v>
      </c>
      <c r="IR14" s="158">
        <v>129.74260000000001</v>
      </c>
      <c r="IS14" s="158">
        <v>62.012999999999998</v>
      </c>
      <c r="IT14" s="158">
        <v>29.274899999999999</v>
      </c>
      <c r="IU14" s="158">
        <v>21.902999999999999</v>
      </c>
      <c r="IV14" s="158">
        <v>21.226700000000001</v>
      </c>
      <c r="IW14" s="158">
        <v>-18.766500000000001</v>
      </c>
      <c r="IX14" s="158">
        <v>206.01949999999999</v>
      </c>
      <c r="IY14" s="158">
        <v>-167.50319999999999</v>
      </c>
      <c r="IZ14" s="158">
        <v>35.701599999999999</v>
      </c>
      <c r="JA14" s="158">
        <v>-28.239599999999999</v>
      </c>
      <c r="JB14" s="158">
        <v>-3.0457000000000001</v>
      </c>
      <c r="JC14" s="158">
        <v>1.1850000000000001</v>
      </c>
      <c r="JD14" s="158">
        <v>-2.48</v>
      </c>
      <c r="JE14" s="158">
        <v>-2.1789999999999998</v>
      </c>
      <c r="JF14" s="158">
        <v>-2.1859999999999999</v>
      </c>
      <c r="JG14" s="158">
        <v>-2.64</v>
      </c>
      <c r="JH14" s="158">
        <v>3.92</v>
      </c>
      <c r="JI14" s="158">
        <v>-1.1382000000000001</v>
      </c>
      <c r="JJ14" s="158">
        <v>-10.225099999999999</v>
      </c>
      <c r="JK14" s="158">
        <v>2.9007000000000001</v>
      </c>
      <c r="JL14" s="158">
        <v>1.8753</v>
      </c>
      <c r="JM14" s="158">
        <v>0</v>
      </c>
      <c r="JN14" s="158">
        <v>-8.7999999999999995E-2</v>
      </c>
      <c r="JO14" s="158">
        <v>-0.54500000000000004</v>
      </c>
      <c r="JP14" s="159"/>
      <c r="JQ14" s="159"/>
      <c r="JR14" s="158">
        <v>4.6734999999999998</v>
      </c>
      <c r="JS14" s="158">
        <v>4.2592999999999996</v>
      </c>
      <c r="JT14" s="158">
        <v>4.5681000000000003</v>
      </c>
      <c r="JU14" s="159"/>
      <c r="JV14" s="158">
        <v>5.2</v>
      </c>
      <c r="JW14" s="158">
        <v>11.536199999999999</v>
      </c>
      <c r="JX14" s="158">
        <v>-0.03</v>
      </c>
      <c r="JY14" s="159"/>
      <c r="JZ14" s="158">
        <v>-4.1997</v>
      </c>
      <c r="KA14" s="158">
        <v>-15.977399999999999</v>
      </c>
      <c r="KB14" s="158">
        <v>-18.519100000000002</v>
      </c>
      <c r="KC14" s="158">
        <v>-0.86950000000000005</v>
      </c>
      <c r="KD14" s="158">
        <v>12.075900000000001</v>
      </c>
      <c r="KE14" s="158">
        <v>-14.319900000000001</v>
      </c>
      <c r="KF14" s="158">
        <v>0</v>
      </c>
      <c r="KG14" s="158">
        <v>-2.5</v>
      </c>
      <c r="KH14" s="158">
        <v>-11.2</v>
      </c>
      <c r="KI14" s="158">
        <v>70.044600000000003</v>
      </c>
      <c r="KJ14" s="158">
        <v>-163.03890000000001</v>
      </c>
    </row>
    <row r="15" spans="1:296" ht="18" customHeight="1" x14ac:dyDescent="0.3">
      <c r="A15" s="154" t="s">
        <v>103</v>
      </c>
      <c r="B15" s="154" t="s">
        <v>880</v>
      </c>
      <c r="C15" s="158">
        <v>0</v>
      </c>
      <c r="D15" s="159"/>
      <c r="E15" s="158">
        <v>2.3542000000000001</v>
      </c>
      <c r="F15" s="158">
        <v>-7.3930999999999996</v>
      </c>
      <c r="G15" s="158">
        <v>2.9779</v>
      </c>
      <c r="H15" s="158">
        <v>8.8477999999999994</v>
      </c>
      <c r="I15" s="159"/>
      <c r="J15" s="158">
        <v>14.053900000000001</v>
      </c>
      <c r="K15" s="159"/>
      <c r="L15" s="158">
        <v>12.444100000000001</v>
      </c>
      <c r="M15" s="158">
        <v>4.6318999999999999</v>
      </c>
      <c r="N15" s="158">
        <v>4.4146999999999998</v>
      </c>
      <c r="O15" s="158">
        <v>-11.1</v>
      </c>
      <c r="P15" s="159"/>
      <c r="Q15" s="159"/>
      <c r="R15" s="158">
        <v>0.82799999999999996</v>
      </c>
      <c r="S15" s="158">
        <v>-13.2</v>
      </c>
      <c r="T15" s="158">
        <v>1.1846000000000001</v>
      </c>
      <c r="U15" s="158">
        <v>-6.5021000000000004</v>
      </c>
      <c r="V15" s="158">
        <v>2.8165</v>
      </c>
      <c r="W15" s="158">
        <v>2.6665999999999999</v>
      </c>
      <c r="X15" s="158">
        <v>4.9802999999999997</v>
      </c>
      <c r="Y15" s="158">
        <v>0.9556</v>
      </c>
      <c r="Z15" s="158">
        <v>1.2279</v>
      </c>
      <c r="AA15" s="158">
        <v>2.0842000000000001</v>
      </c>
      <c r="AB15" s="159"/>
      <c r="AC15" s="158">
        <v>-0.64249999999999996</v>
      </c>
      <c r="AD15" s="158">
        <v>-0.75600000000000001</v>
      </c>
      <c r="AE15" s="158">
        <v>-0.74299999999999999</v>
      </c>
      <c r="AF15" s="158">
        <v>2.7490000000000001</v>
      </c>
      <c r="AG15" s="158">
        <v>-8.8800000000000008</v>
      </c>
      <c r="AH15" s="159"/>
      <c r="AI15" s="158">
        <v>0.32400000000000001</v>
      </c>
      <c r="AJ15" s="158">
        <v>0.214</v>
      </c>
      <c r="AK15" s="159"/>
      <c r="AL15" s="158">
        <v>-12.03</v>
      </c>
      <c r="AM15" s="159"/>
      <c r="AN15" s="158">
        <v>-12.69</v>
      </c>
      <c r="AO15" s="158">
        <v>-12.65</v>
      </c>
      <c r="AP15" s="158">
        <v>5.3037000000000001</v>
      </c>
      <c r="AQ15" s="158">
        <v>3.5817000000000001</v>
      </c>
      <c r="AR15" s="158">
        <v>15.512499999999999</v>
      </c>
      <c r="AS15" s="158">
        <v>17.7059</v>
      </c>
      <c r="AT15" s="158">
        <v>-12.7904</v>
      </c>
      <c r="AU15" s="158">
        <v>-6.4196999999999997</v>
      </c>
      <c r="AV15" s="158">
        <v>-6.5128000000000004</v>
      </c>
      <c r="AW15" s="158">
        <v>10.5487</v>
      </c>
      <c r="AX15" s="158">
        <v>11.558</v>
      </c>
      <c r="AY15" s="158">
        <v>-17.150400000000001</v>
      </c>
      <c r="AZ15" s="158">
        <v>-16.3553</v>
      </c>
      <c r="BA15" s="158">
        <v>29.783300000000001</v>
      </c>
      <c r="BB15" s="158">
        <v>31.732199999999999</v>
      </c>
      <c r="BC15" s="158">
        <v>-33.220799999999997</v>
      </c>
      <c r="BD15" s="158">
        <v>18.915400000000002</v>
      </c>
      <c r="BE15" s="158">
        <v>-5.7</v>
      </c>
      <c r="BF15" s="158">
        <v>-5.7</v>
      </c>
      <c r="BG15" s="158">
        <v>-25.746099999999998</v>
      </c>
      <c r="BH15" s="158">
        <v>-25.628900000000002</v>
      </c>
      <c r="BI15" s="158">
        <v>-1.9501999999999999</v>
      </c>
      <c r="BJ15" s="159"/>
      <c r="BK15" s="158">
        <v>-1.0765</v>
      </c>
      <c r="BL15" s="158">
        <v>3.6183999999999998</v>
      </c>
      <c r="BM15" s="159"/>
      <c r="BN15" s="158">
        <v>1.5662</v>
      </c>
      <c r="BO15" s="158">
        <v>-90.9756</v>
      </c>
      <c r="BP15" s="158">
        <v>35.248899999999999</v>
      </c>
      <c r="BQ15" s="158">
        <v>35.309899999999999</v>
      </c>
      <c r="BR15" s="158">
        <v>-30.699300000000001</v>
      </c>
      <c r="BS15" s="158">
        <v>-198.43369999999999</v>
      </c>
      <c r="BT15" s="159"/>
      <c r="BU15" s="159"/>
      <c r="BV15" s="159"/>
      <c r="BW15" s="158">
        <v>13.532299999999999</v>
      </c>
      <c r="BX15" s="158">
        <v>9.83</v>
      </c>
      <c r="BY15" s="158">
        <v>7.02</v>
      </c>
      <c r="BZ15" s="158">
        <v>-11.14</v>
      </c>
      <c r="CA15" s="158">
        <v>8.0299999999999994</v>
      </c>
      <c r="CB15" s="158">
        <v>-10.176500000000001</v>
      </c>
      <c r="CC15" s="158">
        <v>-10.0426</v>
      </c>
      <c r="CD15" s="158">
        <v>19.807500000000001</v>
      </c>
      <c r="CE15" s="158">
        <v>18.6234</v>
      </c>
      <c r="CF15" s="158">
        <v>-0.23300000000000001</v>
      </c>
      <c r="CG15" s="158">
        <v>-23.221299999999999</v>
      </c>
      <c r="CH15" s="158">
        <v>-22.2881</v>
      </c>
      <c r="CI15" s="158">
        <v>-1.7333000000000001</v>
      </c>
      <c r="CJ15" s="159"/>
      <c r="CK15" s="159"/>
      <c r="CL15" s="159"/>
      <c r="CM15" s="158">
        <v>11.6</v>
      </c>
      <c r="CN15" s="158">
        <v>9</v>
      </c>
      <c r="CO15" s="158">
        <v>-3.09</v>
      </c>
      <c r="CP15" s="158">
        <v>21.5869</v>
      </c>
      <c r="CQ15" s="158">
        <v>21.9985</v>
      </c>
      <c r="CR15" s="158">
        <v>20.4481</v>
      </c>
      <c r="CS15" s="158">
        <v>63.692500000000003</v>
      </c>
      <c r="CT15" s="158">
        <v>65.090900000000005</v>
      </c>
      <c r="CU15" s="158">
        <v>-13.5152</v>
      </c>
      <c r="CV15" s="158">
        <v>-58.927100000000003</v>
      </c>
      <c r="CW15" s="158">
        <v>-9.1719000000000008</v>
      </c>
      <c r="CX15" s="158">
        <v>2.8088000000000002</v>
      </c>
      <c r="CY15" s="158">
        <v>35.909999999999997</v>
      </c>
      <c r="CZ15" s="158">
        <v>13.11</v>
      </c>
      <c r="DA15" s="158">
        <v>4.5361000000000002</v>
      </c>
      <c r="DB15" s="158">
        <v>3.5186999999999999</v>
      </c>
      <c r="DC15" s="158">
        <v>-6.3537999999999997</v>
      </c>
      <c r="DD15" s="159"/>
      <c r="DE15" s="159"/>
      <c r="DF15" s="159"/>
      <c r="DG15" s="158">
        <v>6.351</v>
      </c>
      <c r="DH15" s="159"/>
      <c r="DI15" s="159"/>
      <c r="DJ15" s="158">
        <v>9.6999999999999993</v>
      </c>
      <c r="DK15" s="158">
        <v>10</v>
      </c>
      <c r="DL15" s="158">
        <v>0.40100000000000002</v>
      </c>
      <c r="DM15" s="158">
        <v>-0.3</v>
      </c>
      <c r="DN15" s="158">
        <v>6.9443999999999999</v>
      </c>
      <c r="DO15" s="158">
        <v>3.7166999999999999</v>
      </c>
      <c r="DP15" s="158">
        <v>-2.14</v>
      </c>
      <c r="DQ15" s="158">
        <v>-2.83</v>
      </c>
      <c r="DR15" s="158">
        <v>12.244999999999999</v>
      </c>
      <c r="DS15" s="158">
        <v>-7.9779999999999998</v>
      </c>
      <c r="DT15" s="158">
        <v>-13.44</v>
      </c>
      <c r="DU15" s="158">
        <v>-13.51</v>
      </c>
      <c r="DV15" s="158">
        <v>29.4</v>
      </c>
      <c r="DW15" s="158">
        <v>1.26</v>
      </c>
      <c r="DX15" s="158">
        <v>-10.7636</v>
      </c>
      <c r="DY15" s="158">
        <v>-5.2908999999999997</v>
      </c>
      <c r="DZ15" s="158">
        <v>-22.84</v>
      </c>
      <c r="EA15" s="158">
        <v>-21.154499999999999</v>
      </c>
      <c r="EB15" s="158">
        <v>10.771100000000001</v>
      </c>
      <c r="EC15" s="158">
        <v>-13.4061</v>
      </c>
      <c r="ED15" s="158">
        <v>-17.406600000000001</v>
      </c>
      <c r="EE15" s="158">
        <v>-18.0366</v>
      </c>
      <c r="EF15" s="158">
        <v>-20.118300000000001</v>
      </c>
      <c r="EG15" s="158">
        <v>-16.6769</v>
      </c>
      <c r="EH15" s="158">
        <v>-7.1210000000000004</v>
      </c>
      <c r="EI15" s="158">
        <v>-64.443399999999997</v>
      </c>
      <c r="EJ15" s="158">
        <v>-21.235600000000002</v>
      </c>
      <c r="EK15" s="159"/>
      <c r="EL15" s="158">
        <v>-10.7842</v>
      </c>
      <c r="EM15" s="158">
        <v>-9.8640000000000008</v>
      </c>
      <c r="EN15" s="158">
        <v>13.0846</v>
      </c>
      <c r="EO15" s="158">
        <v>-8.2093000000000007</v>
      </c>
      <c r="EP15" s="158">
        <v>-9.0818999999999992</v>
      </c>
      <c r="EQ15" s="158">
        <v>-5.1239999999999997</v>
      </c>
      <c r="ER15" s="158">
        <v>-15.682499999999999</v>
      </c>
      <c r="ES15" s="158">
        <v>-16.422000000000001</v>
      </c>
      <c r="ET15" s="158">
        <v>-2.3763999999999998</v>
      </c>
      <c r="EU15" s="158">
        <v>19.22</v>
      </c>
      <c r="EV15" s="158">
        <v>-10.46</v>
      </c>
      <c r="EW15" s="158">
        <v>0</v>
      </c>
      <c r="EX15" s="158">
        <v>3.2894999999999999</v>
      </c>
      <c r="EY15" s="158">
        <v>-7.4191000000000003</v>
      </c>
      <c r="EZ15" s="158">
        <v>-13.259399999999999</v>
      </c>
      <c r="FA15" s="158">
        <v>-13.1013</v>
      </c>
      <c r="FB15" s="158">
        <v>6.8982000000000001</v>
      </c>
      <c r="FC15" s="158">
        <v>-0.32129999999999997</v>
      </c>
      <c r="FD15" s="158">
        <v>-15.89</v>
      </c>
      <c r="FE15" s="158">
        <v>7.9347000000000003</v>
      </c>
      <c r="FF15" s="159"/>
      <c r="FG15" s="158">
        <v>6.1828000000000003</v>
      </c>
      <c r="FH15" s="158">
        <v>0</v>
      </c>
      <c r="FI15" s="158">
        <v>0</v>
      </c>
      <c r="FJ15" s="159"/>
      <c r="FK15" s="158">
        <v>-0.50239999999999996</v>
      </c>
      <c r="FL15" s="158">
        <v>-0.33489999999999998</v>
      </c>
      <c r="FM15" s="158">
        <v>19.09</v>
      </c>
      <c r="FN15" s="158">
        <v>7.3155999999999999</v>
      </c>
      <c r="FO15" s="158">
        <v>6.1566000000000001</v>
      </c>
      <c r="FP15" s="158">
        <v>22.536999999999999</v>
      </c>
      <c r="FQ15" s="158">
        <v>32.032200000000003</v>
      </c>
      <c r="FR15" s="158">
        <v>12.0327</v>
      </c>
      <c r="FS15" s="158">
        <v>-15.32</v>
      </c>
      <c r="FT15" s="158">
        <v>-0.53969999999999996</v>
      </c>
      <c r="FU15" s="158">
        <v>0.20069999999999999</v>
      </c>
      <c r="FV15" s="158">
        <v>0.46</v>
      </c>
      <c r="FW15" s="158">
        <v>5.92</v>
      </c>
      <c r="FX15" s="158">
        <v>-12.3034</v>
      </c>
      <c r="FY15" s="159"/>
      <c r="FZ15" s="158">
        <v>7.3129999999999997</v>
      </c>
      <c r="GA15" s="158">
        <v>0.82199999999999995</v>
      </c>
      <c r="GB15" s="159"/>
      <c r="GC15" s="158">
        <v>34.58</v>
      </c>
      <c r="GD15" s="158">
        <v>-40.581000000000003</v>
      </c>
      <c r="GE15" s="158">
        <v>-31.4678</v>
      </c>
      <c r="GF15" s="158">
        <v>-0.84</v>
      </c>
      <c r="GG15" s="158">
        <v>25.535599999999999</v>
      </c>
      <c r="GH15" s="159"/>
      <c r="GI15" s="158">
        <v>18.033899999999999</v>
      </c>
      <c r="GJ15" s="158">
        <v>-3.7816000000000001</v>
      </c>
      <c r="GK15" s="158">
        <v>-3.9089999999999998</v>
      </c>
      <c r="GL15" s="158">
        <v>1.8606</v>
      </c>
      <c r="GM15" s="159"/>
      <c r="GN15" s="159"/>
      <c r="GO15" s="158">
        <v>-12.246</v>
      </c>
      <c r="GP15" s="158">
        <v>-26.701599999999999</v>
      </c>
      <c r="GQ15" s="158">
        <v>4.0556999999999999</v>
      </c>
      <c r="GR15" s="158">
        <v>-20.3124</v>
      </c>
      <c r="GS15" s="158">
        <v>6.2670000000000003</v>
      </c>
      <c r="GT15" s="158">
        <v>5.4577999999999998</v>
      </c>
      <c r="GU15" s="158">
        <v>146.94040000000001</v>
      </c>
      <c r="GV15" s="158">
        <v>-4.2587999999999999</v>
      </c>
      <c r="GW15" s="158">
        <v>-9.7697000000000003</v>
      </c>
      <c r="GX15" s="158">
        <v>7.8715999999999999</v>
      </c>
      <c r="GY15" s="158">
        <v>3.0247999999999999</v>
      </c>
      <c r="GZ15" s="158">
        <v>6.4611000000000001</v>
      </c>
      <c r="HA15" s="158">
        <v>6.4558999999999997</v>
      </c>
      <c r="HB15" s="158">
        <v>2.4014000000000002</v>
      </c>
      <c r="HC15" s="158">
        <v>-12.7737</v>
      </c>
      <c r="HD15" s="158">
        <v>-11.426500000000001</v>
      </c>
      <c r="HE15" s="158">
        <v>-4.1900000000000004</v>
      </c>
      <c r="HF15" s="158">
        <v>6.9854000000000003</v>
      </c>
      <c r="HG15" s="158">
        <v>55.2485</v>
      </c>
      <c r="HH15" s="158">
        <v>26.064599999999999</v>
      </c>
      <c r="HI15" s="158">
        <v>75.822000000000003</v>
      </c>
      <c r="HJ15" s="158">
        <v>-9.6836000000000002</v>
      </c>
      <c r="HK15" s="158">
        <v>42.497900000000001</v>
      </c>
      <c r="HL15" s="159"/>
      <c r="HM15" s="158">
        <v>-5.4608999999999996</v>
      </c>
      <c r="HN15" s="158">
        <v>0</v>
      </c>
      <c r="HO15" s="158">
        <v>-12.054600000000001</v>
      </c>
      <c r="HP15" s="158">
        <v>28.913799999999998</v>
      </c>
      <c r="HQ15" s="159"/>
      <c r="HR15" s="158">
        <v>-26.651900000000001</v>
      </c>
      <c r="HS15" s="158">
        <v>-25.987200000000001</v>
      </c>
      <c r="HT15" s="158">
        <v>-4.8510999999999997</v>
      </c>
      <c r="HU15" s="158">
        <v>-5.1050000000000004</v>
      </c>
      <c r="HV15" s="158">
        <v>10.48</v>
      </c>
      <c r="HW15" s="158">
        <v>10.55</v>
      </c>
      <c r="HX15" s="158">
        <v>-22.7</v>
      </c>
      <c r="HY15" s="158">
        <v>-22.7</v>
      </c>
      <c r="HZ15" s="158">
        <v>-5.2200000000000003E-2</v>
      </c>
      <c r="IA15" s="158">
        <v>-8.8800000000000008</v>
      </c>
      <c r="IB15" s="158">
        <v>19.396999999999998</v>
      </c>
      <c r="IC15" s="158">
        <v>16.300999999999998</v>
      </c>
      <c r="ID15" s="158">
        <v>16.164400000000001</v>
      </c>
      <c r="IE15" s="158">
        <v>-17.399999999999999</v>
      </c>
      <c r="IF15" s="158">
        <v>-19.2</v>
      </c>
      <c r="IG15" s="158">
        <v>10.7</v>
      </c>
      <c r="IH15" s="158">
        <v>10.1</v>
      </c>
      <c r="II15" s="159"/>
      <c r="IJ15" s="158">
        <v>-18.5976</v>
      </c>
      <c r="IK15" s="158">
        <v>-111.9735</v>
      </c>
      <c r="IL15" s="158">
        <v>-23.178000000000001</v>
      </c>
      <c r="IM15" s="158">
        <v>-278.43279999999999</v>
      </c>
      <c r="IN15" s="158">
        <v>-8.6987000000000005</v>
      </c>
      <c r="IO15" s="158">
        <v>-40.770600000000002</v>
      </c>
      <c r="IP15" s="158">
        <v>97.001300000000001</v>
      </c>
      <c r="IQ15" s="158">
        <v>74.254400000000004</v>
      </c>
      <c r="IR15" s="158">
        <v>129.31489999999999</v>
      </c>
      <c r="IS15" s="158">
        <v>62.2042</v>
      </c>
      <c r="IT15" s="158">
        <v>28.695799999999998</v>
      </c>
      <c r="IU15" s="158">
        <v>18.9787</v>
      </c>
      <c r="IV15" s="158">
        <v>17.204699999999999</v>
      </c>
      <c r="IW15" s="158">
        <v>-18.5533</v>
      </c>
      <c r="IX15" s="158">
        <v>202.8595</v>
      </c>
      <c r="IY15" s="158">
        <v>-169.34139999999999</v>
      </c>
      <c r="IZ15" s="158">
        <v>34.027900000000002</v>
      </c>
      <c r="JA15" s="158">
        <v>-26.206800000000001</v>
      </c>
      <c r="JB15" s="158">
        <v>-3.1629</v>
      </c>
      <c r="JC15" s="158">
        <v>1.145</v>
      </c>
      <c r="JD15" s="158">
        <v>-2.4</v>
      </c>
      <c r="JE15" s="158">
        <v>-2.16</v>
      </c>
      <c r="JF15" s="158">
        <v>-2.1840000000000002</v>
      </c>
      <c r="JG15" s="158">
        <v>-3.12</v>
      </c>
      <c r="JH15" s="158">
        <v>4.4800000000000004</v>
      </c>
      <c r="JI15" s="158">
        <v>-1.8026</v>
      </c>
      <c r="JJ15" s="158">
        <v>-10.0786</v>
      </c>
      <c r="JK15" s="158">
        <v>3.5171999999999999</v>
      </c>
      <c r="JL15" s="158">
        <v>1.9058999999999999</v>
      </c>
      <c r="JM15" s="158">
        <v>0.1</v>
      </c>
      <c r="JN15" s="158">
        <v>0.307</v>
      </c>
      <c r="JO15" s="158">
        <v>0.44400000000000001</v>
      </c>
      <c r="JP15" s="159"/>
      <c r="JQ15" s="159"/>
      <c r="JR15" s="158">
        <v>3.3262</v>
      </c>
      <c r="JS15" s="158">
        <v>4.2556000000000003</v>
      </c>
      <c r="JT15" s="158">
        <v>3.5562999999999998</v>
      </c>
      <c r="JU15" s="159"/>
      <c r="JV15" s="158">
        <v>3.4</v>
      </c>
      <c r="JW15" s="158">
        <v>11.183400000000001</v>
      </c>
      <c r="JX15" s="158">
        <v>-0.03</v>
      </c>
      <c r="JY15" s="159"/>
      <c r="JZ15" s="158">
        <v>-4.1119000000000003</v>
      </c>
      <c r="KA15" s="158">
        <v>-16.571100000000001</v>
      </c>
      <c r="KB15" s="158">
        <v>-18.8766</v>
      </c>
      <c r="KC15" s="158">
        <v>0</v>
      </c>
      <c r="KD15" s="158">
        <v>12.788</v>
      </c>
      <c r="KE15" s="158">
        <v>-15.3728</v>
      </c>
      <c r="KF15" s="158">
        <v>2.0430999999999999</v>
      </c>
      <c r="KG15" s="158">
        <v>-2.1</v>
      </c>
      <c r="KH15" s="158">
        <v>-12.4</v>
      </c>
      <c r="KI15" s="158">
        <v>68.635499999999993</v>
      </c>
      <c r="KJ15" s="158">
        <v>-163.45590000000001</v>
      </c>
    </row>
    <row r="16" spans="1:296" ht="18" customHeight="1" x14ac:dyDescent="0.3">
      <c r="A16" s="154" t="s">
        <v>103</v>
      </c>
      <c r="B16" s="154" t="s">
        <v>881</v>
      </c>
      <c r="C16" s="161">
        <v>0</v>
      </c>
      <c r="D16" s="162"/>
      <c r="E16" s="161">
        <v>2.3338999999999999</v>
      </c>
      <c r="F16" s="161">
        <v>-7.4313000000000002</v>
      </c>
      <c r="G16" s="161">
        <v>2.9676999999999998</v>
      </c>
      <c r="H16" s="161">
        <v>8.6783000000000001</v>
      </c>
      <c r="I16" s="162"/>
      <c r="J16" s="161">
        <v>13.534800000000001</v>
      </c>
      <c r="K16" s="162"/>
      <c r="L16" s="161">
        <v>12.5321</v>
      </c>
      <c r="M16" s="161">
        <v>4.7908999999999997</v>
      </c>
      <c r="N16" s="161">
        <v>4.3935000000000004</v>
      </c>
      <c r="O16" s="161">
        <v>-8.8800000000000008</v>
      </c>
      <c r="P16" s="162"/>
      <c r="Q16" s="162"/>
      <c r="R16" s="161">
        <v>0.82799999999999996</v>
      </c>
      <c r="S16" s="162"/>
      <c r="T16" s="161">
        <v>1.1899</v>
      </c>
      <c r="U16" s="161">
        <v>-6.6566000000000001</v>
      </c>
      <c r="V16" s="161">
        <v>2.8795999999999999</v>
      </c>
      <c r="W16" s="161">
        <v>2.6815000000000002</v>
      </c>
      <c r="X16" s="161">
        <v>5.1056999999999997</v>
      </c>
      <c r="Y16" s="161">
        <v>1.0845</v>
      </c>
      <c r="Z16" s="161">
        <v>1.3626</v>
      </c>
      <c r="AA16" s="161">
        <v>1.9717</v>
      </c>
      <c r="AB16" s="162"/>
      <c r="AC16" s="161">
        <v>-0.75609999999999999</v>
      </c>
      <c r="AD16" s="161">
        <v>-0.77500000000000002</v>
      </c>
      <c r="AE16" s="161">
        <v>-0.78800000000000003</v>
      </c>
      <c r="AF16" s="161">
        <v>2.847</v>
      </c>
      <c r="AG16" s="161">
        <v>-11.1</v>
      </c>
      <c r="AH16" s="162"/>
      <c r="AI16" s="161">
        <v>0.33300000000000002</v>
      </c>
      <c r="AJ16" s="161">
        <v>0.22</v>
      </c>
      <c r="AK16" s="162"/>
      <c r="AL16" s="161">
        <v>-12.21</v>
      </c>
      <c r="AM16" s="162"/>
      <c r="AN16" s="161">
        <v>-12.49</v>
      </c>
      <c r="AO16" s="161">
        <v>-12.48</v>
      </c>
      <c r="AP16" s="162"/>
      <c r="AQ16" s="161">
        <v>3.6027999999999998</v>
      </c>
      <c r="AR16" s="161">
        <v>15.4457</v>
      </c>
      <c r="AS16" s="161">
        <v>17.473099999999999</v>
      </c>
      <c r="AT16" s="161">
        <v>-12.312799999999999</v>
      </c>
      <c r="AU16" s="161">
        <v>-6.8884999999999996</v>
      </c>
      <c r="AV16" s="161">
        <v>-8.0106000000000002</v>
      </c>
      <c r="AW16" s="161">
        <v>12.167400000000001</v>
      </c>
      <c r="AX16" s="161">
        <v>11.804600000000001</v>
      </c>
      <c r="AY16" s="161">
        <v>-17.714700000000001</v>
      </c>
      <c r="AZ16" s="161">
        <v>-15.067500000000001</v>
      </c>
      <c r="BA16" s="161">
        <v>26.254000000000001</v>
      </c>
      <c r="BB16" s="161">
        <v>24.745999999999999</v>
      </c>
      <c r="BC16" s="161">
        <v>-28.907599999999999</v>
      </c>
      <c r="BD16" s="161">
        <v>18.710599999999999</v>
      </c>
      <c r="BE16" s="161">
        <v>-5.6</v>
      </c>
      <c r="BF16" s="161">
        <v>-5.7</v>
      </c>
      <c r="BG16" s="161">
        <v>-24.875299999999999</v>
      </c>
      <c r="BH16" s="161">
        <v>-25.313099999999999</v>
      </c>
      <c r="BI16" s="161">
        <v>-1.8821000000000001</v>
      </c>
      <c r="BJ16" s="162"/>
      <c r="BK16" s="161">
        <v>-2.7543000000000002</v>
      </c>
      <c r="BL16" s="161">
        <v>3.6562000000000001</v>
      </c>
      <c r="BM16" s="162"/>
      <c r="BN16" s="161">
        <v>1.5731999999999999</v>
      </c>
      <c r="BO16" s="161">
        <v>-89.876999999999995</v>
      </c>
      <c r="BP16" s="161">
        <v>37.598799999999997</v>
      </c>
      <c r="BQ16" s="161">
        <v>37.293599999999998</v>
      </c>
      <c r="BR16" s="161">
        <v>-25.927199999999999</v>
      </c>
      <c r="BS16" s="161">
        <v>-190.5692</v>
      </c>
      <c r="BT16" s="162"/>
      <c r="BU16" s="162"/>
      <c r="BV16" s="162"/>
      <c r="BW16" s="161">
        <v>12.4245</v>
      </c>
      <c r="BX16" s="161">
        <v>9.7799999999999994</v>
      </c>
      <c r="BY16" s="161">
        <v>6.93</v>
      </c>
      <c r="BZ16" s="161">
        <v>-11.21</v>
      </c>
      <c r="CA16" s="161">
        <v>8.1199999999999992</v>
      </c>
      <c r="CB16" s="161">
        <v>-10.4445</v>
      </c>
      <c r="CC16" s="161">
        <v>-10.4445</v>
      </c>
      <c r="CD16" s="161">
        <v>21.543600000000001</v>
      </c>
      <c r="CE16" s="161">
        <v>19.605699999999999</v>
      </c>
      <c r="CF16" s="161">
        <v>-2.6700000000000002E-2</v>
      </c>
      <c r="CG16" s="161">
        <v>-27.174900000000001</v>
      </c>
      <c r="CH16" s="161">
        <v>-26.9665</v>
      </c>
      <c r="CI16" s="161">
        <v>-1.5037</v>
      </c>
      <c r="CJ16" s="162"/>
      <c r="CK16" s="162"/>
      <c r="CL16" s="162"/>
      <c r="CM16" s="161">
        <v>12</v>
      </c>
      <c r="CN16" s="161">
        <v>9.3000000000000007</v>
      </c>
      <c r="CO16" s="161">
        <v>-3.2</v>
      </c>
      <c r="CP16" s="161">
        <v>20.036100000000001</v>
      </c>
      <c r="CQ16" s="161">
        <v>20.025200000000002</v>
      </c>
      <c r="CR16" s="161">
        <v>18.778400000000001</v>
      </c>
      <c r="CS16" s="161">
        <v>60.5777</v>
      </c>
      <c r="CT16" s="161">
        <v>61.557899999999997</v>
      </c>
      <c r="CU16" s="161">
        <v>-14.112500000000001</v>
      </c>
      <c r="CV16" s="161">
        <v>-53.394100000000002</v>
      </c>
      <c r="CW16" s="161">
        <v>-10.0136</v>
      </c>
      <c r="CX16" s="161">
        <v>2.9883999999999999</v>
      </c>
      <c r="CY16" s="161">
        <v>27.92</v>
      </c>
      <c r="CZ16" s="161">
        <v>10.17</v>
      </c>
      <c r="DA16" s="161">
        <v>4.6924000000000001</v>
      </c>
      <c r="DB16" s="161">
        <v>3.6162999999999998</v>
      </c>
      <c r="DC16" s="161">
        <v>-6.4096000000000002</v>
      </c>
      <c r="DD16" s="162"/>
      <c r="DE16" s="162"/>
      <c r="DF16" s="162"/>
      <c r="DG16" s="161">
        <v>9.8907000000000007</v>
      </c>
      <c r="DH16" s="162"/>
      <c r="DI16" s="162"/>
      <c r="DJ16" s="161">
        <v>4</v>
      </c>
      <c r="DK16" s="161">
        <v>4.5999999999999996</v>
      </c>
      <c r="DL16" s="161">
        <v>0.42659999999999998</v>
      </c>
      <c r="DM16" s="161">
        <v>-0.3</v>
      </c>
      <c r="DN16" s="161">
        <v>6.7866999999999997</v>
      </c>
      <c r="DO16" s="161">
        <v>3.7166999999999999</v>
      </c>
      <c r="DP16" s="161">
        <v>-2.08</v>
      </c>
      <c r="DQ16" s="161">
        <v>-2.81</v>
      </c>
      <c r="DR16" s="161">
        <v>13.051</v>
      </c>
      <c r="DS16" s="161">
        <v>-10.723100000000001</v>
      </c>
      <c r="DT16" s="161">
        <v>-13.55</v>
      </c>
      <c r="DU16" s="161">
        <v>-13.65</v>
      </c>
      <c r="DV16" s="161">
        <v>29.6</v>
      </c>
      <c r="DW16" s="161">
        <v>1.35</v>
      </c>
      <c r="DX16" s="161">
        <v>-13.2727</v>
      </c>
      <c r="DY16" s="161">
        <v>-6.7727000000000004</v>
      </c>
      <c r="DZ16" s="161">
        <v>-24.753599999999999</v>
      </c>
      <c r="EA16" s="161">
        <v>-23.3</v>
      </c>
      <c r="EB16" s="161">
        <v>10.140499999999999</v>
      </c>
      <c r="EC16" s="161">
        <v>-14.9177</v>
      </c>
      <c r="ED16" s="161">
        <v>-19.667400000000001</v>
      </c>
      <c r="EE16" s="161">
        <v>-19.4132</v>
      </c>
      <c r="EF16" s="161">
        <v>-22.332699999999999</v>
      </c>
      <c r="EG16" s="161">
        <v>-20.335100000000001</v>
      </c>
      <c r="EH16" s="161">
        <v>-7.1929999999999996</v>
      </c>
      <c r="EI16" s="161">
        <v>-70.844399999999993</v>
      </c>
      <c r="EJ16" s="161">
        <v>-20.269600000000001</v>
      </c>
      <c r="EK16" s="162"/>
      <c r="EL16" s="161">
        <v>-10.6745</v>
      </c>
      <c r="EM16" s="161">
        <v>-10.142899999999999</v>
      </c>
      <c r="EN16" s="161">
        <v>16.0002</v>
      </c>
      <c r="EO16" s="161">
        <v>-7.8798000000000004</v>
      </c>
      <c r="EP16" s="161">
        <v>-7.7407000000000004</v>
      </c>
      <c r="EQ16" s="161">
        <v>-12.804</v>
      </c>
      <c r="ER16" s="161">
        <v>-17.782499999999999</v>
      </c>
      <c r="ES16" s="161">
        <v>-17.497499999999999</v>
      </c>
      <c r="ET16" s="161">
        <v>-0.68379999999999996</v>
      </c>
      <c r="EU16" s="161">
        <v>12.66</v>
      </c>
      <c r="EV16" s="161">
        <v>-12.15</v>
      </c>
      <c r="EW16" s="161">
        <v>0</v>
      </c>
      <c r="EX16" s="161">
        <v>3.3824000000000001</v>
      </c>
      <c r="EY16" s="161">
        <v>-6.6547000000000001</v>
      </c>
      <c r="EZ16" s="161">
        <v>-13.510300000000001</v>
      </c>
      <c r="FA16" s="161">
        <v>-13.3064</v>
      </c>
      <c r="FB16" s="161">
        <v>7.7125000000000004</v>
      </c>
      <c r="FC16" s="161">
        <v>1.5368999999999999</v>
      </c>
      <c r="FD16" s="161">
        <v>-18.892099999999999</v>
      </c>
      <c r="FE16" s="161">
        <v>7.9107000000000003</v>
      </c>
      <c r="FF16" s="162"/>
      <c r="FG16" s="161">
        <v>6.0812999999999997</v>
      </c>
      <c r="FH16" s="161">
        <v>0</v>
      </c>
      <c r="FI16" s="161">
        <v>0</v>
      </c>
      <c r="FJ16" s="162"/>
      <c r="FK16" s="161">
        <v>-0.16750000000000001</v>
      </c>
      <c r="FL16" s="161">
        <v>0</v>
      </c>
      <c r="FM16" s="161">
        <v>17.9178</v>
      </c>
      <c r="FN16" s="161">
        <v>7.3331</v>
      </c>
      <c r="FO16" s="161">
        <v>7.2824</v>
      </c>
      <c r="FP16" s="161">
        <v>21.647500000000001</v>
      </c>
      <c r="FQ16" s="161">
        <v>31.110199999999999</v>
      </c>
      <c r="FR16" s="161">
        <v>11.056100000000001</v>
      </c>
      <c r="FS16" s="161">
        <v>-15.46</v>
      </c>
      <c r="FT16" s="161">
        <v>-1.014</v>
      </c>
      <c r="FU16" s="161">
        <v>0.1641</v>
      </c>
      <c r="FV16" s="161">
        <v>0.3</v>
      </c>
      <c r="FW16" s="161">
        <v>6.2</v>
      </c>
      <c r="FX16" s="161">
        <v>-10.973699999999999</v>
      </c>
      <c r="FY16" s="162"/>
      <c r="FZ16" s="161">
        <v>7.4569999999999999</v>
      </c>
      <c r="GA16" s="161">
        <v>0.88300000000000001</v>
      </c>
      <c r="GB16" s="162"/>
      <c r="GC16" s="161">
        <v>34.32</v>
      </c>
      <c r="GD16" s="161">
        <v>-39.979199999999999</v>
      </c>
      <c r="GE16" s="161">
        <v>-31.825500000000002</v>
      </c>
      <c r="GF16" s="161">
        <v>-0.86</v>
      </c>
      <c r="GG16" s="161">
        <v>25.387699999999999</v>
      </c>
      <c r="GH16" s="162"/>
      <c r="GI16" s="161">
        <v>17.977499999999999</v>
      </c>
      <c r="GJ16" s="161">
        <v>-3.4958</v>
      </c>
      <c r="GK16" s="161">
        <v>-3.7119</v>
      </c>
      <c r="GL16" s="161">
        <v>1.8502000000000001</v>
      </c>
      <c r="GM16" s="162"/>
      <c r="GN16" s="162"/>
      <c r="GO16" s="162"/>
      <c r="GP16" s="161">
        <v>-27.977</v>
      </c>
      <c r="GQ16" s="161">
        <v>3.3656000000000001</v>
      </c>
      <c r="GR16" s="161">
        <v>-20.266500000000001</v>
      </c>
      <c r="GS16" s="161">
        <v>5.6506999999999996</v>
      </c>
      <c r="GT16" s="161">
        <v>5.8105000000000002</v>
      </c>
      <c r="GU16" s="161">
        <v>146.9332</v>
      </c>
      <c r="GV16" s="161">
        <v>-4.5129000000000001</v>
      </c>
      <c r="GW16" s="161">
        <v>-9.9389000000000003</v>
      </c>
      <c r="GX16" s="161">
        <v>8.1201000000000008</v>
      </c>
      <c r="GY16" s="161">
        <v>3.0329000000000002</v>
      </c>
      <c r="GZ16" s="161">
        <v>6.5049999999999999</v>
      </c>
      <c r="HA16" s="161">
        <v>6.4795999999999996</v>
      </c>
      <c r="HB16" s="161">
        <v>3.5242</v>
      </c>
      <c r="HC16" s="161">
        <v>-9.9626999999999999</v>
      </c>
      <c r="HD16" s="161">
        <v>-8.9530999999999992</v>
      </c>
      <c r="HE16" s="161">
        <v>-4.6100000000000003</v>
      </c>
      <c r="HF16" s="161">
        <v>5.9892000000000003</v>
      </c>
      <c r="HG16" s="161">
        <v>53.280299999999997</v>
      </c>
      <c r="HH16" s="161">
        <v>27.588999999999999</v>
      </c>
      <c r="HI16" s="161">
        <v>81.980199999999996</v>
      </c>
      <c r="HJ16" s="161">
        <v>-7.9863</v>
      </c>
      <c r="HK16" s="161">
        <v>43.387</v>
      </c>
      <c r="HL16" s="162"/>
      <c r="HM16" s="161">
        <v>-7.1317000000000004</v>
      </c>
      <c r="HN16" s="161">
        <v>0</v>
      </c>
      <c r="HO16" s="161">
        <v>-10.205299999999999</v>
      </c>
      <c r="HP16" s="162"/>
      <c r="HQ16" s="162"/>
      <c r="HR16" s="161">
        <v>-24.965399999999999</v>
      </c>
      <c r="HS16" s="161">
        <v>-24.366700000000002</v>
      </c>
      <c r="HT16" s="161">
        <v>-4.6539999999999999</v>
      </c>
      <c r="HU16" s="161">
        <v>-4.9752999999999998</v>
      </c>
      <c r="HV16" s="161">
        <v>12.88</v>
      </c>
      <c r="HW16" s="161">
        <v>13.04</v>
      </c>
      <c r="HX16" s="161">
        <v>-23.1</v>
      </c>
      <c r="HY16" s="161">
        <v>-22.9</v>
      </c>
      <c r="HZ16" s="161">
        <v>1.9199999999999998E-2</v>
      </c>
      <c r="IA16" s="161">
        <v>-9.0399999999999991</v>
      </c>
      <c r="IB16" s="161">
        <v>19.271000000000001</v>
      </c>
      <c r="IC16" s="161">
        <v>16.959</v>
      </c>
      <c r="ID16" s="161">
        <v>17.229500000000002</v>
      </c>
      <c r="IE16" s="161">
        <v>-17</v>
      </c>
      <c r="IF16" s="161">
        <v>-20.5</v>
      </c>
      <c r="IG16" s="161">
        <v>9.4</v>
      </c>
      <c r="IH16" s="161">
        <v>8.8000000000000007</v>
      </c>
      <c r="II16" s="162"/>
      <c r="IJ16" s="162"/>
      <c r="IK16" s="161">
        <v>-110.4123</v>
      </c>
      <c r="IL16" s="161">
        <v>-20.6736</v>
      </c>
      <c r="IM16" s="161">
        <v>-272.52390000000003</v>
      </c>
      <c r="IN16" s="161">
        <v>-11.1595</v>
      </c>
      <c r="IO16" s="161">
        <v>-41.034399999999998</v>
      </c>
      <c r="IP16" s="161">
        <v>98.279399999999995</v>
      </c>
      <c r="IQ16" s="161">
        <v>67.409800000000004</v>
      </c>
      <c r="IR16" s="161">
        <v>127.2624</v>
      </c>
      <c r="IS16" s="161">
        <v>62.646599999999999</v>
      </c>
      <c r="IT16" s="161">
        <v>33.4358</v>
      </c>
      <c r="IU16" s="161">
        <v>26.601600000000001</v>
      </c>
      <c r="IV16" s="161">
        <v>22.497299999999999</v>
      </c>
      <c r="IW16" s="161">
        <v>-17.223199999999999</v>
      </c>
      <c r="IX16" s="161">
        <v>205.01439999999999</v>
      </c>
      <c r="IY16" s="161">
        <v>-169.13200000000001</v>
      </c>
      <c r="IZ16" s="161">
        <v>37.333500000000001</v>
      </c>
      <c r="JA16" s="161">
        <v>-30.641200000000001</v>
      </c>
      <c r="JB16" s="161">
        <v>-3.49</v>
      </c>
      <c r="JC16" s="161">
        <v>1.0740000000000001</v>
      </c>
      <c r="JD16" s="161">
        <v>-2.08</v>
      </c>
      <c r="JE16" s="161">
        <v>-2.1880000000000002</v>
      </c>
      <c r="JF16" s="161">
        <v>-2.1920000000000002</v>
      </c>
      <c r="JG16" s="161">
        <v>-2.88</v>
      </c>
      <c r="JH16" s="161">
        <v>4.8</v>
      </c>
      <c r="JI16" s="161">
        <v>-1.6779999999999999</v>
      </c>
      <c r="JJ16" s="161">
        <v>-10.0175</v>
      </c>
      <c r="JK16" s="161">
        <v>3.3401999999999998</v>
      </c>
      <c r="JL16" s="161">
        <v>1.7287999999999999</v>
      </c>
      <c r="JM16" s="161">
        <v>0</v>
      </c>
      <c r="JN16" s="161">
        <v>-0.66500000000000004</v>
      </c>
      <c r="JO16" s="161">
        <v>-0.42699999999999999</v>
      </c>
      <c r="JP16" s="162"/>
      <c r="JQ16" s="162"/>
      <c r="JR16" s="161">
        <v>3.8799000000000001</v>
      </c>
      <c r="JS16" s="161">
        <v>3.5516000000000001</v>
      </c>
      <c r="JT16" s="161">
        <v>2.7738</v>
      </c>
      <c r="JU16" s="162"/>
      <c r="JV16" s="161">
        <v>5.3</v>
      </c>
      <c r="JW16" s="161">
        <v>11.547800000000001</v>
      </c>
      <c r="JX16" s="161">
        <v>-0.01</v>
      </c>
      <c r="JY16" s="162"/>
      <c r="JZ16" s="161">
        <v>-4.4181999999999997</v>
      </c>
      <c r="KA16" s="161">
        <v>-16.125800000000002</v>
      </c>
      <c r="KB16" s="161">
        <v>-18.6692</v>
      </c>
      <c r="KC16" s="161">
        <v>0</v>
      </c>
      <c r="KD16" s="161">
        <v>11.5709</v>
      </c>
      <c r="KE16" s="161">
        <v>-13.952400000000001</v>
      </c>
      <c r="KF16" s="161">
        <v>1.6328</v>
      </c>
      <c r="KG16" s="161">
        <v>-2.1</v>
      </c>
      <c r="KH16" s="161">
        <v>-11.2</v>
      </c>
      <c r="KI16" s="161">
        <v>70.555700000000002</v>
      </c>
      <c r="KJ16" s="161">
        <v>-164.40450000000001</v>
      </c>
    </row>
    <row r="17" spans="1:296" ht="18" customHeight="1" x14ac:dyDescent="0.3">
      <c r="A17" s="154" t="s">
        <v>103</v>
      </c>
      <c r="B17" s="154" t="s">
        <v>882</v>
      </c>
      <c r="C17" s="155">
        <v>0</v>
      </c>
      <c r="D17" s="156"/>
      <c r="E17" s="155">
        <v>2.2553999999999998</v>
      </c>
      <c r="F17" s="155">
        <v>-7.1890000000000001</v>
      </c>
      <c r="G17" s="155">
        <v>2.9188000000000001</v>
      </c>
      <c r="H17" s="155">
        <v>9.1982999999999997</v>
      </c>
      <c r="I17" s="156"/>
      <c r="J17" s="155">
        <v>13.7881</v>
      </c>
      <c r="K17" s="156"/>
      <c r="L17" s="155">
        <v>12.835000000000001</v>
      </c>
      <c r="M17" s="155">
        <v>4.8089000000000004</v>
      </c>
      <c r="N17" s="155">
        <v>4.5033000000000003</v>
      </c>
      <c r="O17" s="155">
        <v>-11.1</v>
      </c>
      <c r="P17" s="156"/>
      <c r="Q17" s="156"/>
      <c r="R17" s="155">
        <v>0.82799999999999996</v>
      </c>
      <c r="S17" s="156"/>
      <c r="T17" s="155">
        <v>1.24</v>
      </c>
      <c r="U17" s="155">
        <v>-6.9741</v>
      </c>
      <c r="V17" s="155">
        <v>2.9832000000000001</v>
      </c>
      <c r="W17" s="155">
        <v>2.8039999999999998</v>
      </c>
      <c r="X17" s="155">
        <v>5.3360000000000003</v>
      </c>
      <c r="Y17" s="155">
        <v>1.0623</v>
      </c>
      <c r="Z17" s="155">
        <v>1.5299</v>
      </c>
      <c r="AA17" s="155">
        <v>2.0299999999999998</v>
      </c>
      <c r="AB17" s="156"/>
      <c r="AC17" s="155">
        <v>-0.81979999999999997</v>
      </c>
      <c r="AD17" s="155">
        <v>-0.76600000000000001</v>
      </c>
      <c r="AE17" s="155">
        <v>-0.70799999999999996</v>
      </c>
      <c r="AF17" s="155">
        <v>2.6160000000000001</v>
      </c>
      <c r="AG17" s="155">
        <v>-11.1</v>
      </c>
      <c r="AH17" s="156"/>
      <c r="AI17" s="155">
        <v>0.47899999999999998</v>
      </c>
      <c r="AJ17" s="155">
        <v>0.21099999999999999</v>
      </c>
      <c r="AK17" s="156"/>
      <c r="AL17" s="155">
        <v>-12.53</v>
      </c>
      <c r="AM17" s="156"/>
      <c r="AN17" s="155">
        <v>-11.94</v>
      </c>
      <c r="AO17" s="155">
        <v>-12.21</v>
      </c>
      <c r="AP17" s="156"/>
      <c r="AQ17" s="155">
        <v>3.5529000000000002</v>
      </c>
      <c r="AR17" s="155">
        <v>15.285</v>
      </c>
      <c r="AS17" s="155">
        <v>17.367999999999999</v>
      </c>
      <c r="AT17" s="155">
        <v>-12.551</v>
      </c>
      <c r="AU17" s="155">
        <v>-7.6635</v>
      </c>
      <c r="AV17" s="155">
        <v>-7.4911000000000003</v>
      </c>
      <c r="AW17" s="155">
        <v>18.327500000000001</v>
      </c>
      <c r="AX17" s="155">
        <v>8.1922999999999995</v>
      </c>
      <c r="AY17" s="155">
        <v>-16.6844</v>
      </c>
      <c r="AZ17" s="155">
        <v>-14.5307</v>
      </c>
      <c r="BA17" s="155">
        <v>31.325099999999999</v>
      </c>
      <c r="BB17" s="155">
        <v>32.238999999999997</v>
      </c>
      <c r="BC17" s="155">
        <v>-31.859500000000001</v>
      </c>
      <c r="BD17" s="155">
        <v>18.5778</v>
      </c>
      <c r="BE17" s="155">
        <v>-5.9</v>
      </c>
      <c r="BF17" s="155">
        <v>-5.8</v>
      </c>
      <c r="BG17" s="155">
        <v>-22.764800000000001</v>
      </c>
      <c r="BH17" s="155">
        <v>-24.965800000000002</v>
      </c>
      <c r="BI17" s="155">
        <v>-1.915</v>
      </c>
      <c r="BJ17" s="156"/>
      <c r="BK17" s="155">
        <v>-3.1892</v>
      </c>
      <c r="BL17" s="155">
        <v>2.7637</v>
      </c>
      <c r="BM17" s="156"/>
      <c r="BN17" s="155">
        <v>1.5811999999999999</v>
      </c>
      <c r="BO17" s="155">
        <v>-81.8506</v>
      </c>
      <c r="BP17" s="155">
        <v>27.466699999999999</v>
      </c>
      <c r="BQ17" s="155">
        <v>27.3141</v>
      </c>
      <c r="BR17" s="155">
        <v>-11.356400000000001</v>
      </c>
      <c r="BS17" s="155">
        <v>-192.29079999999999</v>
      </c>
      <c r="BT17" s="156"/>
      <c r="BU17" s="156"/>
      <c r="BV17" s="156"/>
      <c r="BW17" s="155">
        <v>13.532299999999999</v>
      </c>
      <c r="BX17" s="155">
        <v>10.61</v>
      </c>
      <c r="BY17" s="155">
        <v>7.84</v>
      </c>
      <c r="BZ17" s="155">
        <v>-10.52</v>
      </c>
      <c r="CA17" s="155">
        <v>8.4700000000000006</v>
      </c>
      <c r="CB17" s="155">
        <v>-8.9709000000000003</v>
      </c>
      <c r="CC17" s="155">
        <v>-8.9709000000000003</v>
      </c>
      <c r="CD17" s="155">
        <v>20.625299999999999</v>
      </c>
      <c r="CE17" s="155">
        <v>18.244800000000001</v>
      </c>
      <c r="CF17" s="155">
        <v>-0.21820000000000001</v>
      </c>
      <c r="CG17" s="155">
        <v>-20.182200000000002</v>
      </c>
      <c r="CH17" s="155">
        <v>-20.337800000000001</v>
      </c>
      <c r="CI17" s="155">
        <v>-4.8464999999999998</v>
      </c>
      <c r="CJ17" s="156"/>
      <c r="CK17" s="156"/>
      <c r="CL17" s="156"/>
      <c r="CM17" s="155">
        <v>12.4</v>
      </c>
      <c r="CN17" s="155">
        <v>9.6999999999999993</v>
      </c>
      <c r="CO17" s="155">
        <v>-3.3</v>
      </c>
      <c r="CP17" s="155">
        <v>24.0152</v>
      </c>
      <c r="CQ17" s="155">
        <v>24.194199999999999</v>
      </c>
      <c r="CR17" s="155">
        <v>22.868300000000001</v>
      </c>
      <c r="CS17" s="155">
        <v>49.0441</v>
      </c>
      <c r="CT17" s="155">
        <v>49.335599999999999</v>
      </c>
      <c r="CU17" s="155">
        <v>-14.0319</v>
      </c>
      <c r="CV17" s="155">
        <v>-41.9285</v>
      </c>
      <c r="CW17" s="155">
        <v>-10.5463</v>
      </c>
      <c r="CX17" s="155">
        <v>2.9327000000000001</v>
      </c>
      <c r="CY17" s="155">
        <v>27.9</v>
      </c>
      <c r="CZ17" s="155">
        <v>10.199999999999999</v>
      </c>
      <c r="DA17" s="155">
        <v>4.6924000000000001</v>
      </c>
      <c r="DB17" s="155">
        <v>3.714</v>
      </c>
      <c r="DC17" s="155">
        <v>-6.4894999999999996</v>
      </c>
      <c r="DD17" s="156"/>
      <c r="DE17" s="156"/>
      <c r="DF17" s="156"/>
      <c r="DG17" s="155">
        <v>14.0809</v>
      </c>
      <c r="DH17" s="156"/>
      <c r="DI17" s="156"/>
      <c r="DJ17" s="156"/>
      <c r="DK17" s="156"/>
      <c r="DL17" s="155">
        <v>0.67930000000000001</v>
      </c>
      <c r="DM17" s="155">
        <v>-0.1</v>
      </c>
      <c r="DN17" s="155">
        <v>6.3135000000000003</v>
      </c>
      <c r="DO17" s="155">
        <v>3.9022999999999999</v>
      </c>
      <c r="DP17" s="155">
        <v>-1.93</v>
      </c>
      <c r="DQ17" s="155">
        <v>-2.62</v>
      </c>
      <c r="DR17" s="155">
        <v>12.430999999999999</v>
      </c>
      <c r="DS17" s="155">
        <v>-14.972099999999999</v>
      </c>
      <c r="DT17" s="155">
        <v>-13.96</v>
      </c>
      <c r="DU17" s="155">
        <v>-14.09</v>
      </c>
      <c r="DV17" s="155">
        <v>30.03</v>
      </c>
      <c r="DW17" s="155">
        <v>2.14</v>
      </c>
      <c r="DX17" s="155">
        <v>-17.418199999999999</v>
      </c>
      <c r="DY17" s="155">
        <v>-9.2818000000000005</v>
      </c>
      <c r="DZ17" s="155">
        <v>-25.150400000000001</v>
      </c>
      <c r="EA17" s="155">
        <v>-24.309100000000001</v>
      </c>
      <c r="EB17" s="155">
        <v>9.5474999999999994</v>
      </c>
      <c r="EC17" s="155">
        <v>-17.441099999999999</v>
      </c>
      <c r="ED17" s="155">
        <v>-21.867999999999999</v>
      </c>
      <c r="EE17" s="155">
        <v>-22.138200000000001</v>
      </c>
      <c r="EF17" s="155">
        <v>-20.272300000000001</v>
      </c>
      <c r="EG17" s="155">
        <v>-18.8003</v>
      </c>
      <c r="EH17" s="155">
        <v>-7.4989999999999997</v>
      </c>
      <c r="EI17" s="155">
        <v>-83.410499999999999</v>
      </c>
      <c r="EJ17" s="155">
        <v>-15.601599999999999</v>
      </c>
      <c r="EK17" s="156"/>
      <c r="EL17" s="155">
        <v>-11.023199999999999</v>
      </c>
      <c r="EM17" s="155">
        <v>-10.5395</v>
      </c>
      <c r="EN17" s="155">
        <v>13.247999999999999</v>
      </c>
      <c r="EO17" s="155">
        <v>-10.772500000000001</v>
      </c>
      <c r="EP17" s="155">
        <v>-9.9318000000000008</v>
      </c>
      <c r="EQ17" s="155">
        <v>-2.052</v>
      </c>
      <c r="ER17" s="155">
        <v>-17.980399999999999</v>
      </c>
      <c r="ES17" s="155">
        <v>-18.071400000000001</v>
      </c>
      <c r="ET17" s="155">
        <v>-1.3376999999999999</v>
      </c>
      <c r="EU17" s="155">
        <v>0</v>
      </c>
      <c r="EV17" s="155">
        <v>-5.07</v>
      </c>
      <c r="EW17" s="155">
        <v>0</v>
      </c>
      <c r="EX17" s="155">
        <v>3.3340999999999998</v>
      </c>
      <c r="EY17" s="155">
        <v>-12.5146</v>
      </c>
      <c r="EZ17" s="155">
        <v>-12.911300000000001</v>
      </c>
      <c r="FA17" s="155">
        <v>-12.842700000000001</v>
      </c>
      <c r="FB17" s="155">
        <v>7.1703000000000001</v>
      </c>
      <c r="FC17" s="155">
        <v>1.2677</v>
      </c>
      <c r="FD17" s="155">
        <v>-16.944199999999999</v>
      </c>
      <c r="FE17" s="155">
        <v>8.1164000000000005</v>
      </c>
      <c r="FF17" s="156"/>
      <c r="FG17" s="155">
        <v>5.7968999999999999</v>
      </c>
      <c r="FH17" s="155">
        <v>0</v>
      </c>
      <c r="FI17" s="155">
        <v>0</v>
      </c>
      <c r="FJ17" s="156"/>
      <c r="FK17" s="155">
        <v>-1.3396999999999999</v>
      </c>
      <c r="FL17" s="155">
        <v>-1.3396999999999999</v>
      </c>
      <c r="FM17" s="155">
        <v>18.0853</v>
      </c>
      <c r="FN17" s="155">
        <v>8.2631999999999994</v>
      </c>
      <c r="FO17" s="155">
        <v>8.2944999999999993</v>
      </c>
      <c r="FP17" s="155">
        <v>21.450199999999999</v>
      </c>
      <c r="FQ17" s="155">
        <v>31.7149</v>
      </c>
      <c r="FR17" s="155">
        <v>11.52</v>
      </c>
      <c r="FS17" s="155">
        <v>-15.29</v>
      </c>
      <c r="FT17" s="155">
        <v>-1.014</v>
      </c>
      <c r="FU17" s="155">
        <v>0.16500000000000001</v>
      </c>
      <c r="FV17" s="155">
        <v>0.41</v>
      </c>
      <c r="FW17" s="155">
        <v>5.72</v>
      </c>
      <c r="FX17" s="155">
        <v>-11.641299999999999</v>
      </c>
      <c r="FY17" s="156"/>
      <c r="FZ17" s="155">
        <v>7.4119999999999999</v>
      </c>
      <c r="GA17" s="155">
        <v>0.89600000000000002</v>
      </c>
      <c r="GB17" s="156"/>
      <c r="GC17" s="155">
        <v>34.28</v>
      </c>
      <c r="GD17" s="155">
        <v>-40.819600000000001</v>
      </c>
      <c r="GE17" s="155">
        <v>-32.312800000000003</v>
      </c>
      <c r="GF17" s="155">
        <v>-1.1399999999999999</v>
      </c>
      <c r="GG17" s="155">
        <v>24.895800000000001</v>
      </c>
      <c r="GH17" s="156"/>
      <c r="GI17" s="155">
        <v>17.7471</v>
      </c>
      <c r="GJ17" s="155">
        <v>-3.4866000000000001</v>
      </c>
      <c r="GK17" s="155">
        <v>-3.6836000000000002</v>
      </c>
      <c r="GL17" s="155">
        <v>1.8491</v>
      </c>
      <c r="GM17" s="156"/>
      <c r="GN17" s="156"/>
      <c r="GO17" s="155">
        <v>-11.4382</v>
      </c>
      <c r="GP17" s="155">
        <v>-29.302700000000002</v>
      </c>
      <c r="GQ17" s="155">
        <v>4.2477999999999998</v>
      </c>
      <c r="GR17" s="155">
        <v>-19.826599999999999</v>
      </c>
      <c r="GS17" s="155">
        <v>5.1677</v>
      </c>
      <c r="GT17" s="155">
        <v>5.9170999999999996</v>
      </c>
      <c r="GU17" s="155">
        <v>145.95189999999999</v>
      </c>
      <c r="GV17" s="155">
        <v>-4.4557000000000002</v>
      </c>
      <c r="GW17" s="155">
        <v>-9.7353000000000005</v>
      </c>
      <c r="GX17" s="155">
        <v>7.7552000000000003</v>
      </c>
      <c r="GY17" s="155">
        <v>3.1827999999999999</v>
      </c>
      <c r="GZ17" s="155">
        <v>6.5563000000000002</v>
      </c>
      <c r="HA17" s="155">
        <v>6.5823999999999998</v>
      </c>
      <c r="HB17" s="155">
        <v>2.3843000000000001</v>
      </c>
      <c r="HC17" s="155">
        <v>-8.7142999999999997</v>
      </c>
      <c r="HD17" s="155">
        <v>-7.3464999999999998</v>
      </c>
      <c r="HE17" s="155">
        <v>-5.03</v>
      </c>
      <c r="HF17" s="155">
        <v>6.5890000000000004</v>
      </c>
      <c r="HG17" s="155">
        <v>53.1417</v>
      </c>
      <c r="HH17" s="155">
        <v>28.2882</v>
      </c>
      <c r="HI17" s="155">
        <v>87.552999999999997</v>
      </c>
      <c r="HJ17" s="155">
        <v>-6.6565000000000003</v>
      </c>
      <c r="HK17" s="155">
        <v>44.387999999999998</v>
      </c>
      <c r="HL17" s="156"/>
      <c r="HM17" s="155">
        <v>-8.3686000000000007</v>
      </c>
      <c r="HN17" s="155">
        <v>0</v>
      </c>
      <c r="HO17" s="155">
        <v>0</v>
      </c>
      <c r="HP17" s="156"/>
      <c r="HQ17" s="156"/>
      <c r="HR17" s="155">
        <v>-25.283999999999999</v>
      </c>
      <c r="HS17" s="155">
        <v>-24.366700000000002</v>
      </c>
      <c r="HT17" s="155">
        <v>-4.7313000000000001</v>
      </c>
      <c r="HU17" s="155">
        <v>-5.0373000000000001</v>
      </c>
      <c r="HV17" s="155">
        <v>13.48</v>
      </c>
      <c r="HW17" s="155">
        <v>13.95</v>
      </c>
      <c r="HX17" s="155">
        <v>-22.5</v>
      </c>
      <c r="HY17" s="155">
        <v>-22.4</v>
      </c>
      <c r="HZ17" s="155">
        <v>8.9999999999999998E-4</v>
      </c>
      <c r="IA17" s="155">
        <v>-8.4</v>
      </c>
      <c r="IB17" s="155">
        <v>20.7332</v>
      </c>
      <c r="IC17" s="155">
        <v>16.198699999999999</v>
      </c>
      <c r="ID17" s="155">
        <v>15.984</v>
      </c>
      <c r="IE17" s="155">
        <v>-16.5</v>
      </c>
      <c r="IF17" s="155">
        <v>-20.100000000000001</v>
      </c>
      <c r="IG17" s="155">
        <v>9.4</v>
      </c>
      <c r="IH17" s="155">
        <v>8.9</v>
      </c>
      <c r="II17" s="156"/>
      <c r="IJ17" s="155">
        <v>-18.407399999999999</v>
      </c>
      <c r="IK17" s="155">
        <v>-107.9654</v>
      </c>
      <c r="IL17" s="155">
        <v>-16.4236</v>
      </c>
      <c r="IM17" s="155">
        <v>-277.07569999999998</v>
      </c>
      <c r="IN17" s="155">
        <v>-8.2645</v>
      </c>
      <c r="IO17" s="155">
        <v>-38.587000000000003</v>
      </c>
      <c r="IP17" s="155">
        <v>100.26739999999999</v>
      </c>
      <c r="IQ17" s="155">
        <v>65.360399999999998</v>
      </c>
      <c r="IR17" s="155">
        <v>126.35890000000001</v>
      </c>
      <c r="IS17" s="155">
        <v>64.256100000000004</v>
      </c>
      <c r="IT17" s="155">
        <v>30.3718</v>
      </c>
      <c r="IU17" s="155">
        <v>27.9922</v>
      </c>
      <c r="IV17" s="155">
        <v>28.032299999999999</v>
      </c>
      <c r="IW17" s="155">
        <v>-19.733499999999999</v>
      </c>
      <c r="IX17" s="155">
        <v>208.86859999999999</v>
      </c>
      <c r="IY17" s="155">
        <v>-168.03489999999999</v>
      </c>
      <c r="IZ17" s="155">
        <v>38.1629</v>
      </c>
      <c r="JA17" s="155">
        <v>-30.973400000000002</v>
      </c>
      <c r="JB17" s="155">
        <v>-3.2557</v>
      </c>
      <c r="JC17" s="155">
        <v>0.89100000000000001</v>
      </c>
      <c r="JD17" s="155">
        <v>-2.56</v>
      </c>
      <c r="JE17" s="155">
        <v>-2.1640000000000001</v>
      </c>
      <c r="JF17" s="155">
        <v>-2.173</v>
      </c>
      <c r="JG17" s="155">
        <v>-2.4</v>
      </c>
      <c r="JH17" s="155">
        <v>4.32</v>
      </c>
      <c r="JI17" s="155">
        <v>-2.3437999999999999</v>
      </c>
      <c r="JJ17" s="155">
        <v>-10.371600000000001</v>
      </c>
      <c r="JK17" s="155">
        <v>3.3706999999999998</v>
      </c>
      <c r="JL17" s="155">
        <v>1.7594000000000001</v>
      </c>
      <c r="JM17" s="155">
        <v>0.2</v>
      </c>
      <c r="JN17" s="155">
        <v>0.23400000000000001</v>
      </c>
      <c r="JO17" s="155">
        <v>-0.36099999999999999</v>
      </c>
      <c r="JP17" s="156"/>
      <c r="JQ17" s="155">
        <v>1.631</v>
      </c>
      <c r="JR17" s="155">
        <v>4.7062999999999997</v>
      </c>
      <c r="JS17" s="155">
        <v>4.1829999999999998</v>
      </c>
      <c r="JT17" s="155">
        <v>3.0223</v>
      </c>
      <c r="JU17" s="156"/>
      <c r="JV17" s="155">
        <v>4.5999999999999996</v>
      </c>
      <c r="JW17" s="155">
        <v>11.266400000000001</v>
      </c>
      <c r="JX17" s="155">
        <v>-7.0000000000000007E-2</v>
      </c>
      <c r="JY17" s="156"/>
      <c r="JZ17" s="155">
        <v>-4.9531000000000001</v>
      </c>
      <c r="KA17" s="155">
        <v>-15.7517</v>
      </c>
      <c r="KB17" s="155">
        <v>-17.164999999999999</v>
      </c>
      <c r="KC17" s="155">
        <v>-1.6684000000000001</v>
      </c>
      <c r="KD17" s="155">
        <v>10.8323</v>
      </c>
      <c r="KE17" s="155">
        <v>-13.473800000000001</v>
      </c>
      <c r="KF17" s="155">
        <v>1.78</v>
      </c>
      <c r="KG17" s="155">
        <v>-2.5</v>
      </c>
      <c r="KH17" s="155">
        <v>-11.5</v>
      </c>
      <c r="KI17" s="155">
        <v>73.091700000000003</v>
      </c>
      <c r="KJ17" s="155">
        <v>-169.39500000000001</v>
      </c>
    </row>
    <row r="18" spans="1:296" ht="18" customHeight="1" x14ac:dyDescent="0.3">
      <c r="A18" s="154" t="s">
        <v>103</v>
      </c>
      <c r="B18" s="154" t="s">
        <v>883</v>
      </c>
      <c r="C18" s="158">
        <v>0</v>
      </c>
      <c r="D18" s="159"/>
      <c r="E18" s="158">
        <v>2.1368999999999998</v>
      </c>
      <c r="F18" s="158">
        <v>-7.2904999999999998</v>
      </c>
      <c r="G18" s="158">
        <v>3.0264000000000002</v>
      </c>
      <c r="H18" s="158">
        <v>9.4540000000000006</v>
      </c>
      <c r="I18" s="159"/>
      <c r="J18" s="158">
        <v>13.904999999999999</v>
      </c>
      <c r="K18" s="159"/>
      <c r="L18" s="158">
        <v>12.4922</v>
      </c>
      <c r="M18" s="158">
        <v>4.7908999999999997</v>
      </c>
      <c r="N18" s="158">
        <v>4.5006000000000004</v>
      </c>
      <c r="O18" s="158">
        <v>-8.8800000000000008</v>
      </c>
      <c r="P18" s="159"/>
      <c r="Q18" s="159"/>
      <c r="R18" s="158">
        <v>0.82799999999999996</v>
      </c>
      <c r="S18" s="158">
        <v>-15.4</v>
      </c>
      <c r="T18" s="158">
        <v>1.2020999999999999</v>
      </c>
      <c r="U18" s="158">
        <v>-6.9781000000000004</v>
      </c>
      <c r="V18" s="158">
        <v>3.1589999999999998</v>
      </c>
      <c r="W18" s="158">
        <v>2.9962</v>
      </c>
      <c r="X18" s="158">
        <v>5.5491000000000001</v>
      </c>
      <c r="Y18" s="158">
        <v>1.1465000000000001</v>
      </c>
      <c r="Z18" s="158">
        <v>1.4019999999999999</v>
      </c>
      <c r="AA18" s="158">
        <v>2.2284000000000002</v>
      </c>
      <c r="AB18" s="159"/>
      <c r="AC18" s="158">
        <v>-0.61750000000000005</v>
      </c>
      <c r="AD18" s="158">
        <v>-0.61699999999999999</v>
      </c>
      <c r="AE18" s="158">
        <v>-0.59399999999999997</v>
      </c>
      <c r="AF18" s="158">
        <v>2.8380000000000001</v>
      </c>
      <c r="AG18" s="158">
        <v>-11.1</v>
      </c>
      <c r="AH18" s="159"/>
      <c r="AI18" s="158">
        <v>8.8999999999999996E-2</v>
      </c>
      <c r="AJ18" s="158">
        <v>0.221</v>
      </c>
      <c r="AK18" s="159"/>
      <c r="AL18" s="158">
        <v>-10.76</v>
      </c>
      <c r="AM18" s="159"/>
      <c r="AN18" s="158">
        <v>-12.9</v>
      </c>
      <c r="AO18" s="158">
        <v>-12.91</v>
      </c>
      <c r="AP18" s="158">
        <v>5.2584</v>
      </c>
      <c r="AQ18" s="158">
        <v>3.6762000000000001</v>
      </c>
      <c r="AR18" s="158">
        <v>14.808199999999999</v>
      </c>
      <c r="AS18" s="158">
        <v>16.525400000000001</v>
      </c>
      <c r="AT18" s="158">
        <v>-13.1479</v>
      </c>
      <c r="AU18" s="158">
        <v>-6.4549000000000003</v>
      </c>
      <c r="AV18" s="158">
        <v>-7.0568</v>
      </c>
      <c r="AW18" s="158">
        <v>14.508599999999999</v>
      </c>
      <c r="AX18" s="158">
        <v>18.956600000000002</v>
      </c>
      <c r="AY18" s="158">
        <v>-18.697299999999998</v>
      </c>
      <c r="AZ18" s="158">
        <v>-15.713800000000001</v>
      </c>
      <c r="BA18" s="158">
        <v>24.6069</v>
      </c>
      <c r="BB18" s="158">
        <v>35.0899</v>
      </c>
      <c r="BC18" s="158">
        <v>-32.445599999999999</v>
      </c>
      <c r="BD18" s="158">
        <v>19.551100000000002</v>
      </c>
      <c r="BE18" s="158">
        <v>-5.6</v>
      </c>
      <c r="BF18" s="158">
        <v>-5.7</v>
      </c>
      <c r="BG18" s="158">
        <v>-26.1995</v>
      </c>
      <c r="BH18" s="158">
        <v>-25.720099999999999</v>
      </c>
      <c r="BI18" s="158">
        <v>-1.8016000000000001</v>
      </c>
      <c r="BJ18" s="159"/>
      <c r="BK18" s="158">
        <v>-3.5977000000000001</v>
      </c>
      <c r="BL18" s="158">
        <v>2.4415</v>
      </c>
      <c r="BM18" s="159"/>
      <c r="BN18" s="158">
        <v>1.706</v>
      </c>
      <c r="BO18" s="158">
        <v>-81.667500000000004</v>
      </c>
      <c r="BP18" s="158">
        <v>26.367999999999999</v>
      </c>
      <c r="BQ18" s="158">
        <v>26.886800000000001</v>
      </c>
      <c r="BR18" s="158">
        <v>-13.931100000000001</v>
      </c>
      <c r="BS18" s="158">
        <v>-200.87790000000001</v>
      </c>
      <c r="BT18" s="159"/>
      <c r="BU18" s="159"/>
      <c r="BV18" s="159"/>
      <c r="BW18" s="158">
        <v>13.2828</v>
      </c>
      <c r="BX18" s="158">
        <v>11.06</v>
      </c>
      <c r="BY18" s="158">
        <v>8.35</v>
      </c>
      <c r="BZ18" s="158">
        <v>-10.09</v>
      </c>
      <c r="CA18" s="158">
        <v>8.83</v>
      </c>
      <c r="CB18" s="158">
        <v>-7.3635000000000002</v>
      </c>
      <c r="CC18" s="158">
        <v>-7.3635000000000002</v>
      </c>
      <c r="CD18" s="158">
        <v>17.209499999999998</v>
      </c>
      <c r="CE18" s="158">
        <v>15.068199999999999</v>
      </c>
      <c r="CF18" s="158">
        <v>0.11609999999999999</v>
      </c>
      <c r="CG18" s="158">
        <v>-14.013999999999999</v>
      </c>
      <c r="CH18" s="158">
        <v>-14.3238</v>
      </c>
      <c r="CI18" s="158">
        <v>-3.8736999999999999</v>
      </c>
      <c r="CJ18" s="159"/>
      <c r="CK18" s="159"/>
      <c r="CL18" s="159"/>
      <c r="CM18" s="158">
        <v>12.8</v>
      </c>
      <c r="CN18" s="158">
        <v>9.9</v>
      </c>
      <c r="CO18" s="158">
        <v>-3.05</v>
      </c>
      <c r="CP18" s="158">
        <v>27.430700000000002</v>
      </c>
      <c r="CQ18" s="158">
        <v>27.5212</v>
      </c>
      <c r="CR18" s="158">
        <v>26.508199999999999</v>
      </c>
      <c r="CS18" s="158">
        <v>44.858400000000003</v>
      </c>
      <c r="CT18" s="158">
        <v>45.148899999999998</v>
      </c>
      <c r="CU18" s="158">
        <v>-10.154400000000001</v>
      </c>
      <c r="CV18" s="158">
        <v>-42.248399999999997</v>
      </c>
      <c r="CW18" s="158">
        <v>-6.6384999999999996</v>
      </c>
      <c r="CX18" s="158">
        <v>2.8149000000000002</v>
      </c>
      <c r="CY18" s="158">
        <v>28.49</v>
      </c>
      <c r="CZ18" s="158">
        <v>10.48</v>
      </c>
      <c r="DA18" s="158">
        <v>4.6924000000000001</v>
      </c>
      <c r="DB18" s="158">
        <v>3.6162999999999998</v>
      </c>
      <c r="DC18" s="158">
        <v>-6.4756999999999998</v>
      </c>
      <c r="DD18" s="159"/>
      <c r="DE18" s="159"/>
      <c r="DF18" s="159"/>
      <c r="DG18" s="158">
        <v>12.690799999999999</v>
      </c>
      <c r="DH18" s="159"/>
      <c r="DI18" s="159"/>
      <c r="DJ18" s="158">
        <v>1.5</v>
      </c>
      <c r="DK18" s="158">
        <v>2.2000000000000002</v>
      </c>
      <c r="DL18" s="158">
        <v>0.36320000000000002</v>
      </c>
      <c r="DM18" s="158">
        <v>0.1</v>
      </c>
      <c r="DN18" s="158">
        <v>6.9443999999999999</v>
      </c>
      <c r="DO18" s="158">
        <v>3.9022999999999999</v>
      </c>
      <c r="DP18" s="158">
        <v>-1.69</v>
      </c>
      <c r="DQ18" s="158">
        <v>-2.7</v>
      </c>
      <c r="DR18" s="158">
        <v>11.656000000000001</v>
      </c>
      <c r="DS18" s="158">
        <v>-13.9445</v>
      </c>
      <c r="DT18" s="158">
        <v>-13.24</v>
      </c>
      <c r="DU18" s="158">
        <v>-13.33</v>
      </c>
      <c r="DV18" s="158">
        <v>29.73</v>
      </c>
      <c r="DW18" s="158">
        <v>2.2599999999999998</v>
      </c>
      <c r="DX18" s="158">
        <v>-17.145499999999998</v>
      </c>
      <c r="DY18" s="158">
        <v>-8.5455000000000005</v>
      </c>
      <c r="DZ18" s="158">
        <v>-22.516100000000002</v>
      </c>
      <c r="EA18" s="158">
        <v>-21.2455</v>
      </c>
      <c r="EB18" s="158">
        <v>10.2148</v>
      </c>
      <c r="EC18" s="158">
        <v>-15.7151</v>
      </c>
      <c r="ED18" s="158">
        <v>-19.450900000000001</v>
      </c>
      <c r="EE18" s="158">
        <v>-19.542100000000001</v>
      </c>
      <c r="EF18" s="158">
        <v>-20.664200000000001</v>
      </c>
      <c r="EG18" s="158">
        <v>-19.157499999999999</v>
      </c>
      <c r="EH18" s="158">
        <v>-7.2229999999999999</v>
      </c>
      <c r="EI18" s="158">
        <v>-80.669600000000003</v>
      </c>
      <c r="EJ18" s="158">
        <v>-14.8508</v>
      </c>
      <c r="EK18" s="159"/>
      <c r="EL18" s="158">
        <v>-10.725099999999999</v>
      </c>
      <c r="EM18" s="158">
        <v>-10.0985</v>
      </c>
      <c r="EN18" s="158">
        <v>14.681699999999999</v>
      </c>
      <c r="EO18" s="158">
        <v>-12.248799999999999</v>
      </c>
      <c r="EP18" s="158">
        <v>-12.1029</v>
      </c>
      <c r="EQ18" s="158">
        <v>-8.7080000000000002</v>
      </c>
      <c r="ER18" s="158">
        <v>-14.734299999999999</v>
      </c>
      <c r="ES18" s="158">
        <v>-14.599399999999999</v>
      </c>
      <c r="ET18" s="158">
        <v>1.4484999999999999</v>
      </c>
      <c r="EU18" s="158">
        <v>19.579999999999998</v>
      </c>
      <c r="EV18" s="158">
        <v>-11.62</v>
      </c>
      <c r="EW18" s="158">
        <v>-1</v>
      </c>
      <c r="EX18" s="158">
        <v>3.3795999999999999</v>
      </c>
      <c r="EY18" s="158">
        <v>-16.222999999999999</v>
      </c>
      <c r="EZ18" s="158">
        <v>-12.1654</v>
      </c>
      <c r="FA18" s="158">
        <v>-12.1347</v>
      </c>
      <c r="FB18" s="158">
        <v>7.4584999999999999</v>
      </c>
      <c r="FC18" s="158">
        <v>3.7225999999999999</v>
      </c>
      <c r="FD18" s="158">
        <v>-18.087299999999999</v>
      </c>
      <c r="FE18" s="158">
        <v>8.1434999999999995</v>
      </c>
      <c r="FF18" s="159"/>
      <c r="FG18" s="158">
        <v>4.7012999999999998</v>
      </c>
      <c r="FH18" s="158">
        <v>0</v>
      </c>
      <c r="FI18" s="158">
        <v>0</v>
      </c>
      <c r="FJ18" s="159"/>
      <c r="FK18" s="158">
        <v>-3.1817000000000002</v>
      </c>
      <c r="FL18" s="158">
        <v>-3.6840000000000002</v>
      </c>
      <c r="FM18" s="158">
        <v>29.974699999999999</v>
      </c>
      <c r="FN18" s="158">
        <v>6.7243000000000004</v>
      </c>
      <c r="FO18" s="158">
        <v>6.3106</v>
      </c>
      <c r="FP18" s="158">
        <v>28.433</v>
      </c>
      <c r="FQ18" s="158">
        <v>36.520200000000003</v>
      </c>
      <c r="FR18" s="158">
        <v>7.4329999999999998</v>
      </c>
      <c r="FS18" s="158">
        <v>-16.38</v>
      </c>
      <c r="FT18" s="158">
        <v>-2.4239000000000002</v>
      </c>
      <c r="FU18" s="158">
        <v>0.13850000000000001</v>
      </c>
      <c r="FV18" s="158">
        <v>1.0900000000000001</v>
      </c>
      <c r="FW18" s="158">
        <v>4.95</v>
      </c>
      <c r="FX18" s="158">
        <v>0</v>
      </c>
      <c r="FY18" s="159"/>
      <c r="FZ18" s="158">
        <v>7.37</v>
      </c>
      <c r="GA18" s="158">
        <v>0.85899999999999999</v>
      </c>
      <c r="GB18" s="159"/>
      <c r="GC18" s="158">
        <v>34.15</v>
      </c>
      <c r="GD18" s="158">
        <v>-42.663800000000002</v>
      </c>
      <c r="GE18" s="158">
        <v>-34.383000000000003</v>
      </c>
      <c r="GF18" s="158">
        <v>-1.1599999999999999</v>
      </c>
      <c r="GG18" s="158">
        <v>23.546800000000001</v>
      </c>
      <c r="GH18" s="159"/>
      <c r="GI18" s="158">
        <v>18.3917</v>
      </c>
      <c r="GJ18" s="158">
        <v>-4.0498000000000003</v>
      </c>
      <c r="GK18" s="158">
        <v>-4.2150999999999996</v>
      </c>
      <c r="GL18" s="158">
        <v>1.8395999999999999</v>
      </c>
      <c r="GM18" s="159"/>
      <c r="GN18" s="159"/>
      <c r="GO18" s="158">
        <v>-10.7645</v>
      </c>
      <c r="GP18" s="158">
        <v>-28.156400000000001</v>
      </c>
      <c r="GQ18" s="158">
        <v>3.5019</v>
      </c>
      <c r="GR18" s="158">
        <v>-19.939900000000002</v>
      </c>
      <c r="GS18" s="158">
        <v>6.7864000000000004</v>
      </c>
      <c r="GT18" s="158">
        <v>6.1534000000000004</v>
      </c>
      <c r="GU18" s="158">
        <v>156.89279999999999</v>
      </c>
      <c r="GV18" s="158">
        <v>-3.923</v>
      </c>
      <c r="GW18" s="158">
        <v>-9.3849</v>
      </c>
      <c r="GX18" s="158">
        <v>7.3361000000000001</v>
      </c>
      <c r="GY18" s="158">
        <v>2.9948999999999999</v>
      </c>
      <c r="GZ18" s="158">
        <v>6.6588000000000003</v>
      </c>
      <c r="HA18" s="158">
        <v>6.7089999999999996</v>
      </c>
      <c r="HB18" s="158">
        <v>2.8435000000000001</v>
      </c>
      <c r="HC18" s="158">
        <v>-9.4225999999999992</v>
      </c>
      <c r="HD18" s="158">
        <v>-8.4059000000000008</v>
      </c>
      <c r="HE18" s="158">
        <v>-3.35</v>
      </c>
      <c r="HF18" s="158">
        <v>6.0744999999999996</v>
      </c>
      <c r="HG18" s="158">
        <v>51.581200000000003</v>
      </c>
      <c r="HH18" s="158">
        <v>29.4726</v>
      </c>
      <c r="HI18" s="158">
        <v>82.6785</v>
      </c>
      <c r="HJ18" s="158">
        <v>-5.6410999999999998</v>
      </c>
      <c r="HK18" s="158">
        <v>45.799900000000001</v>
      </c>
      <c r="HL18" s="159"/>
      <c r="HM18" s="158">
        <v>-8.5940999999999992</v>
      </c>
      <c r="HN18" s="158">
        <v>0</v>
      </c>
      <c r="HO18" s="158">
        <v>-12.3307</v>
      </c>
      <c r="HP18" s="159"/>
      <c r="HQ18" s="158">
        <v>33.915100000000002</v>
      </c>
      <c r="HR18" s="158">
        <v>-24.893999999999998</v>
      </c>
      <c r="HS18" s="158">
        <v>-24.701799999999999</v>
      </c>
      <c r="HT18" s="158">
        <v>-4.8493000000000004</v>
      </c>
      <c r="HU18" s="158">
        <v>-5.149</v>
      </c>
      <c r="HV18" s="158">
        <v>13.21</v>
      </c>
      <c r="HW18" s="158">
        <v>13.2</v>
      </c>
      <c r="HX18" s="158">
        <v>-24</v>
      </c>
      <c r="HY18" s="158">
        <v>-23.8</v>
      </c>
      <c r="HZ18" s="158">
        <v>-8.6999999999999994E-2</v>
      </c>
      <c r="IA18" s="158">
        <v>-8</v>
      </c>
      <c r="IB18" s="158">
        <v>22.395</v>
      </c>
      <c r="IC18" s="158">
        <v>15.6945</v>
      </c>
      <c r="ID18" s="158">
        <v>15.789099999999999</v>
      </c>
      <c r="IE18" s="158">
        <v>-16.5</v>
      </c>
      <c r="IF18" s="158">
        <v>-21.3</v>
      </c>
      <c r="IG18" s="158">
        <v>9</v>
      </c>
      <c r="IH18" s="158">
        <v>8.5</v>
      </c>
      <c r="II18" s="158">
        <v>-18.401900000000001</v>
      </c>
      <c r="IJ18" s="159"/>
      <c r="IK18" s="158">
        <v>-98.566800000000001</v>
      </c>
      <c r="IL18" s="158">
        <v>-12.3759</v>
      </c>
      <c r="IM18" s="158">
        <v>-276.49770000000001</v>
      </c>
      <c r="IN18" s="158">
        <v>-8.0167999999999999</v>
      </c>
      <c r="IO18" s="158">
        <v>-34.5137</v>
      </c>
      <c r="IP18" s="158">
        <v>97.886899999999997</v>
      </c>
      <c r="IQ18" s="158">
        <v>67.190399999999997</v>
      </c>
      <c r="IR18" s="158">
        <v>124.355</v>
      </c>
      <c r="IS18" s="158">
        <v>65.046499999999995</v>
      </c>
      <c r="IT18" s="158">
        <v>32.261699999999998</v>
      </c>
      <c r="IU18" s="158">
        <v>25.1571</v>
      </c>
      <c r="IV18" s="158">
        <v>24.948499999999999</v>
      </c>
      <c r="IW18" s="158">
        <v>-20.871500000000001</v>
      </c>
      <c r="IX18" s="158">
        <v>207.80940000000001</v>
      </c>
      <c r="IY18" s="158">
        <v>-167.76249999999999</v>
      </c>
      <c r="IZ18" s="158">
        <v>40.981000000000002</v>
      </c>
      <c r="JA18" s="158">
        <v>-31.0014</v>
      </c>
      <c r="JB18" s="158">
        <v>-3.3264999999999998</v>
      </c>
      <c r="JC18" s="158">
        <v>1.177</v>
      </c>
      <c r="JD18" s="158">
        <v>-2.64</v>
      </c>
      <c r="JE18" s="158">
        <v>-2.1680000000000001</v>
      </c>
      <c r="JF18" s="158">
        <v>-2.1859999999999999</v>
      </c>
      <c r="JG18" s="158">
        <v>-2.48</v>
      </c>
      <c r="JH18" s="158">
        <v>4.5599999999999996</v>
      </c>
      <c r="JI18" s="158">
        <v>-2.1825999999999999</v>
      </c>
      <c r="JJ18" s="158">
        <v>-9.8436000000000003</v>
      </c>
      <c r="JK18" s="158">
        <v>3.4866999999999999</v>
      </c>
      <c r="JL18" s="158">
        <v>1.9944</v>
      </c>
      <c r="JM18" s="158">
        <v>-0.3</v>
      </c>
      <c r="JN18" s="158">
        <v>-2.3410000000000002</v>
      </c>
      <c r="JO18" s="158">
        <v>-2.4820000000000002</v>
      </c>
      <c r="JP18" s="159"/>
      <c r="JQ18" s="159"/>
      <c r="JR18" s="158">
        <v>3.6381999999999999</v>
      </c>
      <c r="JS18" s="158">
        <v>3.5041000000000002</v>
      </c>
      <c r="JT18" s="158">
        <v>3.0724</v>
      </c>
      <c r="JU18" s="159"/>
      <c r="JV18" s="158">
        <v>5.6</v>
      </c>
      <c r="JW18" s="158">
        <v>10.919700000000001</v>
      </c>
      <c r="JX18" s="158">
        <v>-0.05</v>
      </c>
      <c r="JY18" s="159"/>
      <c r="JZ18" s="158">
        <v>-4.4424000000000001</v>
      </c>
      <c r="KA18" s="158">
        <v>-15.2441</v>
      </c>
      <c r="KB18" s="158">
        <v>-18.735600000000002</v>
      </c>
      <c r="KC18" s="158">
        <v>-1.0431999999999999</v>
      </c>
      <c r="KD18" s="158">
        <v>11.5036</v>
      </c>
      <c r="KE18" s="158">
        <v>-13.8553</v>
      </c>
      <c r="KF18" s="158">
        <v>1.7664</v>
      </c>
      <c r="KG18" s="158">
        <v>-3.5</v>
      </c>
      <c r="KH18" s="158">
        <v>-10.9</v>
      </c>
      <c r="KI18" s="158">
        <v>69.136399999999995</v>
      </c>
      <c r="KJ18" s="158">
        <v>-169.73949999999999</v>
      </c>
    </row>
    <row r="19" spans="1:296" ht="18" customHeight="1" x14ac:dyDescent="0.3">
      <c r="A19" s="154" t="s">
        <v>103</v>
      </c>
      <c r="B19" s="154" t="s">
        <v>884</v>
      </c>
      <c r="C19" s="158">
        <v>0</v>
      </c>
      <c r="D19" s="159"/>
      <c r="E19" s="158">
        <v>2.2403</v>
      </c>
      <c r="F19" s="158">
        <v>-7.4805000000000001</v>
      </c>
      <c r="G19" s="158">
        <v>3.1648000000000001</v>
      </c>
      <c r="H19" s="158">
        <v>8.8440999999999992</v>
      </c>
      <c r="I19" s="159"/>
      <c r="J19" s="158">
        <v>14.705500000000001</v>
      </c>
      <c r="K19" s="159"/>
      <c r="L19" s="158">
        <v>12.9099</v>
      </c>
      <c r="M19" s="158">
        <v>5.0347999999999997</v>
      </c>
      <c r="N19" s="158">
        <v>4.6214000000000004</v>
      </c>
      <c r="O19" s="158">
        <v>-11.1</v>
      </c>
      <c r="P19" s="158">
        <v>-22</v>
      </c>
      <c r="Q19" s="158">
        <v>-2.2000000000000002</v>
      </c>
      <c r="R19" s="158">
        <v>0.82799999999999996</v>
      </c>
      <c r="S19" s="158">
        <v>-15.4</v>
      </c>
      <c r="T19" s="158">
        <v>0.92600000000000005</v>
      </c>
      <c r="U19" s="158">
        <v>-7.7297000000000002</v>
      </c>
      <c r="V19" s="158">
        <v>3.532</v>
      </c>
      <c r="W19" s="158">
        <v>3.4203999999999999</v>
      </c>
      <c r="X19" s="158">
        <v>6.4325999999999999</v>
      </c>
      <c r="Y19" s="158">
        <v>1.0447</v>
      </c>
      <c r="Z19" s="158">
        <v>1.4423999999999999</v>
      </c>
      <c r="AA19" s="158">
        <v>2.0400999999999998</v>
      </c>
      <c r="AB19" s="159"/>
      <c r="AC19" s="158">
        <v>-1.1874</v>
      </c>
      <c r="AD19" s="158">
        <v>-0.55200000000000005</v>
      </c>
      <c r="AE19" s="158">
        <v>-0.52</v>
      </c>
      <c r="AF19" s="158">
        <v>2.94</v>
      </c>
      <c r="AG19" s="158">
        <v>-8.8800000000000008</v>
      </c>
      <c r="AH19" s="158">
        <v>-13.2</v>
      </c>
      <c r="AI19" s="158">
        <v>-0.11700000000000001</v>
      </c>
      <c r="AJ19" s="158">
        <v>0.23400000000000001</v>
      </c>
      <c r="AK19" s="159"/>
      <c r="AL19" s="158">
        <v>-10.07</v>
      </c>
      <c r="AM19" s="159"/>
      <c r="AN19" s="158">
        <v>-12.89</v>
      </c>
      <c r="AO19" s="158">
        <v>-12.96</v>
      </c>
      <c r="AP19" s="158">
        <v>5.3032000000000004</v>
      </c>
      <c r="AQ19" s="158">
        <v>3.4073000000000002</v>
      </c>
      <c r="AR19" s="158">
        <v>15.998200000000001</v>
      </c>
      <c r="AS19" s="158">
        <v>17.689299999999999</v>
      </c>
      <c r="AT19" s="158">
        <v>-12.8935</v>
      </c>
      <c r="AU19" s="158">
        <v>-5.9333</v>
      </c>
      <c r="AV19" s="158">
        <v>-6.8716999999999997</v>
      </c>
      <c r="AW19" s="158">
        <v>5.7676999999999996</v>
      </c>
      <c r="AX19" s="158">
        <v>11.176600000000001</v>
      </c>
      <c r="AY19" s="158">
        <v>-16.367100000000001</v>
      </c>
      <c r="AZ19" s="158">
        <v>-14.2623</v>
      </c>
      <c r="BA19" s="158">
        <v>13.9931</v>
      </c>
      <c r="BB19" s="158">
        <v>33.723999999999997</v>
      </c>
      <c r="BC19" s="158">
        <v>-34.789299999999997</v>
      </c>
      <c r="BD19" s="158">
        <v>18.197399999999998</v>
      </c>
      <c r="BE19" s="158">
        <v>-5.6</v>
      </c>
      <c r="BF19" s="158">
        <v>-5.7</v>
      </c>
      <c r="BG19" s="158">
        <v>-25.7363</v>
      </c>
      <c r="BH19" s="158">
        <v>-25.7851</v>
      </c>
      <c r="BI19" s="158">
        <v>-1.8894</v>
      </c>
      <c r="BJ19" s="159"/>
      <c r="BK19" s="158">
        <v>-3.0899000000000001</v>
      </c>
      <c r="BL19" s="158">
        <v>2.6623000000000001</v>
      </c>
      <c r="BM19" s="159"/>
      <c r="BN19" s="158">
        <v>1.5204</v>
      </c>
      <c r="BO19" s="158">
        <v>-79.409099999999995</v>
      </c>
      <c r="BP19" s="158">
        <v>27.802399999999999</v>
      </c>
      <c r="BQ19" s="158">
        <v>27.3446</v>
      </c>
      <c r="BR19" s="158">
        <v>-20.334399999999999</v>
      </c>
      <c r="BS19" s="158">
        <v>-194.9033</v>
      </c>
      <c r="BT19" s="159"/>
      <c r="BU19" s="159"/>
      <c r="BV19" s="159"/>
      <c r="BW19" s="158">
        <v>14.4404</v>
      </c>
      <c r="BX19" s="158">
        <v>11.18</v>
      </c>
      <c r="BY19" s="158">
        <v>8.6</v>
      </c>
      <c r="BZ19" s="158">
        <v>-9.17</v>
      </c>
      <c r="CA19" s="158">
        <v>9.6999999999999993</v>
      </c>
      <c r="CB19" s="158">
        <v>-8.3011999999999997</v>
      </c>
      <c r="CC19" s="158">
        <v>-8.3011999999999997</v>
      </c>
      <c r="CD19" s="158">
        <v>19.447500000000002</v>
      </c>
      <c r="CE19" s="158">
        <v>17.825500000000002</v>
      </c>
      <c r="CF19" s="158">
        <v>0.13619999999999999</v>
      </c>
      <c r="CG19" s="158">
        <v>-11.3561</v>
      </c>
      <c r="CH19" s="158">
        <v>-11.482799999999999</v>
      </c>
      <c r="CI19" s="158">
        <v>-4.6148999999999996</v>
      </c>
      <c r="CJ19" s="159"/>
      <c r="CK19" s="159"/>
      <c r="CL19" s="159"/>
      <c r="CM19" s="158">
        <v>13.5</v>
      </c>
      <c r="CN19" s="158">
        <v>10.6</v>
      </c>
      <c r="CO19" s="158">
        <v>-3.04</v>
      </c>
      <c r="CP19" s="158">
        <v>30.477699999999999</v>
      </c>
      <c r="CQ19" s="158">
        <v>30.096499999999999</v>
      </c>
      <c r="CR19" s="158">
        <v>29.178799999999999</v>
      </c>
      <c r="CS19" s="158">
        <v>43.108800000000002</v>
      </c>
      <c r="CT19" s="158">
        <v>44.930100000000003</v>
      </c>
      <c r="CU19" s="158">
        <v>-11.1111</v>
      </c>
      <c r="CV19" s="158">
        <v>-40.852800000000002</v>
      </c>
      <c r="CW19" s="158">
        <v>-7.1397000000000004</v>
      </c>
      <c r="CX19" s="158">
        <v>2.6974999999999998</v>
      </c>
      <c r="CY19" s="158">
        <v>29.45</v>
      </c>
      <c r="CZ19" s="158">
        <v>10.75</v>
      </c>
      <c r="DA19" s="158">
        <v>5.1611000000000002</v>
      </c>
      <c r="DB19" s="158">
        <v>4.1045999999999996</v>
      </c>
      <c r="DC19" s="158">
        <v>-6.6097999999999999</v>
      </c>
      <c r="DD19" s="159"/>
      <c r="DE19" s="159"/>
      <c r="DF19" s="159"/>
      <c r="DG19" s="158">
        <v>12.6473</v>
      </c>
      <c r="DH19" s="159"/>
      <c r="DI19" s="159"/>
      <c r="DJ19" s="158">
        <v>0</v>
      </c>
      <c r="DK19" s="158">
        <v>0</v>
      </c>
      <c r="DL19" s="158">
        <v>0.74519999999999997</v>
      </c>
      <c r="DM19" s="158">
        <v>1.1000000000000001</v>
      </c>
      <c r="DN19" s="158">
        <v>7.7329999999999997</v>
      </c>
      <c r="DO19" s="158">
        <v>5.2011000000000003</v>
      </c>
      <c r="DP19" s="158">
        <v>-0.98</v>
      </c>
      <c r="DQ19" s="158">
        <v>-2.65</v>
      </c>
      <c r="DR19" s="158">
        <v>11.2685</v>
      </c>
      <c r="DS19" s="158">
        <v>-14.829599999999999</v>
      </c>
      <c r="DT19" s="158">
        <v>-13.29</v>
      </c>
      <c r="DU19" s="158">
        <v>-13.3</v>
      </c>
      <c r="DV19" s="158">
        <v>31.14</v>
      </c>
      <c r="DW19" s="158">
        <v>3.11</v>
      </c>
      <c r="DX19" s="158">
        <v>-16.672699999999999</v>
      </c>
      <c r="DY19" s="158">
        <v>-8.7909000000000006</v>
      </c>
      <c r="DZ19" s="158">
        <v>-23.829699999999999</v>
      </c>
      <c r="EA19" s="158">
        <v>-22.827300000000001</v>
      </c>
      <c r="EB19" s="158">
        <v>12.3188</v>
      </c>
      <c r="EC19" s="158">
        <v>-13.3314</v>
      </c>
      <c r="ED19" s="158">
        <v>-18.698399999999999</v>
      </c>
      <c r="EE19" s="158">
        <v>-17.936499999999999</v>
      </c>
      <c r="EF19" s="158">
        <v>-20.685600000000001</v>
      </c>
      <c r="EG19" s="158">
        <v>-19.9848</v>
      </c>
      <c r="EH19" s="158">
        <v>-6.8520000000000003</v>
      </c>
      <c r="EI19" s="158">
        <v>-72.618600000000001</v>
      </c>
      <c r="EJ19" s="158">
        <v>-15.323600000000001</v>
      </c>
      <c r="EK19" s="159"/>
      <c r="EL19" s="158">
        <v>-10.9025</v>
      </c>
      <c r="EM19" s="158">
        <v>-10.3889</v>
      </c>
      <c r="EN19" s="158">
        <v>8.8364999999999991</v>
      </c>
      <c r="EO19" s="158">
        <v>-12.192399999999999</v>
      </c>
      <c r="EP19" s="158">
        <v>-11.6236</v>
      </c>
      <c r="EQ19" s="158">
        <v>-9.7319999999999993</v>
      </c>
      <c r="ER19" s="158">
        <v>-16.2197</v>
      </c>
      <c r="ES19" s="158">
        <v>-16.019100000000002</v>
      </c>
      <c r="ET19" s="158">
        <v>1.1503000000000001</v>
      </c>
      <c r="EU19" s="158">
        <v>19.59</v>
      </c>
      <c r="EV19" s="158">
        <v>-13.98</v>
      </c>
      <c r="EW19" s="158">
        <v>1</v>
      </c>
      <c r="EX19" s="158">
        <v>3.7446999999999999</v>
      </c>
      <c r="EY19" s="158">
        <v>-16.827999999999999</v>
      </c>
      <c r="EZ19" s="158">
        <v>-12.4305</v>
      </c>
      <c r="FA19" s="158">
        <v>-12.409800000000001</v>
      </c>
      <c r="FB19" s="158">
        <v>7.6425999999999998</v>
      </c>
      <c r="FC19" s="158">
        <v>5.3293999999999997</v>
      </c>
      <c r="FD19" s="158">
        <v>-17.64</v>
      </c>
      <c r="FE19" s="158">
        <v>8.2941000000000003</v>
      </c>
      <c r="FF19" s="159"/>
      <c r="FG19" s="158">
        <v>4.8319999999999999</v>
      </c>
      <c r="FH19" s="159"/>
      <c r="FI19" s="158">
        <v>0</v>
      </c>
      <c r="FJ19" s="159"/>
      <c r="FK19" s="158">
        <v>-1.5071000000000001</v>
      </c>
      <c r="FL19" s="158">
        <v>-1.1721999999999999</v>
      </c>
      <c r="FM19" s="158">
        <v>29.3049</v>
      </c>
      <c r="FN19" s="158">
        <v>7.798</v>
      </c>
      <c r="FO19" s="158">
        <v>7.8973000000000004</v>
      </c>
      <c r="FP19" s="158">
        <v>26.634</v>
      </c>
      <c r="FQ19" s="158">
        <v>35.1935</v>
      </c>
      <c r="FR19" s="158">
        <v>8.6293000000000006</v>
      </c>
      <c r="FS19" s="158">
        <v>-16.329999999999998</v>
      </c>
      <c r="FT19" s="158">
        <v>-1.0121</v>
      </c>
      <c r="FU19" s="158">
        <v>0.20069999999999999</v>
      </c>
      <c r="FV19" s="158">
        <v>1.35</v>
      </c>
      <c r="FW19" s="158">
        <v>6.42</v>
      </c>
      <c r="FX19" s="158">
        <v>0</v>
      </c>
      <c r="FY19" s="159"/>
      <c r="FZ19" s="158">
        <v>7.4189999999999996</v>
      </c>
      <c r="GA19" s="158">
        <v>0.89700000000000002</v>
      </c>
      <c r="GB19" s="159"/>
      <c r="GC19" s="158">
        <v>33.58</v>
      </c>
      <c r="GD19" s="158">
        <v>-42.154400000000003</v>
      </c>
      <c r="GE19" s="158">
        <v>-34.158900000000003</v>
      </c>
      <c r="GF19" s="158">
        <v>-1.2</v>
      </c>
      <c r="GG19" s="158">
        <v>23.6249</v>
      </c>
      <c r="GH19" s="159"/>
      <c r="GI19" s="158">
        <v>18.550799999999999</v>
      </c>
      <c r="GJ19" s="158">
        <v>-4.3716999999999997</v>
      </c>
      <c r="GK19" s="158">
        <v>-4.7047999999999996</v>
      </c>
      <c r="GL19" s="158">
        <v>1.8877999999999999</v>
      </c>
      <c r="GM19" s="159"/>
      <c r="GN19" s="159"/>
      <c r="GO19" s="158">
        <v>-12.1632</v>
      </c>
      <c r="GP19" s="158">
        <v>-27.840800000000002</v>
      </c>
      <c r="GQ19" s="158">
        <v>3.1015999999999999</v>
      </c>
      <c r="GR19" s="158">
        <v>-19.3339</v>
      </c>
      <c r="GS19" s="158">
        <v>6.5251000000000001</v>
      </c>
      <c r="GT19" s="158">
        <v>7.4458000000000002</v>
      </c>
      <c r="GU19" s="158">
        <v>161.31360000000001</v>
      </c>
      <c r="GV19" s="158">
        <v>-3.5044</v>
      </c>
      <c r="GW19" s="158">
        <v>-9.0983999999999998</v>
      </c>
      <c r="GX19" s="158">
        <v>7.4138999999999999</v>
      </c>
      <c r="GY19" s="158">
        <v>2.6656</v>
      </c>
      <c r="GZ19" s="158">
        <v>6.6955</v>
      </c>
      <c r="HA19" s="158">
        <v>6.8356000000000003</v>
      </c>
      <c r="HB19" s="158">
        <v>2</v>
      </c>
      <c r="HC19" s="158">
        <v>-8.9428000000000001</v>
      </c>
      <c r="HD19" s="158">
        <v>-5.6551</v>
      </c>
      <c r="HE19" s="158">
        <v>-0.84</v>
      </c>
      <c r="HF19" s="158">
        <v>4.9775</v>
      </c>
      <c r="HG19" s="158">
        <v>50.720100000000002</v>
      </c>
      <c r="HH19" s="158">
        <v>32.569200000000002</v>
      </c>
      <c r="HI19" s="158">
        <v>83.605199999999996</v>
      </c>
      <c r="HJ19" s="158">
        <v>-4.4721000000000002</v>
      </c>
      <c r="HK19" s="158">
        <v>46.110799999999998</v>
      </c>
      <c r="HL19" s="159"/>
      <c r="HM19" s="158">
        <v>-7.9405000000000001</v>
      </c>
      <c r="HN19" s="158">
        <v>0</v>
      </c>
      <c r="HO19" s="158">
        <v>-11.125500000000001</v>
      </c>
      <c r="HP19" s="159"/>
      <c r="HQ19" s="159"/>
      <c r="HR19" s="158">
        <v>-24.6084</v>
      </c>
      <c r="HS19" s="158">
        <v>-23.465800000000002</v>
      </c>
      <c r="HT19" s="158">
        <v>-5.7005999999999997</v>
      </c>
      <c r="HU19" s="158">
        <v>-5.5185000000000004</v>
      </c>
      <c r="HV19" s="158">
        <v>12.88</v>
      </c>
      <c r="HW19" s="158">
        <v>13.04</v>
      </c>
      <c r="HX19" s="158">
        <v>-22.3</v>
      </c>
      <c r="HY19" s="158">
        <v>-22.4</v>
      </c>
      <c r="HZ19" s="158">
        <v>-8.6999999999999994E-2</v>
      </c>
      <c r="IA19" s="158">
        <v>-7.6</v>
      </c>
      <c r="IB19" s="158">
        <v>22.7788</v>
      </c>
      <c r="IC19" s="158">
        <v>15.6625</v>
      </c>
      <c r="ID19" s="158">
        <v>15.633599999999999</v>
      </c>
      <c r="IE19" s="158">
        <v>-16.100000000000001</v>
      </c>
      <c r="IF19" s="158">
        <v>-20.5</v>
      </c>
      <c r="IG19" s="158">
        <v>8.1</v>
      </c>
      <c r="IH19" s="158">
        <v>7.6</v>
      </c>
      <c r="II19" s="159"/>
      <c r="IJ19" s="159"/>
      <c r="IK19" s="158">
        <v>-97.897199999999998</v>
      </c>
      <c r="IL19" s="158">
        <v>-10.0991</v>
      </c>
      <c r="IM19" s="158">
        <v>-273.7713</v>
      </c>
      <c r="IN19" s="158">
        <v>-11.019500000000001</v>
      </c>
      <c r="IO19" s="158">
        <v>-34.019799999999996</v>
      </c>
      <c r="IP19" s="158">
        <v>104.0196</v>
      </c>
      <c r="IQ19" s="158">
        <v>62.703800000000001</v>
      </c>
      <c r="IR19" s="158">
        <v>122.87220000000001</v>
      </c>
      <c r="IS19" s="158">
        <v>65.714699999999993</v>
      </c>
      <c r="IT19" s="158">
        <v>37.3155</v>
      </c>
      <c r="IU19" s="158">
        <v>24.585799999999999</v>
      </c>
      <c r="IV19" s="158">
        <v>23.576899999999998</v>
      </c>
      <c r="IW19" s="158">
        <v>-13.1951</v>
      </c>
      <c r="IX19" s="158">
        <v>214.6661</v>
      </c>
      <c r="IY19" s="158">
        <v>-167.90119999999999</v>
      </c>
      <c r="IZ19" s="158">
        <v>44.098300000000002</v>
      </c>
      <c r="JA19" s="158">
        <v>-35.781199999999998</v>
      </c>
      <c r="JB19" s="158">
        <v>-3.7244000000000002</v>
      </c>
      <c r="JC19" s="158">
        <v>0.89900000000000002</v>
      </c>
      <c r="JD19" s="158">
        <v>-2.56</v>
      </c>
      <c r="JE19" s="158">
        <v>-2.1880000000000002</v>
      </c>
      <c r="JF19" s="158">
        <v>-2.1949999999999998</v>
      </c>
      <c r="JG19" s="158">
        <v>-2.56</v>
      </c>
      <c r="JH19" s="158">
        <v>4.88</v>
      </c>
      <c r="JI19" s="158">
        <v>-2.4849000000000001</v>
      </c>
      <c r="JJ19" s="158">
        <v>-10.692</v>
      </c>
      <c r="JK19" s="158">
        <v>3.1937000000000002</v>
      </c>
      <c r="JL19" s="158">
        <v>1.7594000000000001</v>
      </c>
      <c r="JM19" s="158">
        <v>0.2</v>
      </c>
      <c r="JN19" s="158">
        <v>-0.11899999999999999</v>
      </c>
      <c r="JO19" s="158">
        <v>-0.97799999999999998</v>
      </c>
      <c r="JP19" s="159"/>
      <c r="JQ19" s="159"/>
      <c r="JR19" s="158">
        <v>3.1652999999999998</v>
      </c>
      <c r="JS19" s="158">
        <v>3.0838000000000001</v>
      </c>
      <c r="JT19" s="158">
        <v>4.7248000000000001</v>
      </c>
      <c r="JU19" s="159"/>
      <c r="JV19" s="158">
        <v>5.3</v>
      </c>
      <c r="JW19" s="158">
        <v>10.9323</v>
      </c>
      <c r="JX19" s="158">
        <v>0.05</v>
      </c>
      <c r="JY19" s="159"/>
      <c r="JZ19" s="158">
        <v>-5.4071999999999996</v>
      </c>
      <c r="KA19" s="158">
        <v>-15.483599999999999</v>
      </c>
      <c r="KB19" s="158">
        <v>-18.744900000000001</v>
      </c>
      <c r="KC19" s="158">
        <v>-1.3328</v>
      </c>
      <c r="KD19" s="158">
        <v>11.1379</v>
      </c>
      <c r="KE19" s="158">
        <v>-14.4079</v>
      </c>
      <c r="KF19" s="158">
        <v>2.125</v>
      </c>
      <c r="KG19" s="158">
        <v>-2.8</v>
      </c>
      <c r="KH19" s="158">
        <v>-11.4</v>
      </c>
      <c r="KI19" s="158">
        <v>65.276700000000005</v>
      </c>
      <c r="KJ19" s="158">
        <v>-169.27959999999999</v>
      </c>
    </row>
    <row r="20" spans="1:296" ht="18" customHeight="1" x14ac:dyDescent="0.3">
      <c r="A20" s="154" t="s">
        <v>103</v>
      </c>
      <c r="B20" s="154" t="s">
        <v>885</v>
      </c>
      <c r="C20" s="158">
        <v>0</v>
      </c>
      <c r="D20" s="159"/>
      <c r="E20" s="158">
        <v>2.5634999999999999</v>
      </c>
      <c r="F20" s="158">
        <v>-7.6807999999999996</v>
      </c>
      <c r="G20" s="158">
        <v>3.0518999999999998</v>
      </c>
      <c r="H20" s="158">
        <v>8.6344999999999992</v>
      </c>
      <c r="I20" s="159"/>
      <c r="J20" s="158">
        <v>15.1578</v>
      </c>
      <c r="K20" s="159"/>
      <c r="L20" s="158">
        <v>13.8794</v>
      </c>
      <c r="M20" s="158">
        <v>5.4337999999999997</v>
      </c>
      <c r="N20" s="158">
        <v>5.0621999999999998</v>
      </c>
      <c r="O20" s="158">
        <v>-11.1</v>
      </c>
      <c r="P20" s="158">
        <v>-22</v>
      </c>
      <c r="Q20" s="159"/>
      <c r="R20" s="158">
        <v>0.82799999999999996</v>
      </c>
      <c r="S20" s="159"/>
      <c r="T20" s="158">
        <v>1.2355</v>
      </c>
      <c r="U20" s="158">
        <v>-7.5902000000000003</v>
      </c>
      <c r="V20" s="158">
        <v>3.9196</v>
      </c>
      <c r="W20" s="158">
        <v>3.8323</v>
      </c>
      <c r="X20" s="158">
        <v>7.0148000000000001</v>
      </c>
      <c r="Y20" s="158">
        <v>1.0622</v>
      </c>
      <c r="Z20" s="158">
        <v>1.3989</v>
      </c>
      <c r="AA20" s="158">
        <v>2.0644</v>
      </c>
      <c r="AB20" s="159"/>
      <c r="AC20" s="158">
        <v>-1.3583000000000001</v>
      </c>
      <c r="AD20" s="158">
        <v>-0.46800000000000003</v>
      </c>
      <c r="AE20" s="158">
        <v>-0.45400000000000001</v>
      </c>
      <c r="AF20" s="158">
        <v>2.714</v>
      </c>
      <c r="AG20" s="158">
        <v>-8.8800000000000008</v>
      </c>
      <c r="AH20" s="158">
        <v>-13.2</v>
      </c>
      <c r="AI20" s="158">
        <v>-0.47499999999999998</v>
      </c>
      <c r="AJ20" s="158">
        <v>0.24299999999999999</v>
      </c>
      <c r="AK20" s="159"/>
      <c r="AL20" s="158">
        <v>-9.92</v>
      </c>
      <c r="AM20" s="158">
        <v>-10</v>
      </c>
      <c r="AN20" s="158">
        <v>-12.83</v>
      </c>
      <c r="AO20" s="158">
        <v>-12.96</v>
      </c>
      <c r="AP20" s="158">
        <v>4.7944000000000004</v>
      </c>
      <c r="AQ20" s="158">
        <v>3.6442999999999999</v>
      </c>
      <c r="AR20" s="158">
        <v>17.617699999999999</v>
      </c>
      <c r="AS20" s="158">
        <v>19.6617</v>
      </c>
      <c r="AT20" s="158">
        <v>-12.058400000000001</v>
      </c>
      <c r="AU20" s="158">
        <v>-5.3418000000000001</v>
      </c>
      <c r="AV20" s="158">
        <v>-4.9894999999999996</v>
      </c>
      <c r="AW20" s="158">
        <v>-1.1997</v>
      </c>
      <c r="AX20" s="158">
        <v>-1.0911999999999999</v>
      </c>
      <c r="AY20" s="158">
        <v>-14.61</v>
      </c>
      <c r="AZ20" s="158">
        <v>-12.321400000000001</v>
      </c>
      <c r="BA20" s="158">
        <v>10.8339</v>
      </c>
      <c r="BB20" s="158">
        <v>27.963999999999999</v>
      </c>
      <c r="BC20" s="158">
        <v>-24.612500000000001</v>
      </c>
      <c r="BD20" s="158">
        <v>18.558599999999998</v>
      </c>
      <c r="BE20" s="158">
        <v>-5.5</v>
      </c>
      <c r="BF20" s="158">
        <v>-5.6</v>
      </c>
      <c r="BG20" s="158">
        <v>-26.1723</v>
      </c>
      <c r="BH20" s="158">
        <v>-25.851600000000001</v>
      </c>
      <c r="BI20" s="158">
        <v>-1.7641</v>
      </c>
      <c r="BJ20" s="159"/>
      <c r="BK20" s="158">
        <v>-1.3334999999999999</v>
      </c>
      <c r="BL20" s="158">
        <v>2.6644000000000001</v>
      </c>
      <c r="BM20" s="158">
        <v>0</v>
      </c>
      <c r="BN20" s="158">
        <v>1.7706</v>
      </c>
      <c r="BO20" s="158">
        <v>-82.033699999999996</v>
      </c>
      <c r="BP20" s="158">
        <v>27.893899999999999</v>
      </c>
      <c r="BQ20" s="158">
        <v>27.954899999999999</v>
      </c>
      <c r="BR20" s="158">
        <v>-21.912099999999999</v>
      </c>
      <c r="BS20" s="158">
        <v>-188.14250000000001</v>
      </c>
      <c r="BT20" s="159"/>
      <c r="BU20" s="159"/>
      <c r="BV20" s="159"/>
      <c r="BW20" s="158">
        <v>15.368499999999999</v>
      </c>
      <c r="BX20" s="158">
        <v>11.43</v>
      </c>
      <c r="BY20" s="158">
        <v>8.68</v>
      </c>
      <c r="BZ20" s="158">
        <v>-8.52</v>
      </c>
      <c r="CA20" s="158">
        <v>10.1</v>
      </c>
      <c r="CB20" s="158">
        <v>-8.9709000000000003</v>
      </c>
      <c r="CC20" s="158">
        <v>-8.4351000000000003</v>
      </c>
      <c r="CD20" s="158">
        <v>19.451499999999999</v>
      </c>
      <c r="CE20" s="158">
        <v>17.263400000000001</v>
      </c>
      <c r="CF20" s="158">
        <v>-0.77229999999999999</v>
      </c>
      <c r="CG20" s="158">
        <v>-12.7278</v>
      </c>
      <c r="CH20" s="158">
        <v>-12.609299999999999</v>
      </c>
      <c r="CI20" s="158">
        <v>-1.6465000000000001</v>
      </c>
      <c r="CJ20" s="159"/>
      <c r="CK20" s="159"/>
      <c r="CL20" s="159"/>
      <c r="CM20" s="158">
        <v>16</v>
      </c>
      <c r="CN20" s="158">
        <v>12.9</v>
      </c>
      <c r="CO20" s="158">
        <v>-3.28</v>
      </c>
      <c r="CP20" s="158">
        <v>31.082100000000001</v>
      </c>
      <c r="CQ20" s="158">
        <v>30.339300000000001</v>
      </c>
      <c r="CR20" s="158">
        <v>29.063199999999998</v>
      </c>
      <c r="CS20" s="158">
        <v>41.417400000000001</v>
      </c>
      <c r="CT20" s="158">
        <v>41.725299999999997</v>
      </c>
      <c r="CU20" s="158">
        <v>-11.458500000000001</v>
      </c>
      <c r="CV20" s="158">
        <v>-38.934399999999997</v>
      </c>
      <c r="CW20" s="158">
        <v>-7.0930999999999997</v>
      </c>
      <c r="CX20" s="158">
        <v>2.8125</v>
      </c>
      <c r="CY20" s="158">
        <v>29.75</v>
      </c>
      <c r="CZ20" s="158">
        <v>10.89</v>
      </c>
      <c r="DA20" s="158">
        <v>5.7861000000000002</v>
      </c>
      <c r="DB20" s="158">
        <v>4.6905999999999999</v>
      </c>
      <c r="DC20" s="158">
        <v>-7.3331</v>
      </c>
      <c r="DD20" s="159"/>
      <c r="DE20" s="159"/>
      <c r="DF20" s="159"/>
      <c r="DG20" s="158">
        <v>9.6137999999999995</v>
      </c>
      <c r="DH20" s="159"/>
      <c r="DI20" s="159"/>
      <c r="DJ20" s="158">
        <v>0</v>
      </c>
      <c r="DK20" s="158">
        <v>0</v>
      </c>
      <c r="DL20" s="158">
        <v>0.36070000000000002</v>
      </c>
      <c r="DM20" s="158">
        <v>2.6</v>
      </c>
      <c r="DN20" s="158">
        <v>9.6255000000000006</v>
      </c>
      <c r="DO20" s="158">
        <v>7.0566000000000004</v>
      </c>
      <c r="DP20" s="158">
        <v>0.28999999999999998</v>
      </c>
      <c r="DQ20" s="158">
        <v>-3.2</v>
      </c>
      <c r="DR20" s="158">
        <v>10.3385</v>
      </c>
      <c r="DS20" s="158">
        <v>-11.179399999999999</v>
      </c>
      <c r="DT20" s="158">
        <v>-13.3</v>
      </c>
      <c r="DU20" s="158">
        <v>-13.27</v>
      </c>
      <c r="DV20" s="158">
        <v>30.79</v>
      </c>
      <c r="DW20" s="158">
        <v>3.08</v>
      </c>
      <c r="DX20" s="158">
        <v>-14.563599999999999</v>
      </c>
      <c r="DY20" s="158">
        <v>-7.0364000000000004</v>
      </c>
      <c r="DZ20" s="158">
        <v>-23.052800000000001</v>
      </c>
      <c r="EA20" s="158">
        <v>-22.2636</v>
      </c>
      <c r="EB20" s="158">
        <v>16.834700000000002</v>
      </c>
      <c r="EC20" s="158">
        <v>-9.1014999999999997</v>
      </c>
      <c r="ED20" s="158">
        <v>-14.308199999999999</v>
      </c>
      <c r="EE20" s="158">
        <v>-14.2555</v>
      </c>
      <c r="EF20" s="158">
        <v>-20.776800000000001</v>
      </c>
      <c r="EG20" s="158">
        <v>-21.503</v>
      </c>
      <c r="EH20" s="158">
        <v>-6.8010000000000002</v>
      </c>
      <c r="EI20" s="158">
        <v>-71.389399999999995</v>
      </c>
      <c r="EJ20" s="158">
        <v>-17.773900000000001</v>
      </c>
      <c r="EK20" s="159"/>
      <c r="EL20" s="158">
        <v>-11.3398</v>
      </c>
      <c r="EM20" s="158">
        <v>-10.6578</v>
      </c>
      <c r="EN20" s="158">
        <v>0</v>
      </c>
      <c r="EO20" s="158">
        <v>-11.249499999999999</v>
      </c>
      <c r="EP20" s="158">
        <v>-10.6569</v>
      </c>
      <c r="EQ20" s="158">
        <v>-10.244</v>
      </c>
      <c r="ER20" s="158">
        <v>-15.296099999999999</v>
      </c>
      <c r="ES20" s="158">
        <v>-14.928900000000001</v>
      </c>
      <c r="ET20" s="158">
        <v>1.1028</v>
      </c>
      <c r="EU20" s="158">
        <v>19.23</v>
      </c>
      <c r="EV20" s="158">
        <v>-10.57</v>
      </c>
      <c r="EW20" s="158">
        <v>-0.2</v>
      </c>
      <c r="EX20" s="158">
        <v>4.1351000000000004</v>
      </c>
      <c r="EY20" s="158">
        <v>-17.685600000000001</v>
      </c>
      <c r="EZ20" s="158">
        <v>-12.282</v>
      </c>
      <c r="FA20" s="158">
        <v>-12.406700000000001</v>
      </c>
      <c r="FB20" s="158">
        <v>7.9082999999999997</v>
      </c>
      <c r="FC20" s="158">
        <v>5.4359999999999999</v>
      </c>
      <c r="FD20" s="158">
        <v>-16.785499999999999</v>
      </c>
      <c r="FE20" s="158">
        <v>8.1683000000000003</v>
      </c>
      <c r="FF20" s="159"/>
      <c r="FG20" s="158">
        <v>5.2313999999999998</v>
      </c>
      <c r="FH20" s="158">
        <v>0</v>
      </c>
      <c r="FI20" s="158">
        <v>0</v>
      </c>
      <c r="FJ20" s="159"/>
      <c r="FK20" s="158">
        <v>-1.1721999999999999</v>
      </c>
      <c r="FL20" s="158">
        <v>-0.83730000000000004</v>
      </c>
      <c r="FM20" s="158">
        <v>26.625599999999999</v>
      </c>
      <c r="FN20" s="158">
        <v>8.1606000000000005</v>
      </c>
      <c r="FO20" s="158">
        <v>8.1545000000000005</v>
      </c>
      <c r="FP20" s="158">
        <v>26.251100000000001</v>
      </c>
      <c r="FQ20" s="158">
        <v>33.4696</v>
      </c>
      <c r="FR20" s="158">
        <v>6.9104999999999999</v>
      </c>
      <c r="FS20" s="158">
        <v>-16.68</v>
      </c>
      <c r="FT20" s="158">
        <v>-1.913</v>
      </c>
      <c r="FU20" s="158">
        <v>0.18970000000000001</v>
      </c>
      <c r="FV20" s="158">
        <v>1.23</v>
      </c>
      <c r="FW20" s="158">
        <v>6.06</v>
      </c>
      <c r="FX20" s="158">
        <v>0</v>
      </c>
      <c r="FY20" s="159"/>
      <c r="FZ20" s="158">
        <v>7.42</v>
      </c>
      <c r="GA20" s="158">
        <v>1.044</v>
      </c>
      <c r="GB20" s="158">
        <v>3.8102</v>
      </c>
      <c r="GC20" s="158">
        <v>33.33</v>
      </c>
      <c r="GD20" s="158">
        <v>-40.767200000000003</v>
      </c>
      <c r="GE20" s="158">
        <v>-32.6233</v>
      </c>
      <c r="GF20" s="158">
        <v>-1.73</v>
      </c>
      <c r="GG20" s="158">
        <v>23.003299999999999</v>
      </c>
      <c r="GH20" s="159"/>
      <c r="GI20" s="158">
        <v>18.680199999999999</v>
      </c>
      <c r="GJ20" s="158">
        <v>-4.4827000000000004</v>
      </c>
      <c r="GK20" s="158">
        <v>-4.8071000000000002</v>
      </c>
      <c r="GL20" s="158">
        <v>2.0427</v>
      </c>
      <c r="GM20" s="159"/>
      <c r="GN20" s="159"/>
      <c r="GO20" s="158">
        <v>-12.016999999999999</v>
      </c>
      <c r="GP20" s="158">
        <v>-26.946200000000001</v>
      </c>
      <c r="GQ20" s="158">
        <v>2.4062000000000001</v>
      </c>
      <c r="GR20" s="158">
        <v>-18.730599999999999</v>
      </c>
      <c r="GS20" s="158">
        <v>5.8617999999999997</v>
      </c>
      <c r="GT20" s="158">
        <v>4.7782999999999998</v>
      </c>
      <c r="GU20" s="158">
        <v>158.92939999999999</v>
      </c>
      <c r="GV20" s="158">
        <v>-3.2452999999999999</v>
      </c>
      <c r="GW20" s="158">
        <v>-8.8519000000000005</v>
      </c>
      <c r="GX20" s="158">
        <v>6.8632999999999997</v>
      </c>
      <c r="GY20" s="158">
        <v>2.6446000000000001</v>
      </c>
      <c r="GZ20" s="158">
        <v>7.0837000000000003</v>
      </c>
      <c r="HA20" s="158">
        <v>7.1283000000000003</v>
      </c>
      <c r="HB20" s="158">
        <v>2.6044999999999998</v>
      </c>
      <c r="HC20" s="158">
        <v>-8.2492999999999999</v>
      </c>
      <c r="HD20" s="158">
        <v>-5.2392000000000003</v>
      </c>
      <c r="HE20" s="158">
        <v>-0.84</v>
      </c>
      <c r="HF20" s="158">
        <v>3.7967</v>
      </c>
      <c r="HG20" s="158">
        <v>48.129800000000003</v>
      </c>
      <c r="HH20" s="158">
        <v>34.808999999999997</v>
      </c>
      <c r="HI20" s="158">
        <v>79.243899999999996</v>
      </c>
      <c r="HJ20" s="158">
        <v>-3.3012000000000001</v>
      </c>
      <c r="HK20" s="158">
        <v>47.0122</v>
      </c>
      <c r="HL20" s="159"/>
      <c r="HM20" s="158">
        <v>-9.2984000000000009</v>
      </c>
      <c r="HN20" s="158">
        <v>-10.7857</v>
      </c>
      <c r="HO20" s="158">
        <v>0</v>
      </c>
      <c r="HP20" s="158">
        <v>33.781399999999998</v>
      </c>
      <c r="HQ20" s="159"/>
      <c r="HR20" s="158">
        <v>-23.531700000000001</v>
      </c>
      <c r="HS20" s="158">
        <v>-22.7242</v>
      </c>
      <c r="HT20" s="158">
        <v>-6.3428000000000004</v>
      </c>
      <c r="HU20" s="158">
        <v>-6.0583999999999998</v>
      </c>
      <c r="HV20" s="158">
        <v>13.87</v>
      </c>
      <c r="HW20" s="158">
        <v>14.12</v>
      </c>
      <c r="HX20" s="158">
        <v>-23.6</v>
      </c>
      <c r="HY20" s="158">
        <v>-23.3</v>
      </c>
      <c r="HZ20" s="158">
        <v>0.1767</v>
      </c>
      <c r="IA20" s="158">
        <v>-9.76</v>
      </c>
      <c r="IB20" s="158">
        <v>23.53</v>
      </c>
      <c r="IC20" s="158">
        <v>17.062799999999999</v>
      </c>
      <c r="ID20" s="158">
        <v>17.359300000000001</v>
      </c>
      <c r="IE20" s="158">
        <v>-15.2</v>
      </c>
      <c r="IF20" s="158">
        <v>-20.5</v>
      </c>
      <c r="IG20" s="158">
        <v>7.7</v>
      </c>
      <c r="IH20" s="158">
        <v>7.2</v>
      </c>
      <c r="II20" s="159"/>
      <c r="IJ20" s="159"/>
      <c r="IK20" s="158">
        <v>-95.225200000000001</v>
      </c>
      <c r="IL20" s="158">
        <v>-9.3413000000000004</v>
      </c>
      <c r="IM20" s="158">
        <v>-278.0342</v>
      </c>
      <c r="IN20" s="158">
        <v>-10.048</v>
      </c>
      <c r="IO20" s="158">
        <v>-34.079300000000003</v>
      </c>
      <c r="IP20" s="158">
        <v>102.7561</v>
      </c>
      <c r="IQ20" s="158">
        <v>62.756500000000003</v>
      </c>
      <c r="IR20" s="158">
        <v>120.94889999999999</v>
      </c>
      <c r="IS20" s="158">
        <v>65.253299999999996</v>
      </c>
      <c r="IT20" s="158">
        <v>35.964799999999997</v>
      </c>
      <c r="IU20" s="158">
        <v>24.509599999999999</v>
      </c>
      <c r="IV20" s="158">
        <v>26.719799999999999</v>
      </c>
      <c r="IW20" s="158">
        <v>-13.285</v>
      </c>
      <c r="IX20" s="158">
        <v>214.8391</v>
      </c>
      <c r="IY20" s="158">
        <v>-167.73050000000001</v>
      </c>
      <c r="IZ20" s="158">
        <v>46.960999999999999</v>
      </c>
      <c r="JA20" s="158">
        <v>-39.635100000000001</v>
      </c>
      <c r="JB20" s="158">
        <v>-4.4055999999999997</v>
      </c>
      <c r="JC20" s="158">
        <v>3.51</v>
      </c>
      <c r="JD20" s="158">
        <v>-3.52</v>
      </c>
      <c r="JE20" s="158">
        <v>-2.1779999999999999</v>
      </c>
      <c r="JF20" s="158">
        <v>-2.1829999999999998</v>
      </c>
      <c r="JG20" s="158">
        <v>-2</v>
      </c>
      <c r="JH20" s="158">
        <v>5.2</v>
      </c>
      <c r="JI20" s="158">
        <v>-2.6869000000000001</v>
      </c>
      <c r="JJ20" s="158">
        <v>-10.8965</v>
      </c>
      <c r="JK20" s="158">
        <v>3.2547000000000001</v>
      </c>
      <c r="JL20" s="158">
        <v>2.3148</v>
      </c>
      <c r="JM20" s="158">
        <v>0</v>
      </c>
      <c r="JN20" s="158">
        <v>-0.495</v>
      </c>
      <c r="JO20" s="158">
        <v>-0.379</v>
      </c>
      <c r="JP20" s="158">
        <v>1.4255</v>
      </c>
      <c r="JQ20" s="158">
        <v>1.7178</v>
      </c>
      <c r="JR20" s="158">
        <v>4.6909000000000001</v>
      </c>
      <c r="JS20" s="158">
        <v>4.8781999999999996</v>
      </c>
      <c r="JT20" s="158">
        <v>3.4323000000000001</v>
      </c>
      <c r="JU20" s="159"/>
      <c r="JV20" s="158">
        <v>5.0999999999999996</v>
      </c>
      <c r="JW20" s="158">
        <v>10.600300000000001</v>
      </c>
      <c r="JX20" s="158">
        <v>0.17</v>
      </c>
      <c r="JY20" s="159"/>
      <c r="JZ20" s="158">
        <v>-5.4897999999999998</v>
      </c>
      <c r="KA20" s="158">
        <v>-14.884600000000001</v>
      </c>
      <c r="KB20" s="158">
        <v>-17.783300000000001</v>
      </c>
      <c r="KC20" s="158">
        <v>-2.7435999999999998</v>
      </c>
      <c r="KD20" s="158">
        <v>11.207599999999999</v>
      </c>
      <c r="KE20" s="158">
        <v>-13.547000000000001</v>
      </c>
      <c r="KF20" s="158">
        <v>1.5443</v>
      </c>
      <c r="KG20" s="158">
        <v>-3.4</v>
      </c>
      <c r="KH20" s="158">
        <v>-10.6</v>
      </c>
      <c r="KI20" s="158">
        <v>65.058800000000005</v>
      </c>
      <c r="KJ20" s="158">
        <v>-164.01910000000001</v>
      </c>
    </row>
    <row r="21" spans="1:296" ht="18" customHeight="1" x14ac:dyDescent="0.3">
      <c r="A21" s="154" t="s">
        <v>103</v>
      </c>
      <c r="B21" s="154" t="s">
        <v>886</v>
      </c>
      <c r="C21" s="158">
        <v>0</v>
      </c>
      <c r="D21" s="159"/>
      <c r="E21" s="158">
        <v>2.6937000000000002</v>
      </c>
      <c r="F21" s="158">
        <v>-7.5316999999999998</v>
      </c>
      <c r="G21" s="158">
        <v>3.46</v>
      </c>
      <c r="H21" s="158">
        <v>9.7409999999999997</v>
      </c>
      <c r="I21" s="159"/>
      <c r="J21" s="158">
        <v>17.336500000000001</v>
      </c>
      <c r="K21" s="159"/>
      <c r="L21" s="158">
        <v>16.182200000000002</v>
      </c>
      <c r="M21" s="158">
        <v>6.6138000000000003</v>
      </c>
      <c r="N21" s="158">
        <v>6.3163</v>
      </c>
      <c r="O21" s="158">
        <v>-11.1</v>
      </c>
      <c r="P21" s="158">
        <v>-19.8</v>
      </c>
      <c r="Q21" s="158">
        <v>-2.2000000000000002</v>
      </c>
      <c r="R21" s="158">
        <v>0.82799999999999996</v>
      </c>
      <c r="S21" s="158">
        <v>-15.4</v>
      </c>
      <c r="T21" s="158">
        <v>1.2008000000000001</v>
      </c>
      <c r="U21" s="158">
        <v>-10.573</v>
      </c>
      <c r="V21" s="158">
        <v>4.8845000000000001</v>
      </c>
      <c r="W21" s="158">
        <v>4.9637000000000002</v>
      </c>
      <c r="X21" s="158">
        <v>8.8094999999999999</v>
      </c>
      <c r="Y21" s="158">
        <v>0.96340000000000003</v>
      </c>
      <c r="Z21" s="158">
        <v>1.4846999999999999</v>
      </c>
      <c r="AA21" s="158">
        <v>2.1137000000000001</v>
      </c>
      <c r="AB21" s="159"/>
      <c r="AC21" s="158">
        <v>-1.2383</v>
      </c>
      <c r="AD21" s="158">
        <v>-0.189</v>
      </c>
      <c r="AE21" s="158">
        <v>-0.18</v>
      </c>
      <c r="AF21" s="158">
        <v>2.5409999999999999</v>
      </c>
      <c r="AG21" s="158">
        <v>-8.8800000000000008</v>
      </c>
      <c r="AH21" s="158">
        <v>-13.2</v>
      </c>
      <c r="AI21" s="158">
        <v>-0.61099999999999999</v>
      </c>
      <c r="AJ21" s="158">
        <v>0.25</v>
      </c>
      <c r="AK21" s="159"/>
      <c r="AL21" s="158">
        <v>-7.83</v>
      </c>
      <c r="AM21" s="159"/>
      <c r="AN21" s="158">
        <v>-12.14</v>
      </c>
      <c r="AO21" s="158">
        <v>-12.27</v>
      </c>
      <c r="AP21" s="158">
        <v>5.0141</v>
      </c>
      <c r="AQ21" s="158">
        <v>3.4458000000000002</v>
      </c>
      <c r="AR21" s="158">
        <v>19.950500000000002</v>
      </c>
      <c r="AS21" s="158">
        <v>22.008800000000001</v>
      </c>
      <c r="AT21" s="158">
        <v>-17.621400000000001</v>
      </c>
      <c r="AU21" s="158">
        <v>-4.7305000000000001</v>
      </c>
      <c r="AV21" s="158">
        <v>-4.4462000000000002</v>
      </c>
      <c r="AW21" s="158">
        <v>10.744400000000001</v>
      </c>
      <c r="AX21" s="158">
        <v>9.5373000000000001</v>
      </c>
      <c r="AY21" s="158">
        <v>-16.027899999999999</v>
      </c>
      <c r="AZ21" s="158">
        <v>-14.1167</v>
      </c>
      <c r="BA21" s="158">
        <v>12.2591</v>
      </c>
      <c r="BB21" s="158">
        <v>28.7011</v>
      </c>
      <c r="BC21" s="158">
        <v>-20.014099999999999</v>
      </c>
      <c r="BD21" s="158">
        <v>16.782800000000002</v>
      </c>
      <c r="BE21" s="158">
        <v>-5.5</v>
      </c>
      <c r="BF21" s="158">
        <v>-5.5</v>
      </c>
      <c r="BG21" s="158">
        <v>-23.8371</v>
      </c>
      <c r="BH21" s="158">
        <v>-23.5442</v>
      </c>
      <c r="BI21" s="158">
        <v>-1.5092000000000001</v>
      </c>
      <c r="BJ21" s="159"/>
      <c r="BK21" s="158">
        <v>-1.2585</v>
      </c>
      <c r="BL21" s="158">
        <v>2.8317999999999999</v>
      </c>
      <c r="BM21" s="158">
        <v>3.6301000000000001</v>
      </c>
      <c r="BN21" s="158">
        <v>2.6061999999999999</v>
      </c>
      <c r="BO21" s="158">
        <v>-56.947499999999998</v>
      </c>
      <c r="BP21" s="158">
        <v>24.964099999999998</v>
      </c>
      <c r="BQ21" s="158">
        <v>24.903099999999998</v>
      </c>
      <c r="BR21" s="158">
        <v>-33.468499999999999</v>
      </c>
      <c r="BS21" s="158">
        <v>-170.9879</v>
      </c>
      <c r="BT21" s="159"/>
      <c r="BU21" s="159"/>
      <c r="BV21" s="159"/>
      <c r="BW21" s="158">
        <v>12.3048</v>
      </c>
      <c r="BX21" s="158">
        <v>10.51</v>
      </c>
      <c r="BY21" s="158">
        <v>8.0399999999999991</v>
      </c>
      <c r="BZ21" s="158">
        <v>-9.1300000000000008</v>
      </c>
      <c r="CA21" s="158">
        <v>8.67</v>
      </c>
      <c r="CB21" s="158">
        <v>-9.1049000000000007</v>
      </c>
      <c r="CC21" s="158">
        <v>-8.7029999999999994</v>
      </c>
      <c r="CD21" s="158">
        <v>18.1784</v>
      </c>
      <c r="CE21" s="158">
        <v>15.960900000000001</v>
      </c>
      <c r="CF21" s="158">
        <v>-0.80130000000000001</v>
      </c>
      <c r="CG21" s="158">
        <v>-8.5831</v>
      </c>
      <c r="CH21" s="158">
        <v>-8.2017000000000007</v>
      </c>
      <c r="CI21" s="158">
        <v>-1.6342000000000001</v>
      </c>
      <c r="CJ21" s="159"/>
      <c r="CK21" s="159"/>
      <c r="CL21" s="159"/>
      <c r="CM21" s="158">
        <v>17.5</v>
      </c>
      <c r="CN21" s="158">
        <v>14</v>
      </c>
      <c r="CO21" s="158">
        <v>-3.56</v>
      </c>
      <c r="CP21" s="158">
        <v>33.607599999999998</v>
      </c>
      <c r="CQ21" s="158">
        <v>32.730400000000003</v>
      </c>
      <c r="CR21" s="158">
        <v>31.822900000000001</v>
      </c>
      <c r="CS21" s="158">
        <v>36.456200000000003</v>
      </c>
      <c r="CT21" s="158">
        <v>36.791200000000003</v>
      </c>
      <c r="CU21" s="158">
        <v>-9.9001999999999999</v>
      </c>
      <c r="CV21" s="158">
        <v>-33.860999999999997</v>
      </c>
      <c r="CW21" s="158">
        <v>-2.2014999999999998</v>
      </c>
      <c r="CX21" s="158">
        <v>3.0224000000000002</v>
      </c>
      <c r="CY21" s="158">
        <v>33.03</v>
      </c>
      <c r="CZ21" s="158">
        <v>11.9</v>
      </c>
      <c r="DA21" s="158">
        <v>6.5674000000000001</v>
      </c>
      <c r="DB21" s="158">
        <v>5.5694999999999997</v>
      </c>
      <c r="DC21" s="158">
        <v>-6.9028</v>
      </c>
      <c r="DD21" s="159"/>
      <c r="DE21" s="159"/>
      <c r="DF21" s="159"/>
      <c r="DG21" s="158">
        <v>12.4864</v>
      </c>
      <c r="DH21" s="159"/>
      <c r="DI21" s="159"/>
      <c r="DJ21" s="158">
        <v>0</v>
      </c>
      <c r="DK21" s="158">
        <v>0</v>
      </c>
      <c r="DL21" s="158">
        <v>0.26790000000000003</v>
      </c>
      <c r="DM21" s="158">
        <v>4.9000000000000004</v>
      </c>
      <c r="DN21" s="158">
        <v>11.5181</v>
      </c>
      <c r="DO21" s="158">
        <v>9.2830999999999992</v>
      </c>
      <c r="DP21" s="158">
        <v>2.02</v>
      </c>
      <c r="DQ21" s="158">
        <v>-3.63</v>
      </c>
      <c r="DR21" s="158">
        <v>9.3620000000000001</v>
      </c>
      <c r="DS21" s="158">
        <v>-13.208299999999999</v>
      </c>
      <c r="DT21" s="158">
        <v>-13.31</v>
      </c>
      <c r="DU21" s="158">
        <v>-13.52</v>
      </c>
      <c r="DV21" s="158">
        <v>32.25</v>
      </c>
      <c r="DW21" s="158">
        <v>4.1900000000000004</v>
      </c>
      <c r="DX21" s="158">
        <v>-15.3636</v>
      </c>
      <c r="DY21" s="158">
        <v>-7.7908999999999997</v>
      </c>
      <c r="DZ21" s="158">
        <v>-23.5442</v>
      </c>
      <c r="EA21" s="158">
        <v>-22.572700000000001</v>
      </c>
      <c r="EB21" s="158">
        <v>21.113399999999999</v>
      </c>
      <c r="EC21" s="158">
        <v>-4.2061000000000002</v>
      </c>
      <c r="ED21" s="158">
        <v>-10.485900000000001</v>
      </c>
      <c r="EE21" s="158">
        <v>-10.404</v>
      </c>
      <c r="EF21" s="158">
        <v>-23.927199999999999</v>
      </c>
      <c r="EG21" s="158">
        <v>-23.531700000000001</v>
      </c>
      <c r="EH21" s="158">
        <v>-6.2729999999999997</v>
      </c>
      <c r="EI21" s="158">
        <v>-56.867800000000003</v>
      </c>
      <c r="EJ21" s="158">
        <v>-28.9819</v>
      </c>
      <c r="EK21" s="159"/>
      <c r="EL21" s="158">
        <v>-12.9727</v>
      </c>
      <c r="EM21" s="158">
        <v>-12.1615</v>
      </c>
      <c r="EN21" s="158">
        <v>13.7819</v>
      </c>
      <c r="EO21" s="158">
        <v>-11.692299999999999</v>
      </c>
      <c r="EP21" s="158">
        <v>-11.050599999999999</v>
      </c>
      <c r="EQ21" s="158">
        <v>-13.827999999999999</v>
      </c>
      <c r="ER21" s="158">
        <v>-18.32</v>
      </c>
      <c r="ES21" s="158">
        <v>-17.985099999999999</v>
      </c>
      <c r="ET21" s="158">
        <v>1.4523999999999999</v>
      </c>
      <c r="EU21" s="158">
        <v>12.61</v>
      </c>
      <c r="EV21" s="158">
        <v>-13.53</v>
      </c>
      <c r="EW21" s="158">
        <v>0</v>
      </c>
      <c r="EX21" s="158">
        <v>4.4800000000000004</v>
      </c>
      <c r="EY21" s="158">
        <v>-18.776599999999998</v>
      </c>
      <c r="EZ21" s="158">
        <v>-11.5418</v>
      </c>
      <c r="FA21" s="158">
        <v>-11.564500000000001</v>
      </c>
      <c r="FB21" s="158">
        <v>7.3992000000000004</v>
      </c>
      <c r="FC21" s="158">
        <v>6.2766999999999999</v>
      </c>
      <c r="FD21" s="158">
        <v>-17.067900000000002</v>
      </c>
      <c r="FE21" s="158">
        <v>8.3156999999999996</v>
      </c>
      <c r="FF21" s="159"/>
      <c r="FG21" s="158">
        <v>5.1521999999999997</v>
      </c>
      <c r="FH21" s="158">
        <v>4.2752999999999997</v>
      </c>
      <c r="FI21" s="158">
        <v>4.5824999999999996</v>
      </c>
      <c r="FJ21" s="158">
        <v>3.1364999999999998</v>
      </c>
      <c r="FK21" s="158">
        <v>0</v>
      </c>
      <c r="FL21" s="158">
        <v>-0.50239999999999996</v>
      </c>
      <c r="FM21" s="158">
        <v>22.271699999999999</v>
      </c>
      <c r="FN21" s="158">
        <v>8.4158000000000008</v>
      </c>
      <c r="FO21" s="158">
        <v>8.3483999999999998</v>
      </c>
      <c r="FP21" s="158">
        <v>22.008800000000001</v>
      </c>
      <c r="FQ21" s="158">
        <v>30.116900000000001</v>
      </c>
      <c r="FR21" s="158">
        <v>7.6135999999999999</v>
      </c>
      <c r="FS21" s="158">
        <v>-17.829999999999998</v>
      </c>
      <c r="FT21" s="158">
        <v>-2.3176999999999999</v>
      </c>
      <c r="FU21" s="158">
        <v>0.14760000000000001</v>
      </c>
      <c r="FV21" s="158">
        <v>1.17</v>
      </c>
      <c r="FW21" s="158">
        <v>5.54</v>
      </c>
      <c r="FX21" s="158">
        <v>0</v>
      </c>
      <c r="FY21" s="159"/>
      <c r="FZ21" s="158">
        <v>6.7160000000000002</v>
      </c>
      <c r="GA21" s="158">
        <v>1.1100000000000001</v>
      </c>
      <c r="GB21" s="159"/>
      <c r="GC21" s="158">
        <v>33.97</v>
      </c>
      <c r="GD21" s="158">
        <v>-38.601199999999999</v>
      </c>
      <c r="GE21" s="158">
        <v>-30.0246</v>
      </c>
      <c r="GF21" s="158">
        <v>-1.55</v>
      </c>
      <c r="GG21" s="158">
        <v>19.685099999999998</v>
      </c>
      <c r="GH21" s="159"/>
      <c r="GI21" s="158">
        <v>20.218599999999999</v>
      </c>
      <c r="GJ21" s="158">
        <v>-4.8792999999999997</v>
      </c>
      <c r="GK21" s="158">
        <v>-5.1178999999999997</v>
      </c>
      <c r="GL21" s="158">
        <v>2.0579000000000001</v>
      </c>
      <c r="GM21" s="159"/>
      <c r="GN21" s="159"/>
      <c r="GO21" s="158">
        <v>-10.8344</v>
      </c>
      <c r="GP21" s="158">
        <v>-26.363600000000002</v>
      </c>
      <c r="GQ21" s="158">
        <v>2.2726999999999999</v>
      </c>
      <c r="GR21" s="158">
        <v>-19.095800000000001</v>
      </c>
      <c r="GS21" s="158">
        <v>5.5186000000000002</v>
      </c>
      <c r="GT21" s="158">
        <v>5.9303999999999997</v>
      </c>
      <c r="GU21" s="158">
        <v>169.06610000000001</v>
      </c>
      <c r="GV21" s="158">
        <v>-2.7746</v>
      </c>
      <c r="GW21" s="158">
        <v>-9.6283999999999992</v>
      </c>
      <c r="GX21" s="158">
        <v>6.7145999999999999</v>
      </c>
      <c r="GY21" s="158">
        <v>2.6286</v>
      </c>
      <c r="GZ21" s="158">
        <v>7.2228000000000003</v>
      </c>
      <c r="HA21" s="158">
        <v>7.2786</v>
      </c>
      <c r="HB21" s="158">
        <v>2</v>
      </c>
      <c r="HC21" s="158">
        <v>-11.7453</v>
      </c>
      <c r="HD21" s="158">
        <v>-9.8757999999999999</v>
      </c>
      <c r="HE21" s="158">
        <v>0.42</v>
      </c>
      <c r="HF21" s="158">
        <v>0</v>
      </c>
      <c r="HG21" s="158">
        <v>44.688299999999998</v>
      </c>
      <c r="HH21" s="158">
        <v>37.57</v>
      </c>
      <c r="HI21" s="158">
        <v>73.083500000000001</v>
      </c>
      <c r="HJ21" s="158">
        <v>-7.3288000000000002</v>
      </c>
      <c r="HK21" s="158">
        <v>44.841299999999997</v>
      </c>
      <c r="HL21" s="159"/>
      <c r="HM21" s="158">
        <v>-6.9810999999999996</v>
      </c>
      <c r="HN21" s="158">
        <v>0</v>
      </c>
      <c r="HO21" s="158">
        <v>0</v>
      </c>
      <c r="HP21" s="159"/>
      <c r="HQ21" s="159"/>
      <c r="HR21" s="158">
        <v>-24.103000000000002</v>
      </c>
      <c r="HS21" s="158">
        <v>-23.158200000000001</v>
      </c>
      <c r="HT21" s="158">
        <v>-9.8237000000000005</v>
      </c>
      <c r="HU21" s="158">
        <v>-9.7245000000000008</v>
      </c>
      <c r="HV21" s="158">
        <v>14.82</v>
      </c>
      <c r="HW21" s="158">
        <v>15</v>
      </c>
      <c r="HX21" s="158">
        <v>-24.3</v>
      </c>
      <c r="HY21" s="158">
        <v>-24.5</v>
      </c>
      <c r="HZ21" s="158">
        <v>1.9199999999999998E-2</v>
      </c>
      <c r="IA21" s="158">
        <v>-8.48</v>
      </c>
      <c r="IB21" s="158">
        <v>21.287500000000001</v>
      </c>
      <c r="IC21" s="158">
        <v>15.8689</v>
      </c>
      <c r="ID21" s="158">
        <v>15.861499999999999</v>
      </c>
      <c r="IE21" s="158">
        <v>-14.8</v>
      </c>
      <c r="IF21" s="158">
        <v>-20.9</v>
      </c>
      <c r="IG21" s="158">
        <v>9.3000000000000007</v>
      </c>
      <c r="IH21" s="158">
        <v>8.5</v>
      </c>
      <c r="II21" s="158">
        <v>-18.609500000000001</v>
      </c>
      <c r="IJ21" s="159"/>
      <c r="IK21" s="158">
        <v>-98.107299999999995</v>
      </c>
      <c r="IL21" s="158">
        <v>-5.6677</v>
      </c>
      <c r="IM21" s="158">
        <v>-276.39170000000001</v>
      </c>
      <c r="IN21" s="158">
        <v>-13.8657</v>
      </c>
      <c r="IO21" s="158">
        <v>-33.709699999999998</v>
      </c>
      <c r="IP21" s="158">
        <v>96.714699999999993</v>
      </c>
      <c r="IQ21" s="158">
        <v>68.504800000000003</v>
      </c>
      <c r="IR21" s="158">
        <v>124.1061</v>
      </c>
      <c r="IS21" s="158">
        <v>62.011899999999997</v>
      </c>
      <c r="IT21" s="158">
        <v>30.713100000000001</v>
      </c>
      <c r="IU21" s="158">
        <v>26.348500000000001</v>
      </c>
      <c r="IV21" s="158">
        <v>27.086500000000001</v>
      </c>
      <c r="IW21" s="158">
        <v>-16.726700000000001</v>
      </c>
      <c r="IX21" s="158">
        <v>204.0386</v>
      </c>
      <c r="IY21" s="158">
        <v>-165.95820000000001</v>
      </c>
      <c r="IZ21" s="158">
        <v>40.4512</v>
      </c>
      <c r="JA21" s="158">
        <v>-29.688199999999998</v>
      </c>
      <c r="JB21" s="158">
        <v>-3.4437000000000002</v>
      </c>
      <c r="JC21" s="158">
        <v>0.86799999999999999</v>
      </c>
      <c r="JD21" s="158">
        <v>-5.36</v>
      </c>
      <c r="JE21" s="158">
        <v>-2.1669999999999998</v>
      </c>
      <c r="JF21" s="158">
        <v>-2.1680000000000001</v>
      </c>
      <c r="JG21" s="158">
        <v>-0.48</v>
      </c>
      <c r="JH21" s="158">
        <v>3.6</v>
      </c>
      <c r="JI21" s="158">
        <v>-2.6149</v>
      </c>
      <c r="JJ21" s="158">
        <v>-9.7856000000000005</v>
      </c>
      <c r="JK21" s="158">
        <v>3.1082999999999998</v>
      </c>
      <c r="JL21" s="158">
        <v>2.3452999999999999</v>
      </c>
      <c r="JM21" s="158">
        <v>0</v>
      </c>
      <c r="JN21" s="158">
        <v>-1.363</v>
      </c>
      <c r="JO21" s="158">
        <v>-0.38400000000000001</v>
      </c>
      <c r="JP21" s="159"/>
      <c r="JQ21" s="159"/>
      <c r="JR21" s="158">
        <v>3.5550000000000002</v>
      </c>
      <c r="JS21" s="158">
        <v>4.0876999999999999</v>
      </c>
      <c r="JT21" s="158">
        <v>3.6145999999999998</v>
      </c>
      <c r="JU21" s="159"/>
      <c r="JV21" s="158">
        <v>4.7</v>
      </c>
      <c r="JW21" s="158">
        <v>10.3849</v>
      </c>
      <c r="JX21" s="158">
        <v>0.37</v>
      </c>
      <c r="JY21" s="159"/>
      <c r="JZ21" s="158">
        <v>-3.2946</v>
      </c>
      <c r="KA21" s="158">
        <v>-16.184899999999999</v>
      </c>
      <c r="KB21" s="158">
        <v>-18.511299999999999</v>
      </c>
      <c r="KC21" s="158">
        <v>0</v>
      </c>
      <c r="KD21" s="158">
        <v>11.832100000000001</v>
      </c>
      <c r="KE21" s="158">
        <v>-15.307399999999999</v>
      </c>
      <c r="KF21" s="158">
        <v>2.2282000000000002</v>
      </c>
      <c r="KG21" s="158">
        <v>-3</v>
      </c>
      <c r="KH21" s="158">
        <v>-11.8</v>
      </c>
      <c r="KI21" s="158">
        <v>52.692500000000003</v>
      </c>
      <c r="KJ21" s="158">
        <v>-149.47479999999999</v>
      </c>
    </row>
    <row r="22" spans="1:296" ht="18" customHeight="1" x14ac:dyDescent="0.3">
      <c r="A22" s="154" t="s">
        <v>103</v>
      </c>
      <c r="B22" s="154" t="s">
        <v>887</v>
      </c>
      <c r="C22" s="158">
        <v>0</v>
      </c>
      <c r="D22" s="159"/>
      <c r="E22" s="158">
        <v>2.1594000000000002</v>
      </c>
      <c r="F22" s="158">
        <v>-6.6936</v>
      </c>
      <c r="G22" s="158">
        <v>3.4138999999999999</v>
      </c>
      <c r="H22" s="158">
        <v>10.3308</v>
      </c>
      <c r="I22" s="159"/>
      <c r="J22" s="158">
        <v>16.886700000000001</v>
      </c>
      <c r="K22" s="159"/>
      <c r="L22" s="158">
        <v>16.350100000000001</v>
      </c>
      <c r="M22" s="158">
        <v>6.7077999999999998</v>
      </c>
      <c r="N22" s="158">
        <v>6.3131000000000004</v>
      </c>
      <c r="O22" s="158">
        <v>-11.1</v>
      </c>
      <c r="P22" s="158">
        <v>-22</v>
      </c>
      <c r="Q22" s="158">
        <v>0</v>
      </c>
      <c r="R22" s="158">
        <v>1.6559999999999999</v>
      </c>
      <c r="S22" s="159"/>
      <c r="T22" s="158">
        <v>1.143</v>
      </c>
      <c r="U22" s="158">
        <v>-10.4544</v>
      </c>
      <c r="V22" s="158">
        <v>4.0385</v>
      </c>
      <c r="W22" s="158">
        <v>4.0819000000000001</v>
      </c>
      <c r="X22" s="158">
        <v>7.3906999999999998</v>
      </c>
      <c r="Y22" s="158">
        <v>0.95899999999999996</v>
      </c>
      <c r="Z22" s="158">
        <v>0.64339999999999997</v>
      </c>
      <c r="AA22" s="158">
        <v>2.0121000000000002</v>
      </c>
      <c r="AB22" s="159"/>
      <c r="AC22" s="158">
        <v>-1.1151</v>
      </c>
      <c r="AD22" s="158">
        <v>-0.247</v>
      </c>
      <c r="AE22" s="158">
        <v>-0.23200000000000001</v>
      </c>
      <c r="AF22" s="158">
        <v>2.2189999999999999</v>
      </c>
      <c r="AG22" s="158">
        <v>-8.8800000000000008</v>
      </c>
      <c r="AH22" s="158">
        <v>-13.2</v>
      </c>
      <c r="AI22" s="158">
        <v>-0.57099999999999995</v>
      </c>
      <c r="AJ22" s="158">
        <v>0.23200000000000001</v>
      </c>
      <c r="AK22" s="159"/>
      <c r="AL22" s="158">
        <v>-8.1199999999999992</v>
      </c>
      <c r="AM22" s="159"/>
      <c r="AN22" s="158">
        <v>-12.52</v>
      </c>
      <c r="AO22" s="158">
        <v>-12.5</v>
      </c>
      <c r="AP22" s="158">
        <v>4.5472999999999999</v>
      </c>
      <c r="AQ22" s="158">
        <v>3.7122999999999999</v>
      </c>
      <c r="AR22" s="158">
        <v>20.734500000000001</v>
      </c>
      <c r="AS22" s="158">
        <v>22.797899999999998</v>
      </c>
      <c r="AT22" s="158">
        <v>-18.632200000000001</v>
      </c>
      <c r="AU22" s="158">
        <v>-4.3752000000000004</v>
      </c>
      <c r="AV22" s="158">
        <v>-4.2187999999999999</v>
      </c>
      <c r="AW22" s="158">
        <v>9.8038000000000007</v>
      </c>
      <c r="AX22" s="158">
        <v>10.698</v>
      </c>
      <c r="AY22" s="158">
        <v>-16.413900000000002</v>
      </c>
      <c r="AZ22" s="158">
        <v>-13.864000000000001</v>
      </c>
      <c r="BA22" s="158">
        <v>13.279500000000001</v>
      </c>
      <c r="BB22" s="158">
        <v>29.864799999999999</v>
      </c>
      <c r="BC22" s="158">
        <v>-19.253299999999999</v>
      </c>
      <c r="BD22" s="158">
        <v>19.777699999999999</v>
      </c>
      <c r="BE22" s="158">
        <v>-5.6</v>
      </c>
      <c r="BF22" s="158">
        <v>-5.6</v>
      </c>
      <c r="BG22" s="158">
        <v>-24.971399999999999</v>
      </c>
      <c r="BH22" s="158">
        <v>-24.289899999999999</v>
      </c>
      <c r="BI22" s="158">
        <v>-1.397</v>
      </c>
      <c r="BJ22" s="159"/>
      <c r="BK22" s="158">
        <v>-1.0222</v>
      </c>
      <c r="BL22" s="158">
        <v>2.8841000000000001</v>
      </c>
      <c r="BM22" s="158">
        <v>4.7419000000000002</v>
      </c>
      <c r="BN22" s="158">
        <v>3.2673000000000001</v>
      </c>
      <c r="BO22" s="158">
        <v>-63.7226</v>
      </c>
      <c r="BP22" s="158">
        <v>27.771799999999999</v>
      </c>
      <c r="BQ22" s="158">
        <v>27.710799999999999</v>
      </c>
      <c r="BR22" s="158">
        <v>-35.364199999999997</v>
      </c>
      <c r="BS22" s="158">
        <v>-166.1491</v>
      </c>
      <c r="BT22" s="159"/>
      <c r="BU22" s="159"/>
      <c r="BV22" s="159"/>
      <c r="BW22" s="158">
        <v>14.1111</v>
      </c>
      <c r="BX22" s="158">
        <v>10.87</v>
      </c>
      <c r="BY22" s="158">
        <v>8.39</v>
      </c>
      <c r="BZ22" s="158">
        <v>-8.93</v>
      </c>
      <c r="CA22" s="158">
        <v>8.6</v>
      </c>
      <c r="CB22" s="158">
        <v>-8.5691000000000006</v>
      </c>
      <c r="CC22" s="158">
        <v>-8.7029999999999994</v>
      </c>
      <c r="CD22" s="158">
        <v>17.214099999999998</v>
      </c>
      <c r="CE22" s="158">
        <v>15.4009</v>
      </c>
      <c r="CF22" s="158">
        <v>-2.238</v>
      </c>
      <c r="CG22" s="158">
        <v>-9.2579999999999991</v>
      </c>
      <c r="CH22" s="158">
        <v>-9.0135000000000005</v>
      </c>
      <c r="CI22" s="158">
        <v>-1.3767</v>
      </c>
      <c r="CJ22" s="159"/>
      <c r="CK22" s="159"/>
      <c r="CL22" s="159"/>
      <c r="CM22" s="158">
        <v>17.899999999999999</v>
      </c>
      <c r="CN22" s="158">
        <v>14.4</v>
      </c>
      <c r="CO22" s="158">
        <v>-3.3</v>
      </c>
      <c r="CP22" s="158">
        <v>33.5944</v>
      </c>
      <c r="CQ22" s="158">
        <v>33.296900000000001</v>
      </c>
      <c r="CR22" s="158">
        <v>31.909600000000001</v>
      </c>
      <c r="CS22" s="158">
        <v>35.794800000000002</v>
      </c>
      <c r="CT22" s="158">
        <v>36.4876</v>
      </c>
      <c r="CU22" s="158">
        <v>-9.9240999999999993</v>
      </c>
      <c r="CV22" s="158">
        <v>-34.2864</v>
      </c>
      <c r="CW22" s="158">
        <v>-2.1193</v>
      </c>
      <c r="CX22" s="158">
        <v>2.9405000000000001</v>
      </c>
      <c r="CY22" s="158">
        <v>30.95</v>
      </c>
      <c r="CZ22" s="158">
        <v>11.5</v>
      </c>
      <c r="DA22" s="158">
        <v>7.5049000000000001</v>
      </c>
      <c r="DB22" s="158">
        <v>6.5460000000000003</v>
      </c>
      <c r="DC22" s="158">
        <v>-7.2663000000000002</v>
      </c>
      <c r="DD22" s="159"/>
      <c r="DE22" s="159"/>
      <c r="DF22" s="159"/>
      <c r="DG22" s="158">
        <v>13.961600000000001</v>
      </c>
      <c r="DH22" s="159"/>
      <c r="DI22" s="159"/>
      <c r="DJ22" s="158">
        <v>-3.2</v>
      </c>
      <c r="DK22" s="158">
        <v>-2.6</v>
      </c>
      <c r="DL22" s="158">
        <v>0.34849999999999998</v>
      </c>
      <c r="DM22" s="158">
        <v>7</v>
      </c>
      <c r="DN22" s="158">
        <v>11.675800000000001</v>
      </c>
      <c r="DO22" s="158">
        <v>11.5097</v>
      </c>
      <c r="DP22" s="158">
        <v>3.74</v>
      </c>
      <c r="DQ22" s="158">
        <v>-3.65</v>
      </c>
      <c r="DR22" s="158">
        <v>8.6024999999999991</v>
      </c>
      <c r="DS22" s="158">
        <v>-15.4559</v>
      </c>
      <c r="DT22" s="158">
        <v>-14.35</v>
      </c>
      <c r="DU22" s="158">
        <v>-14.38</v>
      </c>
      <c r="DV22" s="158">
        <v>35.29</v>
      </c>
      <c r="DW22" s="158">
        <v>4.42</v>
      </c>
      <c r="DX22" s="158">
        <v>-16.7636</v>
      </c>
      <c r="DY22" s="158">
        <v>-8.4454999999999991</v>
      </c>
      <c r="DZ22" s="158">
        <v>-23.228000000000002</v>
      </c>
      <c r="EA22" s="158">
        <v>-22.572700000000001</v>
      </c>
      <c r="EB22" s="158">
        <v>22.933</v>
      </c>
      <c r="EC22" s="158">
        <v>-2.0366</v>
      </c>
      <c r="ED22" s="158">
        <v>-9.2148000000000003</v>
      </c>
      <c r="EE22" s="158">
        <v>-8.0829000000000004</v>
      </c>
      <c r="EF22" s="158">
        <v>-20.553699999999999</v>
      </c>
      <c r="EG22" s="158">
        <v>-19.526499999999999</v>
      </c>
      <c r="EH22" s="158">
        <v>-5.5839999999999996</v>
      </c>
      <c r="EI22" s="158">
        <v>-54.446199999999997</v>
      </c>
      <c r="EJ22" s="158">
        <v>-47.092199999999998</v>
      </c>
      <c r="EK22" s="159"/>
      <c r="EL22" s="158">
        <v>-12.8363</v>
      </c>
      <c r="EM22" s="158">
        <v>-12.7333</v>
      </c>
      <c r="EN22" s="158">
        <v>11.7226</v>
      </c>
      <c r="EO22" s="158">
        <v>-14.9825</v>
      </c>
      <c r="EP22" s="158">
        <v>-15.7433</v>
      </c>
      <c r="EQ22" s="158">
        <v>20.495999999999999</v>
      </c>
      <c r="ER22" s="158">
        <v>-17.167300000000001</v>
      </c>
      <c r="ES22" s="158">
        <v>-16.207799999999999</v>
      </c>
      <c r="ET22" s="158">
        <v>-0.35599999999999998</v>
      </c>
      <c r="EU22" s="158">
        <v>0</v>
      </c>
      <c r="EV22" s="158">
        <v>-10.31</v>
      </c>
      <c r="EW22" s="158">
        <v>-0.3</v>
      </c>
      <c r="EX22" s="158">
        <v>4.6879</v>
      </c>
      <c r="EY22" s="158">
        <v>-27.1053</v>
      </c>
      <c r="EZ22" s="158">
        <v>-10.66</v>
      </c>
      <c r="FA22" s="158">
        <v>-10.7477</v>
      </c>
      <c r="FB22" s="158">
        <v>6.6037999999999997</v>
      </c>
      <c r="FC22" s="158">
        <v>3.4060000000000001</v>
      </c>
      <c r="FD22" s="158">
        <v>-12.962199999999999</v>
      </c>
      <c r="FE22" s="158">
        <v>8.8175000000000008</v>
      </c>
      <c r="FF22" s="159"/>
      <c r="FG22" s="158">
        <v>5.9573999999999998</v>
      </c>
      <c r="FH22" s="158">
        <v>4.3677999999999999</v>
      </c>
      <c r="FI22" s="158">
        <v>4.8807999999999998</v>
      </c>
      <c r="FJ22" s="158">
        <v>3.33</v>
      </c>
      <c r="FK22" s="158">
        <v>0.16750000000000001</v>
      </c>
      <c r="FL22" s="158">
        <v>-0.16750000000000001</v>
      </c>
      <c r="FM22" s="158">
        <v>21.769300000000001</v>
      </c>
      <c r="FN22" s="158">
        <v>9.8417999999999992</v>
      </c>
      <c r="FO22" s="158">
        <v>10.0192</v>
      </c>
      <c r="FP22" s="158">
        <v>21.221599999999999</v>
      </c>
      <c r="FQ22" s="158">
        <v>29.8032</v>
      </c>
      <c r="FR22" s="158">
        <v>8.1458999999999993</v>
      </c>
      <c r="FS22" s="158">
        <v>-18.38</v>
      </c>
      <c r="FT22" s="158">
        <v>-2.4807000000000001</v>
      </c>
      <c r="FU22" s="158">
        <v>0.14849999999999999</v>
      </c>
      <c r="FV22" s="158">
        <v>1.42</v>
      </c>
      <c r="FW22" s="158">
        <v>5.21</v>
      </c>
      <c r="FX22" s="158">
        <v>0</v>
      </c>
      <c r="FY22" s="159"/>
      <c r="FZ22" s="158">
        <v>6.7789999999999999</v>
      </c>
      <c r="GA22" s="158">
        <v>0.88300000000000001</v>
      </c>
      <c r="GB22" s="159"/>
      <c r="GC22" s="158">
        <v>33.020000000000003</v>
      </c>
      <c r="GD22" s="158">
        <v>-38.2667</v>
      </c>
      <c r="GE22" s="158">
        <v>-28.972799999999999</v>
      </c>
      <c r="GF22" s="158">
        <v>-1.76</v>
      </c>
      <c r="GG22" s="158">
        <v>18.617000000000001</v>
      </c>
      <c r="GH22" s="159"/>
      <c r="GI22" s="158">
        <v>19.536100000000001</v>
      </c>
      <c r="GJ22" s="158">
        <v>-4.8310000000000004</v>
      </c>
      <c r="GK22" s="158">
        <v>-5.2314999999999996</v>
      </c>
      <c r="GL22" s="158">
        <v>2.0728</v>
      </c>
      <c r="GM22" s="159"/>
      <c r="GN22" s="159"/>
      <c r="GO22" s="158">
        <v>-10.063599999999999</v>
      </c>
      <c r="GP22" s="158">
        <v>-26.787099999999999</v>
      </c>
      <c r="GQ22" s="158">
        <v>2.1004999999999998</v>
      </c>
      <c r="GR22" s="158">
        <v>-18.499400000000001</v>
      </c>
      <c r="GS22" s="158">
        <v>5.6200999999999999</v>
      </c>
      <c r="GT22" s="158">
        <v>5.6021000000000001</v>
      </c>
      <c r="GU22" s="158">
        <v>167.77189999999999</v>
      </c>
      <c r="GV22" s="158">
        <v>-2.3900999999999999</v>
      </c>
      <c r="GW22" s="158">
        <v>-9.3658999999999999</v>
      </c>
      <c r="GX22" s="158">
        <v>6.3446999999999996</v>
      </c>
      <c r="GY22" s="158">
        <v>2.1402999999999999</v>
      </c>
      <c r="GZ22" s="158">
        <v>7.4572000000000003</v>
      </c>
      <c r="HA22" s="158">
        <v>7.6029</v>
      </c>
      <c r="HB22" s="158">
        <v>1.3537999999999999</v>
      </c>
      <c r="HC22" s="158">
        <v>-18.4726</v>
      </c>
      <c r="HD22" s="158">
        <v>-16.781099999999999</v>
      </c>
      <c r="HE22" s="158">
        <v>-3.35</v>
      </c>
      <c r="HF22" s="158">
        <v>5.4638</v>
      </c>
      <c r="HG22" s="158">
        <v>51.6736</v>
      </c>
      <c r="HH22" s="158">
        <v>25.0639</v>
      </c>
      <c r="HI22" s="158">
        <v>52.662300000000002</v>
      </c>
      <c r="HJ22" s="158">
        <v>-12.5488</v>
      </c>
      <c r="HK22" s="158">
        <v>40.468400000000003</v>
      </c>
      <c r="HL22" s="159"/>
      <c r="HM22" s="158">
        <v>0</v>
      </c>
      <c r="HN22" s="158">
        <v>-11.9306</v>
      </c>
      <c r="HO22" s="158">
        <v>0</v>
      </c>
      <c r="HP22" s="158">
        <v>19.0732</v>
      </c>
      <c r="HQ22" s="158">
        <v>25.6248</v>
      </c>
      <c r="HR22" s="158">
        <v>-28.222899999999999</v>
      </c>
      <c r="HS22" s="158">
        <v>-28.0581</v>
      </c>
      <c r="HT22" s="158">
        <v>-7.7938999999999998</v>
      </c>
      <c r="HU22" s="158">
        <v>-7.7119999999999997</v>
      </c>
      <c r="HV22" s="158">
        <v>14.27</v>
      </c>
      <c r="HW22" s="158">
        <v>14.23</v>
      </c>
      <c r="HX22" s="158">
        <v>-25.8</v>
      </c>
      <c r="HY22" s="158">
        <v>-25.8</v>
      </c>
      <c r="HZ22" s="158">
        <v>3.5700000000000003E-2</v>
      </c>
      <c r="IA22" s="158">
        <v>-7.84</v>
      </c>
      <c r="IB22" s="158">
        <v>26.592199999999998</v>
      </c>
      <c r="IC22" s="158">
        <v>7.7740999999999998</v>
      </c>
      <c r="ID22" s="158">
        <v>7.6707999999999998</v>
      </c>
      <c r="IE22" s="158">
        <v>-14.8</v>
      </c>
      <c r="IF22" s="158">
        <v>-20.9</v>
      </c>
      <c r="IG22" s="158">
        <v>12</v>
      </c>
      <c r="IH22" s="158">
        <v>11.5</v>
      </c>
      <c r="II22" s="158">
        <v>-18.849299999999999</v>
      </c>
      <c r="IJ22" s="158">
        <v>-18.656300000000002</v>
      </c>
      <c r="IK22" s="158">
        <v>-105.3968</v>
      </c>
      <c r="IL22" s="158">
        <v>0.87649999999999995</v>
      </c>
      <c r="IM22" s="158">
        <v>-281.21480000000003</v>
      </c>
      <c r="IN22" s="158">
        <v>-20.604199999999999</v>
      </c>
      <c r="IO22" s="158">
        <v>-36.662599999999998</v>
      </c>
      <c r="IP22" s="158">
        <v>83.770899999999997</v>
      </c>
      <c r="IQ22" s="158">
        <v>85.019599999999997</v>
      </c>
      <c r="IR22" s="158">
        <v>131.3098</v>
      </c>
      <c r="IS22" s="158">
        <v>50.948500000000003</v>
      </c>
      <c r="IT22" s="158">
        <v>9.0850000000000009</v>
      </c>
      <c r="IU22" s="158">
        <v>25.116299999999999</v>
      </c>
      <c r="IV22" s="158">
        <v>24.6</v>
      </c>
      <c r="IW22" s="158">
        <v>-22.173400000000001</v>
      </c>
      <c r="IX22" s="158">
        <v>181.309</v>
      </c>
      <c r="IY22" s="158">
        <v>-166.17070000000001</v>
      </c>
      <c r="IZ22" s="158">
        <v>15.2005</v>
      </c>
      <c r="JA22" s="158">
        <v>-9.2286999999999999</v>
      </c>
      <c r="JB22" s="158">
        <v>-3.3729</v>
      </c>
      <c r="JC22" s="158">
        <v>0.81499999999999995</v>
      </c>
      <c r="JD22" s="158">
        <v>-4.5599999999999996</v>
      </c>
      <c r="JE22" s="158">
        <v>-2.149</v>
      </c>
      <c r="JF22" s="158">
        <v>-2.1539999999999999</v>
      </c>
      <c r="JG22" s="158">
        <v>-0.08</v>
      </c>
      <c r="JH22" s="158">
        <v>4.08</v>
      </c>
      <c r="JI22" s="158">
        <v>-2.9325999999999999</v>
      </c>
      <c r="JJ22" s="158">
        <v>-9.4925999999999995</v>
      </c>
      <c r="JK22" s="158">
        <v>2.6078000000000001</v>
      </c>
      <c r="JL22" s="158">
        <v>2.8733</v>
      </c>
      <c r="JM22" s="158">
        <v>0.3</v>
      </c>
      <c r="JN22" s="158">
        <v>-1.5680000000000001</v>
      </c>
      <c r="JO22" s="158">
        <v>-2.0720000000000001</v>
      </c>
      <c r="JP22" s="158">
        <v>1.6517999999999999</v>
      </c>
      <c r="JQ22" s="159"/>
      <c r="JR22" s="158">
        <v>3.351</v>
      </c>
      <c r="JS22" s="158">
        <v>3.0139999999999998</v>
      </c>
      <c r="JT22" s="158">
        <v>3.0992999999999999</v>
      </c>
      <c r="JU22" s="159"/>
      <c r="JV22" s="158">
        <v>4.9000000000000004</v>
      </c>
      <c r="JW22" s="158">
        <v>9.8928999999999991</v>
      </c>
      <c r="JX22" s="158">
        <v>0.33</v>
      </c>
      <c r="JY22" s="159"/>
      <c r="JZ22" s="158">
        <v>0</v>
      </c>
      <c r="KA22" s="158">
        <v>-16.499099999999999</v>
      </c>
      <c r="KB22" s="158">
        <v>-21.049800000000001</v>
      </c>
      <c r="KC22" s="158">
        <v>2.3353000000000002</v>
      </c>
      <c r="KD22" s="158">
        <v>12.4359</v>
      </c>
      <c r="KE22" s="158">
        <v>-17.664999999999999</v>
      </c>
      <c r="KF22" s="158">
        <v>4.3632</v>
      </c>
      <c r="KG22" s="158">
        <v>-2.1</v>
      </c>
      <c r="KH22" s="158">
        <v>-12.9</v>
      </c>
      <c r="KI22" s="158">
        <v>41.140700000000002</v>
      </c>
      <c r="KJ22" s="158">
        <v>-137.98589999999999</v>
      </c>
    </row>
    <row r="23" spans="1:296" ht="18" customHeight="1" x14ac:dyDescent="0.3">
      <c r="A23" s="154" t="s">
        <v>103</v>
      </c>
      <c r="B23" s="154" t="s">
        <v>888</v>
      </c>
      <c r="C23" s="158">
        <v>0</v>
      </c>
      <c r="D23" s="159"/>
      <c r="E23" s="158">
        <v>2.3993000000000002</v>
      </c>
      <c r="F23" s="158">
        <v>-6.9573</v>
      </c>
      <c r="G23" s="158">
        <v>3.5247999999999999</v>
      </c>
      <c r="H23" s="158">
        <v>10.5518</v>
      </c>
      <c r="I23" s="159"/>
      <c r="J23" s="158">
        <v>17.834900000000001</v>
      </c>
      <c r="K23" s="159"/>
      <c r="L23" s="158">
        <v>18.174499999999998</v>
      </c>
      <c r="M23" s="158">
        <v>7.7207999999999997</v>
      </c>
      <c r="N23" s="158">
        <v>7.3982000000000001</v>
      </c>
      <c r="O23" s="158">
        <v>-11.1</v>
      </c>
      <c r="P23" s="158">
        <v>-22</v>
      </c>
      <c r="Q23" s="158">
        <v>0</v>
      </c>
      <c r="R23" s="158">
        <v>2.484</v>
      </c>
      <c r="S23" s="158">
        <v>-15.4</v>
      </c>
      <c r="T23" s="158">
        <v>1.0834999999999999</v>
      </c>
      <c r="U23" s="158">
        <v>-11.5679</v>
      </c>
      <c r="V23" s="158">
        <v>4.4866000000000001</v>
      </c>
      <c r="W23" s="158">
        <v>4.3569000000000004</v>
      </c>
      <c r="X23" s="158">
        <v>7.8220000000000001</v>
      </c>
      <c r="Y23" s="158">
        <v>0.82530000000000003</v>
      </c>
      <c r="Z23" s="158">
        <v>0.47310000000000002</v>
      </c>
      <c r="AA23" s="158">
        <v>2.0623999999999998</v>
      </c>
      <c r="AB23" s="159"/>
      <c r="AC23" s="158">
        <v>-1.1859999999999999</v>
      </c>
      <c r="AD23" s="158">
        <v>-0.28499999999999998</v>
      </c>
      <c r="AE23" s="158">
        <v>-0.28699999999999998</v>
      </c>
      <c r="AF23" s="158">
        <v>2.6269999999999998</v>
      </c>
      <c r="AG23" s="158">
        <v>-6.66</v>
      </c>
      <c r="AH23" s="158">
        <v>-11</v>
      </c>
      <c r="AI23" s="158">
        <v>-0.42399999999999999</v>
      </c>
      <c r="AJ23" s="158">
        <v>0.24</v>
      </c>
      <c r="AK23" s="159"/>
      <c r="AL23" s="158">
        <v>-8.26</v>
      </c>
      <c r="AM23" s="159"/>
      <c r="AN23" s="158">
        <v>-13.53</v>
      </c>
      <c r="AO23" s="158">
        <v>-13.46</v>
      </c>
      <c r="AP23" s="158">
        <v>5.0393999999999997</v>
      </c>
      <c r="AQ23" s="158">
        <v>3.6400999999999999</v>
      </c>
      <c r="AR23" s="158">
        <v>22.364999999999998</v>
      </c>
      <c r="AS23" s="158">
        <v>24.573399999999999</v>
      </c>
      <c r="AT23" s="158">
        <v>-17.648199999999999</v>
      </c>
      <c r="AU23" s="158">
        <v>-3.6686000000000001</v>
      </c>
      <c r="AV23" s="158">
        <v>-3.1539000000000001</v>
      </c>
      <c r="AW23" s="158">
        <v>-3.1932999999999998</v>
      </c>
      <c r="AX23" s="158">
        <v>-3.1598000000000002</v>
      </c>
      <c r="AY23" s="158">
        <v>-14.5616</v>
      </c>
      <c r="AZ23" s="158">
        <v>-11.8245</v>
      </c>
      <c r="BA23" s="158">
        <v>6.6485000000000003</v>
      </c>
      <c r="BB23" s="158">
        <v>22.671199999999999</v>
      </c>
      <c r="BC23" s="158">
        <v>-12.714700000000001</v>
      </c>
      <c r="BD23" s="158">
        <v>18.183900000000001</v>
      </c>
      <c r="BE23" s="158">
        <v>-5.6</v>
      </c>
      <c r="BF23" s="158">
        <v>-5.7</v>
      </c>
      <c r="BG23" s="158">
        <v>-26.328499999999998</v>
      </c>
      <c r="BH23" s="158">
        <v>-25.932700000000001</v>
      </c>
      <c r="BI23" s="158">
        <v>-2.8774000000000002</v>
      </c>
      <c r="BJ23" s="159"/>
      <c r="BK23" s="158">
        <v>1.5078</v>
      </c>
      <c r="BL23" s="158">
        <v>4.7347999999999999</v>
      </c>
      <c r="BM23" s="158">
        <v>4.9443000000000001</v>
      </c>
      <c r="BN23" s="158">
        <v>3.2406999999999999</v>
      </c>
      <c r="BO23" s="158">
        <v>-71.779499999999999</v>
      </c>
      <c r="BP23" s="158">
        <v>31.464600000000001</v>
      </c>
      <c r="BQ23" s="158">
        <v>31.7087</v>
      </c>
      <c r="BR23" s="158">
        <v>-56.097499999999997</v>
      </c>
      <c r="BS23" s="158">
        <v>-165.76910000000001</v>
      </c>
      <c r="BT23" s="159"/>
      <c r="BU23" s="159"/>
      <c r="BV23" s="159"/>
      <c r="BW23" s="158">
        <v>19.3005</v>
      </c>
      <c r="BX23" s="158">
        <v>11.68</v>
      </c>
      <c r="BY23" s="158">
        <v>9.2100000000000009</v>
      </c>
      <c r="BZ23" s="158">
        <v>-6.82</v>
      </c>
      <c r="CA23" s="158">
        <v>10.43</v>
      </c>
      <c r="CB23" s="158">
        <v>-8.5691000000000006</v>
      </c>
      <c r="CC23" s="158">
        <v>-8.4351000000000003</v>
      </c>
      <c r="CD23" s="158">
        <v>17.418099999999999</v>
      </c>
      <c r="CE23" s="158">
        <v>15.2254</v>
      </c>
      <c r="CF23" s="158">
        <v>-4.0227000000000004</v>
      </c>
      <c r="CG23" s="158">
        <v>-8.5626999999999995</v>
      </c>
      <c r="CH23" s="158">
        <v>-8.7748000000000008</v>
      </c>
      <c r="CI23" s="158">
        <v>0.62639999999999996</v>
      </c>
      <c r="CJ23" s="158">
        <v>0</v>
      </c>
      <c r="CK23" s="159"/>
      <c r="CL23" s="159"/>
      <c r="CM23" s="158">
        <v>21.5</v>
      </c>
      <c r="CN23" s="158">
        <v>18</v>
      </c>
      <c r="CO23" s="158">
        <v>-3.49</v>
      </c>
      <c r="CP23" s="158">
        <v>36.593800000000002</v>
      </c>
      <c r="CQ23" s="158">
        <v>36.300800000000002</v>
      </c>
      <c r="CR23" s="158">
        <v>34.474899999999998</v>
      </c>
      <c r="CS23" s="158">
        <v>30.5382</v>
      </c>
      <c r="CT23" s="158">
        <v>31.103400000000001</v>
      </c>
      <c r="CU23" s="158">
        <v>-9.5831999999999997</v>
      </c>
      <c r="CV23" s="158">
        <v>-31.668099999999999</v>
      </c>
      <c r="CW23" s="158">
        <v>0</v>
      </c>
      <c r="CX23" s="158">
        <v>2.5956000000000001</v>
      </c>
      <c r="CY23" s="158">
        <v>35.94</v>
      </c>
      <c r="CZ23" s="158">
        <v>13.9</v>
      </c>
      <c r="DA23" s="158">
        <v>8.9110999999999994</v>
      </c>
      <c r="DB23" s="158">
        <v>7.8155999999999999</v>
      </c>
      <c r="DC23" s="158">
        <v>-8.0752000000000006</v>
      </c>
      <c r="DD23" s="159"/>
      <c r="DE23" s="159"/>
      <c r="DF23" s="159"/>
      <c r="DG23" s="158">
        <v>9.4222000000000001</v>
      </c>
      <c r="DH23" s="159"/>
      <c r="DI23" s="159"/>
      <c r="DJ23" s="158">
        <v>-8.6</v>
      </c>
      <c r="DK23" s="158">
        <v>-8.4</v>
      </c>
      <c r="DL23" s="158">
        <v>0.85140000000000005</v>
      </c>
      <c r="DM23" s="158">
        <v>10.3</v>
      </c>
      <c r="DN23" s="158">
        <v>15.3033</v>
      </c>
      <c r="DO23" s="158">
        <v>15.0351</v>
      </c>
      <c r="DP23" s="158">
        <v>6.29</v>
      </c>
      <c r="DQ23" s="158">
        <v>-4.5599999999999996</v>
      </c>
      <c r="DR23" s="158">
        <v>9.9045000000000005</v>
      </c>
      <c r="DS23" s="158">
        <v>-10.7956</v>
      </c>
      <c r="DT23" s="158">
        <v>-14.83</v>
      </c>
      <c r="DU23" s="158">
        <v>-14.91</v>
      </c>
      <c r="DV23" s="158">
        <v>36.03</v>
      </c>
      <c r="DW23" s="158">
        <v>6.86</v>
      </c>
      <c r="DX23" s="158">
        <v>-14.1455</v>
      </c>
      <c r="DY23" s="158">
        <v>-7.1</v>
      </c>
      <c r="DZ23" s="158">
        <v>-21.491</v>
      </c>
      <c r="EA23" s="158">
        <v>-20.6</v>
      </c>
      <c r="EB23" s="158">
        <v>35.253599999999999</v>
      </c>
      <c r="EC23" s="158">
        <v>6.8156999999999996</v>
      </c>
      <c r="ED23" s="158">
        <v>8.1900000000000001E-2</v>
      </c>
      <c r="EE23" s="158">
        <v>0.2029</v>
      </c>
      <c r="EF23" s="158">
        <v>-20.711099999999998</v>
      </c>
      <c r="EG23" s="158">
        <v>-20.8428</v>
      </c>
      <c r="EH23" s="158">
        <v>-5.8250000000000002</v>
      </c>
      <c r="EI23" s="158">
        <v>-35.983400000000003</v>
      </c>
      <c r="EJ23" s="158">
        <v>-44.6038</v>
      </c>
      <c r="EK23" s="159"/>
      <c r="EL23" s="158">
        <v>-13.163600000000001</v>
      </c>
      <c r="EM23" s="158">
        <v>-12.6265</v>
      </c>
      <c r="EN23" s="158">
        <v>13.9954</v>
      </c>
      <c r="EO23" s="158">
        <v>-10.76</v>
      </c>
      <c r="EP23" s="158">
        <v>-10.3048</v>
      </c>
      <c r="EQ23" s="158">
        <v>-12.292</v>
      </c>
      <c r="ER23" s="158">
        <v>-16.289300000000001</v>
      </c>
      <c r="ES23" s="158">
        <v>-15.6976</v>
      </c>
      <c r="ET23" s="158">
        <v>-0.5474</v>
      </c>
      <c r="EU23" s="158">
        <v>12.5</v>
      </c>
      <c r="EV23" s="158">
        <v>-15.76</v>
      </c>
      <c r="EW23" s="158">
        <v>0.2</v>
      </c>
      <c r="EX23" s="158">
        <v>5.2949000000000002</v>
      </c>
      <c r="EY23" s="158">
        <v>-20.715499999999999</v>
      </c>
      <c r="EZ23" s="158">
        <v>-10.1873</v>
      </c>
      <c r="FA23" s="158">
        <v>-10.302300000000001</v>
      </c>
      <c r="FB23" s="158">
        <v>6.2622999999999998</v>
      </c>
      <c r="FC23" s="158">
        <v>1.4452</v>
      </c>
      <c r="FD23" s="158">
        <v>-12.521100000000001</v>
      </c>
      <c r="FE23" s="158">
        <v>8.8042999999999996</v>
      </c>
      <c r="FF23" s="159"/>
      <c r="FG23" s="158">
        <v>5.0427999999999997</v>
      </c>
      <c r="FH23" s="158">
        <v>3.7075999999999998</v>
      </c>
      <c r="FI23" s="158">
        <v>4.1106999999999996</v>
      </c>
      <c r="FJ23" s="158">
        <v>2.9872000000000001</v>
      </c>
      <c r="FK23" s="158">
        <v>1.5071000000000001</v>
      </c>
      <c r="FL23" s="158">
        <v>1.1721999999999999</v>
      </c>
      <c r="FM23" s="158">
        <v>16.243300000000001</v>
      </c>
      <c r="FN23" s="158">
        <v>10.241</v>
      </c>
      <c r="FO23" s="158">
        <v>10.1637</v>
      </c>
      <c r="FP23" s="158">
        <v>17.194199999999999</v>
      </c>
      <c r="FQ23" s="158">
        <v>26.1953</v>
      </c>
      <c r="FR23" s="158">
        <v>10.2211</v>
      </c>
      <c r="FS23" s="158">
        <v>-18.14</v>
      </c>
      <c r="FT23" s="158">
        <v>-1.6127</v>
      </c>
      <c r="FU23" s="158">
        <v>0.20069999999999999</v>
      </c>
      <c r="FV23" s="158">
        <v>1.07</v>
      </c>
      <c r="FW23" s="158">
        <v>5.54</v>
      </c>
      <c r="FX23" s="158">
        <v>-10.144</v>
      </c>
      <c r="FY23" s="159"/>
      <c r="FZ23" s="158">
        <v>6.7880000000000003</v>
      </c>
      <c r="GA23" s="158">
        <v>0.98899999999999999</v>
      </c>
      <c r="GB23" s="159"/>
      <c r="GC23" s="158">
        <v>33.229999999999997</v>
      </c>
      <c r="GD23" s="158">
        <v>-35.4223</v>
      </c>
      <c r="GE23" s="158">
        <v>-26.632000000000001</v>
      </c>
      <c r="GF23" s="158">
        <v>-1.43</v>
      </c>
      <c r="GG23" s="158">
        <v>19.695399999999999</v>
      </c>
      <c r="GH23" s="159"/>
      <c r="GI23" s="158">
        <v>20.0535</v>
      </c>
      <c r="GJ23" s="158">
        <v>-5.0397999999999996</v>
      </c>
      <c r="GK23" s="158">
        <v>-5.4249999999999998</v>
      </c>
      <c r="GL23" s="158">
        <v>2.0937000000000001</v>
      </c>
      <c r="GM23" s="158">
        <v>7.0499999999999993E-2</v>
      </c>
      <c r="GN23" s="159"/>
      <c r="GO23" s="158">
        <v>-10.3172</v>
      </c>
      <c r="GP23" s="158">
        <v>-32.551099999999998</v>
      </c>
      <c r="GQ23" s="158">
        <v>2.7115</v>
      </c>
      <c r="GR23" s="158">
        <v>-18.075500000000002</v>
      </c>
      <c r="GS23" s="158">
        <v>7.0579999999999998</v>
      </c>
      <c r="GT23" s="158">
        <v>6.7939999999999996</v>
      </c>
      <c r="GU23" s="158">
        <v>175.24789999999999</v>
      </c>
      <c r="GV23" s="158">
        <v>-1.1395999999999999</v>
      </c>
      <c r="GW23" s="158">
        <v>-9.2401999999999997</v>
      </c>
      <c r="GX23" s="158">
        <v>5.9359999999999999</v>
      </c>
      <c r="GY23" s="158">
        <v>2.1497000000000002</v>
      </c>
      <c r="GZ23" s="158">
        <v>7.5606999999999998</v>
      </c>
      <c r="HA23" s="158">
        <v>7.7690000000000001</v>
      </c>
      <c r="HB23" s="158">
        <v>1</v>
      </c>
      <c r="HC23" s="158">
        <v>-22.2698</v>
      </c>
      <c r="HD23" s="158">
        <v>-20.2271</v>
      </c>
      <c r="HE23" s="158">
        <v>-0.84</v>
      </c>
      <c r="HF23" s="158">
        <v>4.4298999999999999</v>
      </c>
      <c r="HG23" s="158">
        <v>40.597499999999997</v>
      </c>
      <c r="HH23" s="158">
        <v>35.391800000000003</v>
      </c>
      <c r="HI23" s="158">
        <v>61.170400000000001</v>
      </c>
      <c r="HJ23" s="158">
        <v>-22.291399999999999</v>
      </c>
      <c r="HK23" s="158">
        <v>29.974499999999999</v>
      </c>
      <c r="HL23" s="159"/>
      <c r="HM23" s="158">
        <v>-5.6898</v>
      </c>
      <c r="HN23" s="158">
        <v>0</v>
      </c>
      <c r="HO23" s="158">
        <v>0</v>
      </c>
      <c r="HP23" s="159"/>
      <c r="HQ23" s="158">
        <v>9.5159000000000002</v>
      </c>
      <c r="HR23" s="158">
        <v>-21.647500000000001</v>
      </c>
      <c r="HS23" s="158">
        <v>-21.0213</v>
      </c>
      <c r="HT23" s="158">
        <v>-9.7528000000000006</v>
      </c>
      <c r="HU23" s="158">
        <v>-9.1908999999999992</v>
      </c>
      <c r="HV23" s="158">
        <v>23.59</v>
      </c>
      <c r="HW23" s="158">
        <v>23.7</v>
      </c>
      <c r="HX23" s="158">
        <v>-24.4</v>
      </c>
      <c r="HY23" s="158">
        <v>-24.3</v>
      </c>
      <c r="HZ23" s="158">
        <v>3.5700000000000003E-2</v>
      </c>
      <c r="IA23" s="158">
        <v>-3.76</v>
      </c>
      <c r="IB23" s="158">
        <v>51.363199999999999</v>
      </c>
      <c r="IC23" s="158">
        <v>11.694599999999999</v>
      </c>
      <c r="ID23" s="158">
        <v>11.613899999999999</v>
      </c>
      <c r="IE23" s="158">
        <v>-13.5</v>
      </c>
      <c r="IF23" s="158">
        <v>-23.1</v>
      </c>
      <c r="IG23" s="158">
        <v>4.4000000000000004</v>
      </c>
      <c r="IH23" s="158">
        <v>4.2</v>
      </c>
      <c r="II23" s="158">
        <v>-18.353899999999999</v>
      </c>
      <c r="IJ23" s="158">
        <v>-18.354600000000001</v>
      </c>
      <c r="IK23" s="158">
        <v>-132.6986</v>
      </c>
      <c r="IL23" s="158">
        <v>-13.464700000000001</v>
      </c>
      <c r="IM23" s="158">
        <v>-234.3407</v>
      </c>
      <c r="IN23" s="158">
        <v>-9.734</v>
      </c>
      <c r="IO23" s="158">
        <v>-32.597200000000001</v>
      </c>
      <c r="IP23" s="158">
        <v>56.732599999999998</v>
      </c>
      <c r="IQ23" s="158">
        <v>112.0698</v>
      </c>
      <c r="IR23" s="158">
        <v>96.955500000000001</v>
      </c>
      <c r="IS23" s="158">
        <v>78.636799999999994</v>
      </c>
      <c r="IT23" s="158">
        <v>-19.4224</v>
      </c>
      <c r="IU23" s="158">
        <v>14.9871</v>
      </c>
      <c r="IV23" s="158">
        <v>13.1593</v>
      </c>
      <c r="IW23" s="158">
        <v>10.9899</v>
      </c>
      <c r="IX23" s="158">
        <v>108.8741</v>
      </c>
      <c r="IY23" s="158">
        <v>-193.95849999999999</v>
      </c>
      <c r="IZ23" s="158">
        <v>54.290799999999997</v>
      </c>
      <c r="JA23" s="158">
        <v>-54.917499999999997</v>
      </c>
      <c r="JB23" s="158">
        <v>-3.7488000000000001</v>
      </c>
      <c r="JC23" s="158">
        <v>0.875</v>
      </c>
      <c r="JD23" s="158">
        <v>-4.96</v>
      </c>
      <c r="JE23" s="158">
        <v>-2.097</v>
      </c>
      <c r="JF23" s="158">
        <v>-2.1040000000000001</v>
      </c>
      <c r="JG23" s="158">
        <v>-0.08</v>
      </c>
      <c r="JH23" s="158">
        <v>3.6</v>
      </c>
      <c r="JI23" s="158">
        <v>-3.0855000000000001</v>
      </c>
      <c r="JJ23" s="158">
        <v>-9.6085999999999991</v>
      </c>
      <c r="JK23" s="158">
        <v>0.55700000000000005</v>
      </c>
      <c r="JL23" s="158">
        <v>3.1937000000000002</v>
      </c>
      <c r="JM23" s="158">
        <v>1.1000000000000001</v>
      </c>
      <c r="JN23" s="158">
        <v>-0.251</v>
      </c>
      <c r="JO23" s="158">
        <v>-1.268</v>
      </c>
      <c r="JP23" s="159"/>
      <c r="JQ23" s="159"/>
      <c r="JR23" s="158">
        <v>4.6574999999999998</v>
      </c>
      <c r="JS23" s="158">
        <v>4.0976999999999997</v>
      </c>
      <c r="JT23" s="158">
        <v>4.3261000000000003</v>
      </c>
      <c r="JU23" s="159"/>
      <c r="JV23" s="158">
        <v>7.1</v>
      </c>
      <c r="JW23" s="158">
        <v>9.8379999999999992</v>
      </c>
      <c r="JX23" s="158">
        <v>0.46</v>
      </c>
      <c r="JY23" s="159"/>
      <c r="JZ23" s="158">
        <v>0</v>
      </c>
      <c r="KA23" s="158">
        <v>-16.405899999999999</v>
      </c>
      <c r="KB23" s="158">
        <v>-20.7637</v>
      </c>
      <c r="KC23" s="158">
        <v>1.9853000000000001</v>
      </c>
      <c r="KD23" s="158">
        <v>12.6548</v>
      </c>
      <c r="KE23" s="158">
        <v>-17.048500000000001</v>
      </c>
      <c r="KF23" s="158">
        <v>3.8376999999999999</v>
      </c>
      <c r="KG23" s="158">
        <v>-4.8</v>
      </c>
      <c r="KH23" s="158">
        <v>-11</v>
      </c>
      <c r="KI23" s="158">
        <v>45.168199999999999</v>
      </c>
      <c r="KJ23" s="158">
        <v>-127.5138</v>
      </c>
    </row>
    <row r="24" spans="1:296" ht="18" customHeight="1" x14ac:dyDescent="0.3">
      <c r="A24" s="154" t="s">
        <v>103</v>
      </c>
      <c r="B24" s="154" t="s">
        <v>889</v>
      </c>
      <c r="C24" s="161">
        <v>0</v>
      </c>
      <c r="D24" s="162"/>
      <c r="E24" s="161">
        <v>3.1177999999999999</v>
      </c>
      <c r="F24" s="161">
        <v>-7.5808999999999997</v>
      </c>
      <c r="G24" s="161">
        <v>3.7879</v>
      </c>
      <c r="H24" s="161">
        <v>11.686999999999999</v>
      </c>
      <c r="I24" s="162"/>
      <c r="J24" s="161">
        <v>18.995899999999999</v>
      </c>
      <c r="K24" s="162"/>
      <c r="L24" s="161">
        <v>20.156300000000002</v>
      </c>
      <c r="M24" s="161">
        <v>8.7117000000000004</v>
      </c>
      <c r="N24" s="161">
        <v>8.3427000000000007</v>
      </c>
      <c r="O24" s="161">
        <v>-19.98</v>
      </c>
      <c r="P24" s="161">
        <v>-26.4</v>
      </c>
      <c r="Q24" s="161">
        <v>2.2000000000000002</v>
      </c>
      <c r="R24" s="161">
        <v>3.3119999999999998</v>
      </c>
      <c r="S24" s="161">
        <v>-17.600000000000001</v>
      </c>
      <c r="T24" s="161">
        <v>1.2528999999999999</v>
      </c>
      <c r="U24" s="161">
        <v>-11.0123</v>
      </c>
      <c r="V24" s="161">
        <v>4.3323999999999998</v>
      </c>
      <c r="W24" s="161">
        <v>4.2539999999999996</v>
      </c>
      <c r="X24" s="161">
        <v>7.5987</v>
      </c>
      <c r="Y24" s="161">
        <v>-0.16259999999999999</v>
      </c>
      <c r="Z24" s="161">
        <v>0.26400000000000001</v>
      </c>
      <c r="AA24" s="161">
        <v>2.1042999999999998</v>
      </c>
      <c r="AB24" s="162"/>
      <c r="AC24" s="161">
        <v>-1.1639999999999999</v>
      </c>
      <c r="AD24" s="161">
        <v>0.25800000000000001</v>
      </c>
      <c r="AE24" s="161">
        <v>0.28100000000000003</v>
      </c>
      <c r="AF24" s="161">
        <v>3.1469999999999998</v>
      </c>
      <c r="AG24" s="161">
        <v>0</v>
      </c>
      <c r="AH24" s="161">
        <v>-6.6</v>
      </c>
      <c r="AI24" s="161">
        <v>0.21299999999999999</v>
      </c>
      <c r="AJ24" s="161">
        <v>0.246</v>
      </c>
      <c r="AK24" s="162"/>
      <c r="AL24" s="161">
        <v>-5.85</v>
      </c>
      <c r="AM24" s="162"/>
      <c r="AN24" s="161">
        <v>-14.6</v>
      </c>
      <c r="AO24" s="161">
        <v>-14.65</v>
      </c>
      <c r="AP24" s="161">
        <v>5.3331</v>
      </c>
      <c r="AQ24" s="161">
        <v>3.4222999999999999</v>
      </c>
      <c r="AR24" s="161">
        <v>18.287400000000002</v>
      </c>
      <c r="AS24" s="161">
        <v>22.4237</v>
      </c>
      <c r="AT24" s="161">
        <v>-17.101400000000002</v>
      </c>
      <c r="AU24" s="161">
        <v>-2.4483000000000001</v>
      </c>
      <c r="AV24" s="161">
        <v>-2.1375999999999999</v>
      </c>
      <c r="AW24" s="161">
        <v>0.46850000000000003</v>
      </c>
      <c r="AX24" s="161">
        <v>0.62019999999999997</v>
      </c>
      <c r="AY24" s="161">
        <v>-17.4008</v>
      </c>
      <c r="AZ24" s="161">
        <v>-14.700699999999999</v>
      </c>
      <c r="BA24" s="161">
        <v>8.6708999999999996</v>
      </c>
      <c r="BB24" s="161">
        <v>25.2498</v>
      </c>
      <c r="BC24" s="161">
        <v>-6.6059000000000001</v>
      </c>
      <c r="BD24" s="161">
        <v>18.788399999999999</v>
      </c>
      <c r="BE24" s="161">
        <v>-5.6</v>
      </c>
      <c r="BF24" s="161">
        <v>-5.6</v>
      </c>
      <c r="BG24" s="161">
        <v>-26.622299999999999</v>
      </c>
      <c r="BH24" s="161">
        <v>-26.427600000000002</v>
      </c>
      <c r="BI24" s="161">
        <v>-2.5255999999999998</v>
      </c>
      <c r="BJ24" s="162"/>
      <c r="BK24" s="161">
        <v>3.0710999999999999</v>
      </c>
      <c r="BL24" s="161">
        <v>6.3792999999999997</v>
      </c>
      <c r="BM24" s="161">
        <v>5.5678999999999998</v>
      </c>
      <c r="BN24" s="161">
        <v>3.6671999999999998</v>
      </c>
      <c r="BO24" s="161">
        <v>-72.206800000000001</v>
      </c>
      <c r="BP24" s="161">
        <v>36.988399999999999</v>
      </c>
      <c r="BQ24" s="161">
        <v>36.988399999999999</v>
      </c>
      <c r="BR24" s="161">
        <v>-74.031000000000006</v>
      </c>
      <c r="BS24" s="161">
        <v>-161.9556</v>
      </c>
      <c r="BT24" s="162"/>
      <c r="BU24" s="162"/>
      <c r="BV24" s="162"/>
      <c r="BW24" s="161">
        <v>22.443999999999999</v>
      </c>
      <c r="BX24" s="161">
        <v>12.17</v>
      </c>
      <c r="BY24" s="161">
        <v>10.08</v>
      </c>
      <c r="BZ24" s="161">
        <v>-4.4400000000000004</v>
      </c>
      <c r="CA24" s="161">
        <v>12.46</v>
      </c>
      <c r="CB24" s="161">
        <v>-9.6407000000000007</v>
      </c>
      <c r="CC24" s="161">
        <v>-9.3727999999999998</v>
      </c>
      <c r="CD24" s="161">
        <v>19.102799999999998</v>
      </c>
      <c r="CE24" s="161">
        <v>16.178799999999999</v>
      </c>
      <c r="CF24" s="161">
        <v>-3.0507</v>
      </c>
      <c r="CG24" s="161">
        <v>-4.1498999999999997</v>
      </c>
      <c r="CH24" s="161">
        <v>-4.3769</v>
      </c>
      <c r="CI24" s="161">
        <v>2.3193999999999999</v>
      </c>
      <c r="CJ24" s="161">
        <v>0</v>
      </c>
      <c r="CK24" s="162"/>
      <c r="CL24" s="162"/>
      <c r="CM24" s="161">
        <v>23.8</v>
      </c>
      <c r="CN24" s="161">
        <v>20.2</v>
      </c>
      <c r="CO24" s="161">
        <v>-3.71</v>
      </c>
      <c r="CP24" s="161">
        <v>42.271599999999999</v>
      </c>
      <c r="CQ24" s="161">
        <v>41.941400000000002</v>
      </c>
      <c r="CR24" s="161">
        <v>40.175699999999999</v>
      </c>
      <c r="CS24" s="161">
        <v>31.879799999999999</v>
      </c>
      <c r="CT24" s="161">
        <v>32.0976</v>
      </c>
      <c r="CU24" s="161">
        <v>-10.6685</v>
      </c>
      <c r="CV24" s="161">
        <v>-34.697800000000001</v>
      </c>
      <c r="CW24" s="161">
        <v>0</v>
      </c>
      <c r="CX24" s="161">
        <v>2.7946</v>
      </c>
      <c r="CY24" s="161">
        <v>38.9</v>
      </c>
      <c r="CZ24" s="161">
        <v>15.47</v>
      </c>
      <c r="DA24" s="161">
        <v>10.004899999999999</v>
      </c>
      <c r="DB24" s="161">
        <v>8.9873999999999992</v>
      </c>
      <c r="DC24" s="161">
        <v>-8.6879000000000008</v>
      </c>
      <c r="DD24" s="162"/>
      <c r="DE24" s="162"/>
      <c r="DF24" s="162"/>
      <c r="DG24" s="161">
        <v>10.043699999999999</v>
      </c>
      <c r="DH24" s="162"/>
      <c r="DI24" s="162"/>
      <c r="DJ24" s="161">
        <v>-9.4</v>
      </c>
      <c r="DK24" s="161">
        <v>-10.4</v>
      </c>
      <c r="DL24" s="161">
        <v>5.4999999999999997E-3</v>
      </c>
      <c r="DM24" s="161">
        <v>13</v>
      </c>
      <c r="DN24" s="161">
        <v>18.773</v>
      </c>
      <c r="DO24" s="161">
        <v>17.6328</v>
      </c>
      <c r="DP24" s="161">
        <v>8.27</v>
      </c>
      <c r="DQ24" s="161">
        <v>-5.54</v>
      </c>
      <c r="DR24" s="161">
        <v>12.0745</v>
      </c>
      <c r="DS24" s="161">
        <v>-11.5007</v>
      </c>
      <c r="DT24" s="161">
        <v>-14.87</v>
      </c>
      <c r="DU24" s="161">
        <v>-15.02</v>
      </c>
      <c r="DV24" s="161">
        <v>37.04</v>
      </c>
      <c r="DW24" s="161">
        <v>9.35</v>
      </c>
      <c r="DX24" s="161">
        <v>-13.6364</v>
      </c>
      <c r="DY24" s="161">
        <v>-6.4545000000000003</v>
      </c>
      <c r="DZ24" s="161">
        <v>-21.851900000000001</v>
      </c>
      <c r="EA24" s="161">
        <v>-21.318200000000001</v>
      </c>
      <c r="EB24" s="161">
        <v>42.071100000000001</v>
      </c>
      <c r="EC24" s="161">
        <v>11.809900000000001</v>
      </c>
      <c r="ED24" s="161">
        <v>4.8945999999999996</v>
      </c>
      <c r="EE24" s="161">
        <v>4.9813999999999998</v>
      </c>
      <c r="EF24" s="161">
        <v>-19.3767</v>
      </c>
      <c r="EG24" s="161">
        <v>-20.268599999999999</v>
      </c>
      <c r="EH24" s="161">
        <v>-6.5270000000000001</v>
      </c>
      <c r="EI24" s="161">
        <v>-18.1478</v>
      </c>
      <c r="EJ24" s="161">
        <v>-40.885199999999998</v>
      </c>
      <c r="EK24" s="162"/>
      <c r="EL24" s="161">
        <v>-13.792400000000001</v>
      </c>
      <c r="EM24" s="161">
        <v>-12.8322</v>
      </c>
      <c r="EN24" s="161">
        <v>12.7677</v>
      </c>
      <c r="EO24" s="161">
        <v>-13.277200000000001</v>
      </c>
      <c r="EP24" s="161">
        <v>-12.588100000000001</v>
      </c>
      <c r="EQ24" s="161">
        <v>-10.244</v>
      </c>
      <c r="ER24" s="161">
        <v>-13.8101</v>
      </c>
      <c r="ES24" s="161">
        <v>-13.418200000000001</v>
      </c>
      <c r="ET24" s="161">
        <v>-0.47010000000000002</v>
      </c>
      <c r="EU24" s="161">
        <v>18.940000000000001</v>
      </c>
      <c r="EV24" s="161">
        <v>-13.97</v>
      </c>
      <c r="EW24" s="161">
        <v>1</v>
      </c>
      <c r="EX24" s="161">
        <v>5.2790999999999997</v>
      </c>
      <c r="EY24" s="161">
        <v>-27.054099999999998</v>
      </c>
      <c r="EZ24" s="161">
        <v>-9.0249000000000006</v>
      </c>
      <c r="FA24" s="161">
        <v>-9.2969000000000008</v>
      </c>
      <c r="FB24" s="161">
        <v>6.4363000000000001</v>
      </c>
      <c r="FC24" s="161">
        <v>1.5341</v>
      </c>
      <c r="FD24" s="161">
        <v>-11.0937</v>
      </c>
      <c r="FE24" s="161">
        <v>8.0385000000000009</v>
      </c>
      <c r="FF24" s="162"/>
      <c r="FG24" s="161">
        <v>3.0922000000000001</v>
      </c>
      <c r="FH24" s="161">
        <v>3.6432000000000002</v>
      </c>
      <c r="FI24" s="161">
        <v>4.6208999999999998</v>
      </c>
      <c r="FJ24" s="161">
        <v>2.59</v>
      </c>
      <c r="FK24" s="161">
        <v>2.1768999999999998</v>
      </c>
      <c r="FL24" s="161">
        <v>2.0095000000000001</v>
      </c>
      <c r="FM24" s="161">
        <v>11.8894</v>
      </c>
      <c r="FN24" s="161">
        <v>13.1854</v>
      </c>
      <c r="FO24" s="161">
        <v>13.0099</v>
      </c>
      <c r="FP24" s="161">
        <v>14.9824</v>
      </c>
      <c r="FQ24" s="161">
        <v>24.192699999999999</v>
      </c>
      <c r="FR24" s="161">
        <v>10.4994</v>
      </c>
      <c r="FS24" s="161">
        <v>-18.739999999999998</v>
      </c>
      <c r="FT24" s="161">
        <v>-1.4186000000000001</v>
      </c>
      <c r="FU24" s="161">
        <v>0.19159999999999999</v>
      </c>
      <c r="FV24" s="161">
        <v>0.83</v>
      </c>
      <c r="FW24" s="161">
        <v>5.75</v>
      </c>
      <c r="FX24" s="161">
        <v>-10.0718</v>
      </c>
      <c r="FY24" s="161">
        <v>3.3422999999999998</v>
      </c>
      <c r="FZ24" s="161">
        <v>6.9560000000000004</v>
      </c>
      <c r="GA24" s="161">
        <v>0.97399999999999998</v>
      </c>
      <c r="GB24" s="162"/>
      <c r="GC24" s="161">
        <v>32.71</v>
      </c>
      <c r="GD24" s="161">
        <v>-33.401600000000002</v>
      </c>
      <c r="GE24" s="161">
        <v>-23.999199999999998</v>
      </c>
      <c r="GF24" s="161">
        <v>-1.57</v>
      </c>
      <c r="GG24" s="161">
        <v>18.041</v>
      </c>
      <c r="GH24" s="162"/>
      <c r="GI24" s="161">
        <v>24.772600000000001</v>
      </c>
      <c r="GJ24" s="161">
        <v>-8.4899000000000004</v>
      </c>
      <c r="GK24" s="161">
        <v>-8.9577000000000009</v>
      </c>
      <c r="GL24" s="161">
        <v>2.2442000000000002</v>
      </c>
      <c r="GM24" s="162"/>
      <c r="GN24" s="162"/>
      <c r="GO24" s="161">
        <v>-10.880699999999999</v>
      </c>
      <c r="GP24" s="161">
        <v>-32.727499999999999</v>
      </c>
      <c r="GQ24" s="161">
        <v>3.0251000000000001</v>
      </c>
      <c r="GR24" s="161">
        <v>-22.241900000000001</v>
      </c>
      <c r="GS24" s="161">
        <v>6.3023999999999996</v>
      </c>
      <c r="GT24" s="161">
        <v>6.7472000000000003</v>
      </c>
      <c r="GU24" s="161">
        <v>176.02359999999999</v>
      </c>
      <c r="GV24" s="161">
        <v>-4.4798</v>
      </c>
      <c r="GW24" s="161">
        <v>-6.4122000000000003</v>
      </c>
      <c r="GX24" s="161">
        <v>-8.5233000000000008</v>
      </c>
      <c r="GY24" s="161">
        <v>1.8480000000000001</v>
      </c>
      <c r="GZ24" s="161">
        <v>7.6778000000000004</v>
      </c>
      <c r="HA24" s="161">
        <v>7.8402000000000003</v>
      </c>
      <c r="HB24" s="162"/>
      <c r="HC24" s="161">
        <v>-23.9999</v>
      </c>
      <c r="HD24" s="161">
        <v>-23.349799999999998</v>
      </c>
      <c r="HE24" s="161">
        <v>2.1</v>
      </c>
      <c r="HF24" s="161">
        <v>0</v>
      </c>
      <c r="HG24" s="161">
        <v>38.851700000000001</v>
      </c>
      <c r="HH24" s="161">
        <v>36.648499999999999</v>
      </c>
      <c r="HI24" s="161">
        <v>58.802500000000002</v>
      </c>
      <c r="HJ24" s="161">
        <v>-24.978300000000001</v>
      </c>
      <c r="HK24" s="161">
        <v>26.872299999999999</v>
      </c>
      <c r="HL24" s="162"/>
      <c r="HM24" s="161">
        <v>0</v>
      </c>
      <c r="HN24" s="161">
        <v>0</v>
      </c>
      <c r="HO24" s="161">
        <v>0</v>
      </c>
      <c r="HP24" s="161">
        <v>5.7893999999999997</v>
      </c>
      <c r="HQ24" s="162"/>
      <c r="HR24" s="161">
        <v>-19.851199999999999</v>
      </c>
      <c r="HS24" s="161">
        <v>-19.587499999999999</v>
      </c>
      <c r="HT24" s="161">
        <v>-14.536099999999999</v>
      </c>
      <c r="HU24" s="161">
        <v>-14.8614</v>
      </c>
      <c r="HV24" s="161">
        <v>24.83</v>
      </c>
      <c r="HW24" s="161">
        <v>24.99</v>
      </c>
      <c r="HX24" s="161">
        <v>-22.3</v>
      </c>
      <c r="HY24" s="161">
        <v>-22.9</v>
      </c>
      <c r="HZ24" s="161">
        <v>3.5700000000000003E-2</v>
      </c>
      <c r="IA24" s="161">
        <v>3.28</v>
      </c>
      <c r="IB24" s="161">
        <v>46.403599999999997</v>
      </c>
      <c r="IC24" s="161">
        <v>13.6013</v>
      </c>
      <c r="ID24" s="161">
        <v>13.5215</v>
      </c>
      <c r="IE24" s="161">
        <v>-12.7</v>
      </c>
      <c r="IF24" s="161">
        <v>-22.6</v>
      </c>
      <c r="IG24" s="161">
        <v>3</v>
      </c>
      <c r="IH24" s="161">
        <v>2.9</v>
      </c>
      <c r="II24" s="161">
        <v>-18.3614</v>
      </c>
      <c r="IJ24" s="161">
        <v>-18.128699999999998</v>
      </c>
      <c r="IK24" s="161">
        <v>-134.25319999999999</v>
      </c>
      <c r="IL24" s="161">
        <v>-13.908099999999999</v>
      </c>
      <c r="IM24" s="161">
        <v>-226.32320000000001</v>
      </c>
      <c r="IN24" s="161">
        <v>-6.7167000000000003</v>
      </c>
      <c r="IO24" s="161">
        <v>-28.136700000000001</v>
      </c>
      <c r="IP24" s="161">
        <v>45.478700000000003</v>
      </c>
      <c r="IQ24" s="161">
        <v>120.8849</v>
      </c>
      <c r="IR24" s="161">
        <v>97.736999999999995</v>
      </c>
      <c r="IS24" s="161">
        <v>61.857700000000001</v>
      </c>
      <c r="IT24" s="161">
        <v>-31.288399999999999</v>
      </c>
      <c r="IU24" s="161">
        <v>18.494700000000002</v>
      </c>
      <c r="IV24" s="161">
        <v>18.0486</v>
      </c>
      <c r="IW24" s="161">
        <v>8.6052999999999997</v>
      </c>
      <c r="IX24" s="161">
        <v>95.105099999999993</v>
      </c>
      <c r="IY24" s="161">
        <v>-176.35079999999999</v>
      </c>
      <c r="IZ24" s="161">
        <v>58.338200000000001</v>
      </c>
      <c r="JA24" s="161">
        <v>-57.744500000000002</v>
      </c>
      <c r="JB24" s="161">
        <v>-4.452</v>
      </c>
      <c r="JC24" s="161">
        <v>1.2769999999999999</v>
      </c>
      <c r="JD24" s="161">
        <v>-5.12</v>
      </c>
      <c r="JE24" s="161">
        <v>-2.113</v>
      </c>
      <c r="JF24" s="161">
        <v>-2.12</v>
      </c>
      <c r="JG24" s="161">
        <v>-0.16</v>
      </c>
      <c r="JH24" s="161">
        <v>3.36</v>
      </c>
      <c r="JI24" s="161">
        <v>-2.8517999999999999</v>
      </c>
      <c r="JJ24" s="161">
        <v>-9.1691000000000003</v>
      </c>
      <c r="JK24" s="161">
        <v>-5.6500000000000002E-2</v>
      </c>
      <c r="JL24" s="161">
        <v>3.1937000000000002</v>
      </c>
      <c r="JM24" s="161">
        <v>1.8</v>
      </c>
      <c r="JN24" s="161">
        <v>1.9019999999999999</v>
      </c>
      <c r="JO24" s="161">
        <v>1.538</v>
      </c>
      <c r="JP24" s="162"/>
      <c r="JQ24" s="162"/>
      <c r="JR24" s="161">
        <v>3.9039000000000001</v>
      </c>
      <c r="JS24" s="161">
        <v>3.3824000000000001</v>
      </c>
      <c r="JT24" s="161">
        <v>3.95</v>
      </c>
      <c r="JU24" s="162"/>
      <c r="JV24" s="161">
        <v>6.9</v>
      </c>
      <c r="JW24" s="161">
        <v>10.433299999999999</v>
      </c>
      <c r="JX24" s="161">
        <v>0.54</v>
      </c>
      <c r="JY24" s="162"/>
      <c r="JZ24" s="161">
        <v>0</v>
      </c>
      <c r="KA24" s="161">
        <v>-15.991199999999999</v>
      </c>
      <c r="KB24" s="161">
        <v>-20.9678</v>
      </c>
      <c r="KC24" s="161">
        <v>1.7221</v>
      </c>
      <c r="KD24" s="161">
        <v>12.372299999999999</v>
      </c>
      <c r="KE24" s="161">
        <v>-17.4696</v>
      </c>
      <c r="KF24" s="161">
        <v>4.6744000000000003</v>
      </c>
      <c r="KG24" s="161">
        <v>-4.4000000000000004</v>
      </c>
      <c r="KH24" s="161">
        <v>-10.8</v>
      </c>
      <c r="KI24" s="161">
        <v>47.532200000000003</v>
      </c>
      <c r="KJ24" s="161">
        <v>-119.39360000000001</v>
      </c>
    </row>
    <row r="25" spans="1:296" ht="18" customHeight="1" x14ac:dyDescent="0.3">
      <c r="A25" s="154" t="s">
        <v>103</v>
      </c>
      <c r="B25" s="154" t="s">
        <v>890</v>
      </c>
      <c r="C25" s="155">
        <v>0</v>
      </c>
      <c r="D25" s="156"/>
      <c r="E25" s="155">
        <v>6.5445000000000002</v>
      </c>
      <c r="F25" s="155">
        <v>-8.1191999999999993</v>
      </c>
      <c r="G25" s="155">
        <v>4.1479999999999997</v>
      </c>
      <c r="H25" s="155">
        <v>11.515599999999999</v>
      </c>
      <c r="I25" s="156"/>
      <c r="J25" s="155">
        <v>13.4541</v>
      </c>
      <c r="K25" s="156"/>
      <c r="L25" s="155">
        <v>23.344899999999999</v>
      </c>
      <c r="M25" s="155">
        <v>10.1347</v>
      </c>
      <c r="N25" s="155">
        <v>9.7136999999999993</v>
      </c>
      <c r="O25" s="155">
        <v>-17.760000000000002</v>
      </c>
      <c r="P25" s="155">
        <v>-30.8</v>
      </c>
      <c r="Q25" s="155">
        <v>8.8000000000000007</v>
      </c>
      <c r="R25" s="155">
        <v>4.968</v>
      </c>
      <c r="S25" s="155">
        <v>-22</v>
      </c>
      <c r="T25" s="155">
        <v>1.0918000000000001</v>
      </c>
      <c r="U25" s="155">
        <v>-3.3414999999999999</v>
      </c>
      <c r="V25" s="155">
        <v>4.8338999999999999</v>
      </c>
      <c r="W25" s="155">
        <v>4.6980000000000004</v>
      </c>
      <c r="X25" s="155">
        <v>8.4478000000000009</v>
      </c>
      <c r="Y25" s="155">
        <v>-0.54800000000000004</v>
      </c>
      <c r="Z25" s="155">
        <v>0.25059999999999999</v>
      </c>
      <c r="AA25" s="155">
        <v>2.0188000000000001</v>
      </c>
      <c r="AB25" s="156"/>
      <c r="AC25" s="155">
        <v>-1.08</v>
      </c>
      <c r="AD25" s="155">
        <v>0.223</v>
      </c>
      <c r="AE25" s="155">
        <v>0.22900000000000001</v>
      </c>
      <c r="AF25" s="155">
        <v>2.798</v>
      </c>
      <c r="AG25" s="155">
        <v>-2.2200000000000002</v>
      </c>
      <c r="AH25" s="155">
        <v>0</v>
      </c>
      <c r="AI25" s="155">
        <v>0.68200000000000005</v>
      </c>
      <c r="AJ25" s="155">
        <v>0.249</v>
      </c>
      <c r="AK25" s="156"/>
      <c r="AL25" s="155">
        <v>-6.05</v>
      </c>
      <c r="AM25" s="156"/>
      <c r="AN25" s="155">
        <v>-13.79</v>
      </c>
      <c r="AO25" s="155">
        <v>-13.96</v>
      </c>
      <c r="AP25" s="155">
        <v>6.2484999999999999</v>
      </c>
      <c r="AQ25" s="155">
        <v>3.0651999999999999</v>
      </c>
      <c r="AR25" s="155">
        <v>19.9131</v>
      </c>
      <c r="AS25" s="155">
        <v>24.306699999999999</v>
      </c>
      <c r="AT25" s="155">
        <v>-13.106299999999999</v>
      </c>
      <c r="AU25" s="155">
        <v>-1.4077999999999999</v>
      </c>
      <c r="AV25" s="155">
        <v>-1.2145999999999999</v>
      </c>
      <c r="AW25" s="155">
        <v>0.44409999999999999</v>
      </c>
      <c r="AX25" s="155">
        <v>0.56269999999999998</v>
      </c>
      <c r="AY25" s="155">
        <v>-14.224399999999999</v>
      </c>
      <c r="AZ25" s="155">
        <v>-11.228199999999999</v>
      </c>
      <c r="BA25" s="155">
        <v>16.999500000000001</v>
      </c>
      <c r="BB25" s="155">
        <v>34.585999999999999</v>
      </c>
      <c r="BC25" s="155">
        <v>52.116599999999998</v>
      </c>
      <c r="BD25" s="155">
        <v>16.941700000000001</v>
      </c>
      <c r="BE25" s="155">
        <v>-5.8</v>
      </c>
      <c r="BF25" s="155">
        <v>-5.8</v>
      </c>
      <c r="BG25" s="155">
        <v>-28.4819</v>
      </c>
      <c r="BH25" s="155">
        <v>-28.501799999999999</v>
      </c>
      <c r="BI25" s="155">
        <v>-4.4786999999999999</v>
      </c>
      <c r="BJ25" s="156"/>
      <c r="BK25" s="155">
        <v>15.773400000000001</v>
      </c>
      <c r="BL25" s="155">
        <v>9.0261999999999993</v>
      </c>
      <c r="BM25" s="155">
        <v>4.7163000000000004</v>
      </c>
      <c r="BN25" s="155">
        <v>3.0598999999999998</v>
      </c>
      <c r="BO25" s="155">
        <v>-106.81480000000001</v>
      </c>
      <c r="BP25" s="155">
        <v>62.776600000000002</v>
      </c>
      <c r="BQ25" s="155">
        <v>62.746000000000002</v>
      </c>
      <c r="BR25" s="155">
        <v>-76.044499999999999</v>
      </c>
      <c r="BS25" s="155">
        <v>-132.73689999999999</v>
      </c>
      <c r="BT25" s="156"/>
      <c r="BU25" s="156"/>
      <c r="BV25" s="156"/>
      <c r="BW25" s="155">
        <v>30.8169</v>
      </c>
      <c r="BX25" s="155">
        <v>12.34</v>
      </c>
      <c r="BY25" s="155">
        <v>9.8000000000000007</v>
      </c>
      <c r="BZ25" s="155">
        <v>-1.35</v>
      </c>
      <c r="CA25" s="155">
        <v>16.059999999999999</v>
      </c>
      <c r="CB25" s="155">
        <v>-9.3727999999999998</v>
      </c>
      <c r="CC25" s="155">
        <v>-8.9709000000000003</v>
      </c>
      <c r="CD25" s="155">
        <v>18.549600000000002</v>
      </c>
      <c r="CE25" s="155">
        <v>16.094100000000001</v>
      </c>
      <c r="CF25" s="155">
        <v>-5.1946000000000003</v>
      </c>
      <c r="CG25" s="155">
        <v>6.6879999999999997</v>
      </c>
      <c r="CH25" s="155">
        <v>7.0632000000000001</v>
      </c>
      <c r="CI25" s="155">
        <v>15.096299999999999</v>
      </c>
      <c r="CJ25" s="156"/>
      <c r="CK25" s="156"/>
      <c r="CL25" s="156"/>
      <c r="CM25" s="155">
        <v>26.7</v>
      </c>
      <c r="CN25" s="155">
        <v>22.8</v>
      </c>
      <c r="CO25" s="155">
        <v>-4.5199999999999996</v>
      </c>
      <c r="CP25" s="155">
        <v>51.813899999999997</v>
      </c>
      <c r="CQ25" s="155">
        <v>51.6342</v>
      </c>
      <c r="CR25" s="155">
        <v>49.533799999999999</v>
      </c>
      <c r="CS25" s="155">
        <v>51.985100000000003</v>
      </c>
      <c r="CT25" s="155">
        <v>53.1539</v>
      </c>
      <c r="CU25" s="155">
        <v>-22.833100000000002</v>
      </c>
      <c r="CV25" s="155">
        <v>-48.262</v>
      </c>
      <c r="CW25" s="155">
        <v>-14.7562</v>
      </c>
      <c r="CX25" s="155">
        <v>3.4464000000000001</v>
      </c>
      <c r="CY25" s="155">
        <v>44.62</v>
      </c>
      <c r="CZ25" s="155">
        <v>18.05</v>
      </c>
      <c r="DA25" s="155">
        <v>12.192399999999999</v>
      </c>
      <c r="DB25" s="155">
        <v>11.0382</v>
      </c>
      <c r="DC25" s="155">
        <v>-10.1074</v>
      </c>
      <c r="DD25" s="156"/>
      <c r="DE25" s="156"/>
      <c r="DF25" s="156"/>
      <c r="DG25" s="155">
        <v>19.8672</v>
      </c>
      <c r="DH25" s="156"/>
      <c r="DI25" s="156"/>
      <c r="DJ25" s="155">
        <v>-15</v>
      </c>
      <c r="DK25" s="155">
        <v>-15.4</v>
      </c>
      <c r="DL25" s="155">
        <v>6.7000000000000002E-3</v>
      </c>
      <c r="DM25" s="155">
        <v>16.2</v>
      </c>
      <c r="DN25" s="155">
        <v>20.192399999999999</v>
      </c>
      <c r="DO25" s="155">
        <v>20.786999999999999</v>
      </c>
      <c r="DP25" s="155">
        <v>10.77</v>
      </c>
      <c r="DQ25" s="155">
        <v>-6</v>
      </c>
      <c r="DR25" s="155">
        <v>13.0975</v>
      </c>
      <c r="DS25" s="155">
        <v>0</v>
      </c>
      <c r="DT25" s="155">
        <v>-14.78</v>
      </c>
      <c r="DU25" s="155">
        <v>-14.87</v>
      </c>
      <c r="DV25" s="155">
        <v>38.43</v>
      </c>
      <c r="DW25" s="155">
        <v>13.84</v>
      </c>
      <c r="DX25" s="155">
        <v>-20.6</v>
      </c>
      <c r="DY25" s="155">
        <v>0</v>
      </c>
      <c r="DZ25" s="155">
        <v>-24.3611</v>
      </c>
      <c r="EA25" s="155">
        <v>-24.363600000000002</v>
      </c>
      <c r="EB25" s="155">
        <v>56.543399999999998</v>
      </c>
      <c r="EC25" s="155">
        <v>20.927900000000001</v>
      </c>
      <c r="ED25" s="155">
        <v>12.8346</v>
      </c>
      <c r="EE25" s="155">
        <v>13.4605</v>
      </c>
      <c r="EF25" s="155">
        <v>-18.4786</v>
      </c>
      <c r="EG25" s="155">
        <v>-19.771599999999999</v>
      </c>
      <c r="EH25" s="155">
        <v>-6.95</v>
      </c>
      <c r="EI25" s="155">
        <v>-6.6966000000000001</v>
      </c>
      <c r="EJ25" s="155">
        <v>-48.528700000000001</v>
      </c>
      <c r="EK25" s="156"/>
      <c r="EL25" s="155">
        <v>-14.978400000000001</v>
      </c>
      <c r="EM25" s="155">
        <v>-14.275600000000001</v>
      </c>
      <c r="EN25" s="155">
        <v>8.5641999999999996</v>
      </c>
      <c r="EO25" s="155">
        <v>-12.9673</v>
      </c>
      <c r="EP25" s="155">
        <v>-14.526400000000001</v>
      </c>
      <c r="EQ25" s="155">
        <v>-19.46</v>
      </c>
      <c r="ER25" s="155">
        <v>-16.2119</v>
      </c>
      <c r="ES25" s="155">
        <v>-15.626200000000001</v>
      </c>
      <c r="ET25" s="155">
        <v>0.17960000000000001</v>
      </c>
      <c r="EU25" s="155">
        <v>11.7</v>
      </c>
      <c r="EV25" s="155">
        <v>-6.54</v>
      </c>
      <c r="EW25" s="155">
        <v>-1.3</v>
      </c>
      <c r="EX25" s="155">
        <v>6.1501000000000001</v>
      </c>
      <c r="EY25" s="155">
        <v>-27.975300000000001</v>
      </c>
      <c r="EZ25" s="155">
        <v>-1.2999999999999999E-3</v>
      </c>
      <c r="FA25" s="155">
        <v>-15.688800000000001</v>
      </c>
      <c r="FB25" s="155">
        <v>6.9233000000000002</v>
      </c>
      <c r="FC25" s="155">
        <v>-3.0638999999999998</v>
      </c>
      <c r="FD25" s="155">
        <v>-12.233499999999999</v>
      </c>
      <c r="FE25" s="155">
        <v>7.6763000000000003</v>
      </c>
      <c r="FF25" s="156"/>
      <c r="FG25" s="155">
        <v>0.60709999999999997</v>
      </c>
      <c r="FH25" s="155">
        <v>3.6556000000000002</v>
      </c>
      <c r="FI25" s="155">
        <v>3.8961999999999999</v>
      </c>
      <c r="FJ25" s="155">
        <v>0</v>
      </c>
      <c r="FK25" s="155">
        <v>2.8468</v>
      </c>
      <c r="FL25" s="155">
        <v>3.1817000000000002</v>
      </c>
      <c r="FM25" s="155">
        <v>7.0331999999999999</v>
      </c>
      <c r="FN25" s="155">
        <v>15.277200000000001</v>
      </c>
      <c r="FO25" s="155">
        <v>15.3429</v>
      </c>
      <c r="FP25" s="155">
        <v>10.1953</v>
      </c>
      <c r="FQ25" s="155">
        <v>20.439399999999999</v>
      </c>
      <c r="FR25" s="155">
        <v>13.7075</v>
      </c>
      <c r="FS25" s="155">
        <v>-18.54</v>
      </c>
      <c r="FT25" s="155">
        <v>-1.6164000000000001</v>
      </c>
      <c r="FU25" s="155">
        <v>0.15040000000000001</v>
      </c>
      <c r="FV25" s="155">
        <v>1.35</v>
      </c>
      <c r="FW25" s="155">
        <v>3.66</v>
      </c>
      <c r="FX25" s="155">
        <v>-13.45</v>
      </c>
      <c r="FY25" s="155">
        <v>2.9609999999999999</v>
      </c>
      <c r="FZ25" s="155">
        <v>7.0860000000000003</v>
      </c>
      <c r="GA25" s="155">
        <v>1.046</v>
      </c>
      <c r="GB25" s="155">
        <v>3.8250999999999999</v>
      </c>
      <c r="GC25" s="155">
        <v>33.15</v>
      </c>
      <c r="GD25" s="155">
        <v>-30.2746</v>
      </c>
      <c r="GE25" s="155">
        <v>-20.866099999999999</v>
      </c>
      <c r="GF25" s="155">
        <v>-1.45</v>
      </c>
      <c r="GG25" s="155">
        <v>19.6739</v>
      </c>
      <c r="GH25" s="156"/>
      <c r="GI25" s="155">
        <v>26.097799999999999</v>
      </c>
      <c r="GJ25" s="155">
        <v>-8.5732999999999997</v>
      </c>
      <c r="GK25" s="155">
        <v>-9.0325000000000006</v>
      </c>
      <c r="GL25" s="155">
        <v>2.4251999999999998</v>
      </c>
      <c r="GM25" s="156"/>
      <c r="GN25" s="156"/>
      <c r="GO25" s="155">
        <v>-11.6729</v>
      </c>
      <c r="GP25" s="155">
        <v>-38.485599999999998</v>
      </c>
      <c r="GQ25" s="155">
        <v>3.0485000000000002</v>
      </c>
      <c r="GR25" s="155">
        <v>-22.153600000000001</v>
      </c>
      <c r="GS25" s="155">
        <v>6.8520000000000003</v>
      </c>
      <c r="GT25" s="155">
        <v>6.11</v>
      </c>
      <c r="GU25" s="155">
        <v>181.6053</v>
      </c>
      <c r="GV25" s="155">
        <v>-3.5524</v>
      </c>
      <c r="GW25" s="155">
        <v>-7.5533000000000001</v>
      </c>
      <c r="GX25" s="155">
        <v>-9.2344000000000008</v>
      </c>
      <c r="GY25" s="155">
        <v>1.5014000000000001</v>
      </c>
      <c r="GZ25" s="155">
        <v>8.1905999999999999</v>
      </c>
      <c r="HA25" s="155">
        <v>8.4107000000000003</v>
      </c>
      <c r="HB25" s="156"/>
      <c r="HC25" s="155">
        <v>-25.4298</v>
      </c>
      <c r="HD25" s="155">
        <v>-25.608799999999999</v>
      </c>
      <c r="HE25" s="155">
        <v>5.45</v>
      </c>
      <c r="HF25" s="155">
        <v>0</v>
      </c>
      <c r="HG25" s="155">
        <v>26.8962</v>
      </c>
      <c r="HH25" s="155">
        <v>48.0565</v>
      </c>
      <c r="HI25" s="155">
        <v>54.002000000000002</v>
      </c>
      <c r="HJ25" s="155">
        <v>-27.810500000000001</v>
      </c>
      <c r="HK25" s="155">
        <v>24.9055</v>
      </c>
      <c r="HL25" s="156"/>
      <c r="HM25" s="155">
        <v>0</v>
      </c>
      <c r="HN25" s="155">
        <v>0</v>
      </c>
      <c r="HO25" s="155">
        <v>0</v>
      </c>
      <c r="HP25" s="156"/>
      <c r="HQ25" s="156"/>
      <c r="HR25" s="155">
        <v>-18.944800000000001</v>
      </c>
      <c r="HS25" s="155">
        <v>-18.411999999999999</v>
      </c>
      <c r="HT25" s="155">
        <v>-20.691500000000001</v>
      </c>
      <c r="HU25" s="155">
        <v>-20.233499999999999</v>
      </c>
      <c r="HV25" s="155">
        <v>25.42</v>
      </c>
      <c r="HW25" s="155">
        <v>25.62</v>
      </c>
      <c r="HX25" s="155">
        <v>-22.2</v>
      </c>
      <c r="HY25" s="155">
        <v>-22.1</v>
      </c>
      <c r="HZ25" s="155">
        <v>0.1767</v>
      </c>
      <c r="IA25" s="155">
        <v>6.64</v>
      </c>
      <c r="IB25" s="155">
        <v>42.901600000000002</v>
      </c>
      <c r="IC25" s="155">
        <v>14.5505</v>
      </c>
      <c r="ID25" s="155">
        <v>14.4724</v>
      </c>
      <c r="IE25" s="155">
        <v>-11.8</v>
      </c>
      <c r="IF25" s="155">
        <v>-22.6</v>
      </c>
      <c r="IG25" s="155">
        <v>1.8</v>
      </c>
      <c r="IH25" s="155">
        <v>1.3</v>
      </c>
      <c r="II25" s="155">
        <v>-18.136800000000001</v>
      </c>
      <c r="IJ25" s="155">
        <v>-18.1938</v>
      </c>
      <c r="IK25" s="155">
        <v>-138.2063</v>
      </c>
      <c r="IL25" s="155">
        <v>-3.1524000000000001</v>
      </c>
      <c r="IM25" s="155">
        <v>-227.7773</v>
      </c>
      <c r="IN25" s="155">
        <v>-2.6187</v>
      </c>
      <c r="IO25" s="155">
        <v>-25.439399999999999</v>
      </c>
      <c r="IP25" s="155">
        <v>47.509399999999999</v>
      </c>
      <c r="IQ25" s="155">
        <v>120.76309999999999</v>
      </c>
      <c r="IR25" s="155">
        <v>95.561700000000002</v>
      </c>
      <c r="IS25" s="155">
        <v>59.245899999999999</v>
      </c>
      <c r="IT25" s="155">
        <v>-30.5153</v>
      </c>
      <c r="IU25" s="155">
        <v>19.781700000000001</v>
      </c>
      <c r="IV25" s="155">
        <v>17.352799999999998</v>
      </c>
      <c r="IW25" s="155">
        <v>12.534000000000001</v>
      </c>
      <c r="IX25" s="155">
        <v>93.409000000000006</v>
      </c>
      <c r="IY25" s="155">
        <v>-173.6961</v>
      </c>
      <c r="IZ25" s="155">
        <v>59.439500000000002</v>
      </c>
      <c r="JA25" s="155">
        <v>-58.85</v>
      </c>
      <c r="JB25" s="155">
        <v>-5.2015000000000002</v>
      </c>
      <c r="JC25" s="155">
        <v>0.94199999999999995</v>
      </c>
      <c r="JD25" s="155">
        <v>-4.5599999999999996</v>
      </c>
      <c r="JE25" s="155">
        <v>-2.1440000000000001</v>
      </c>
      <c r="JF25" s="155">
        <v>-2.1349999999999998</v>
      </c>
      <c r="JG25" s="155">
        <v>0</v>
      </c>
      <c r="JH25" s="155">
        <v>1.44</v>
      </c>
      <c r="JI25" s="155">
        <v>-1.7891999999999999</v>
      </c>
      <c r="JJ25" s="155">
        <v>-7.5578000000000003</v>
      </c>
      <c r="JK25" s="155">
        <v>-0.58440000000000003</v>
      </c>
      <c r="JL25" s="155">
        <v>2.9891999999999999</v>
      </c>
      <c r="JM25" s="155">
        <v>0.8</v>
      </c>
      <c r="JN25" s="155">
        <v>-1.03</v>
      </c>
      <c r="JO25" s="155">
        <v>-0.84499999999999997</v>
      </c>
      <c r="JP25" s="156"/>
      <c r="JQ25" s="156"/>
      <c r="JR25" s="155">
        <v>3.5693999999999999</v>
      </c>
      <c r="JS25" s="155">
        <v>3.1705999999999999</v>
      </c>
      <c r="JT25" s="155">
        <v>3.9428000000000001</v>
      </c>
      <c r="JU25" s="156"/>
      <c r="JV25" s="155">
        <v>7.3</v>
      </c>
      <c r="JW25" s="155">
        <v>11.369199999999999</v>
      </c>
      <c r="JX25" s="155">
        <v>0.66</v>
      </c>
      <c r="JY25" s="156"/>
      <c r="JZ25" s="155">
        <v>0</v>
      </c>
      <c r="KA25" s="155">
        <v>-16.273800000000001</v>
      </c>
      <c r="KB25" s="155">
        <v>-21.648199999999999</v>
      </c>
      <c r="KC25" s="155">
        <v>1.5306999999999999</v>
      </c>
      <c r="KD25" s="155">
        <v>11.6677</v>
      </c>
      <c r="KE25" s="155">
        <v>-17.358000000000001</v>
      </c>
      <c r="KF25" s="155">
        <v>5.4873000000000003</v>
      </c>
      <c r="KG25" s="155">
        <v>-4.5999999999999996</v>
      </c>
      <c r="KH25" s="155">
        <v>-11.3</v>
      </c>
      <c r="KI25" s="155">
        <v>35.755899999999997</v>
      </c>
      <c r="KJ25" s="155">
        <v>-99.380899999999997</v>
      </c>
    </row>
    <row r="26" spans="1:296" ht="18" customHeight="1" x14ac:dyDescent="0.3">
      <c r="A26" s="154" t="s">
        <v>103</v>
      </c>
      <c r="B26" s="154" t="s">
        <v>891</v>
      </c>
      <c r="C26" s="158">
        <v>0</v>
      </c>
      <c r="D26" s="159"/>
      <c r="E26" s="158">
        <v>6.96</v>
      </c>
      <c r="F26" s="158">
        <v>-8.8361000000000001</v>
      </c>
      <c r="G26" s="158">
        <v>4.3487999999999998</v>
      </c>
      <c r="H26" s="158">
        <v>13.0357</v>
      </c>
      <c r="I26" s="159"/>
      <c r="J26" s="158">
        <v>14.950200000000001</v>
      </c>
      <c r="K26" s="159"/>
      <c r="L26" s="158">
        <v>25.488600000000002</v>
      </c>
      <c r="M26" s="158">
        <v>11.261699999999999</v>
      </c>
      <c r="N26" s="158">
        <v>10.7494</v>
      </c>
      <c r="O26" s="158">
        <v>-19.98</v>
      </c>
      <c r="P26" s="158">
        <v>-33</v>
      </c>
      <c r="Q26" s="158">
        <v>8.8000000000000007</v>
      </c>
      <c r="R26" s="158">
        <v>5.7960000000000003</v>
      </c>
      <c r="S26" s="158">
        <v>-22</v>
      </c>
      <c r="T26" s="158">
        <v>9.5699999999999993E-2</v>
      </c>
      <c r="U26" s="158">
        <v>-3.0449000000000002</v>
      </c>
      <c r="V26" s="158">
        <v>5.6388999999999996</v>
      </c>
      <c r="W26" s="158">
        <v>5.5202</v>
      </c>
      <c r="X26" s="158">
        <v>9.5968999999999998</v>
      </c>
      <c r="Y26" s="158">
        <v>-3.5999999999999997E-2</v>
      </c>
      <c r="Z26" s="158">
        <v>0.25969999999999999</v>
      </c>
      <c r="AA26" s="158">
        <v>2.1160000000000001</v>
      </c>
      <c r="AB26" s="159"/>
      <c r="AC26" s="158">
        <v>-1.1776</v>
      </c>
      <c r="AD26" s="158">
        <v>0.23699999999999999</v>
      </c>
      <c r="AE26" s="158">
        <v>0.25</v>
      </c>
      <c r="AF26" s="158">
        <v>3.177</v>
      </c>
      <c r="AG26" s="158">
        <v>0</v>
      </c>
      <c r="AH26" s="158">
        <v>2.2000000000000002</v>
      </c>
      <c r="AI26" s="158">
        <v>0.75</v>
      </c>
      <c r="AJ26" s="158">
        <v>0.247</v>
      </c>
      <c r="AK26" s="159"/>
      <c r="AL26" s="158">
        <v>-6.99</v>
      </c>
      <c r="AM26" s="159"/>
      <c r="AN26" s="158">
        <v>-12.95</v>
      </c>
      <c r="AO26" s="158">
        <v>-12.96</v>
      </c>
      <c r="AP26" s="158">
        <v>5.7805</v>
      </c>
      <c r="AQ26" s="158">
        <v>3.0655000000000001</v>
      </c>
      <c r="AR26" s="158">
        <v>20.305</v>
      </c>
      <c r="AS26" s="158">
        <v>24.625</v>
      </c>
      <c r="AT26" s="158">
        <v>-11.7294</v>
      </c>
      <c r="AU26" s="158">
        <v>-3.9289000000000001</v>
      </c>
      <c r="AV26" s="158">
        <v>-3.6128</v>
      </c>
      <c r="AW26" s="158">
        <v>3.2300000000000002E-2</v>
      </c>
      <c r="AX26" s="158">
        <v>0</v>
      </c>
      <c r="AY26" s="158">
        <v>-13.682399999999999</v>
      </c>
      <c r="AZ26" s="158">
        <v>-10.3741</v>
      </c>
      <c r="BA26" s="158">
        <v>16.875800000000002</v>
      </c>
      <c r="BB26" s="158">
        <v>34.415999999999997</v>
      </c>
      <c r="BC26" s="158">
        <v>56.771099999999997</v>
      </c>
      <c r="BD26" s="158">
        <v>19.354700000000001</v>
      </c>
      <c r="BE26" s="158">
        <v>-5.9</v>
      </c>
      <c r="BF26" s="158">
        <v>-6</v>
      </c>
      <c r="BG26" s="158">
        <v>-25.305800000000001</v>
      </c>
      <c r="BH26" s="158">
        <v>-26.043700000000001</v>
      </c>
      <c r="BI26" s="158">
        <v>-4.3072999999999997</v>
      </c>
      <c r="BJ26" s="159"/>
      <c r="BK26" s="158">
        <v>10.263199999999999</v>
      </c>
      <c r="BL26" s="158">
        <v>9.2147000000000006</v>
      </c>
      <c r="BM26" s="158">
        <v>4.1585999999999999</v>
      </c>
      <c r="BN26" s="158">
        <v>2.9361999999999999</v>
      </c>
      <c r="BO26" s="158">
        <v>-103.3356</v>
      </c>
      <c r="BP26" s="158">
        <v>68.513999999999996</v>
      </c>
      <c r="BQ26" s="158">
        <v>68.544499999999999</v>
      </c>
      <c r="BR26" s="158">
        <v>-74.069500000000005</v>
      </c>
      <c r="BS26" s="158">
        <v>-115.0461</v>
      </c>
      <c r="BT26" s="159"/>
      <c r="BU26" s="159"/>
      <c r="BV26" s="159"/>
      <c r="BW26" s="158">
        <v>41.395200000000003</v>
      </c>
      <c r="BX26" s="158">
        <v>0</v>
      </c>
      <c r="BY26" s="158">
        <v>17.2</v>
      </c>
      <c r="BZ26" s="158">
        <v>-21.29</v>
      </c>
      <c r="CA26" s="158">
        <v>21.44</v>
      </c>
      <c r="CB26" s="158">
        <v>-4.8182999999999998</v>
      </c>
      <c r="CC26" s="158">
        <v>-4.8182999999999998</v>
      </c>
      <c r="CD26" s="158">
        <v>20.4299</v>
      </c>
      <c r="CE26" s="158">
        <v>17.568300000000001</v>
      </c>
      <c r="CF26" s="158">
        <v>-4.4508999999999999</v>
      </c>
      <c r="CG26" s="158">
        <v>8.4542999999999999</v>
      </c>
      <c r="CH26" s="158">
        <v>8.6379999999999999</v>
      </c>
      <c r="CI26" s="158">
        <v>10.2006</v>
      </c>
      <c r="CJ26" s="159"/>
      <c r="CK26" s="159"/>
      <c r="CL26" s="159"/>
      <c r="CM26" s="158">
        <v>29.8</v>
      </c>
      <c r="CN26" s="158">
        <v>25</v>
      </c>
      <c r="CO26" s="158">
        <v>-4.59</v>
      </c>
      <c r="CP26" s="158">
        <v>47.138399999999997</v>
      </c>
      <c r="CQ26" s="158">
        <v>46.512799999999999</v>
      </c>
      <c r="CR26" s="158">
        <v>45.2194</v>
      </c>
      <c r="CS26" s="158">
        <v>39.785200000000003</v>
      </c>
      <c r="CT26" s="158">
        <v>40.656999999999996</v>
      </c>
      <c r="CU26" s="158">
        <v>-16.061299999999999</v>
      </c>
      <c r="CV26" s="158">
        <v>-47.494700000000002</v>
      </c>
      <c r="CW26" s="158">
        <v>-7.7393999999999998</v>
      </c>
      <c r="CX26" s="158">
        <v>3.6966000000000001</v>
      </c>
      <c r="CY26" s="158">
        <v>50.43</v>
      </c>
      <c r="CZ26" s="158">
        <v>20.149999999999999</v>
      </c>
      <c r="DA26" s="158">
        <v>2.3485999999999998</v>
      </c>
      <c r="DB26" s="158">
        <v>1.7608999999999999</v>
      </c>
      <c r="DC26" s="158">
        <v>-11.1447</v>
      </c>
      <c r="DD26" s="159"/>
      <c r="DE26" s="159"/>
      <c r="DF26" s="159"/>
      <c r="DG26" s="158">
        <v>36.366</v>
      </c>
      <c r="DH26" s="159"/>
      <c r="DI26" s="159"/>
      <c r="DJ26" s="158">
        <v>-20.399999999999999</v>
      </c>
      <c r="DK26" s="158">
        <v>-18.7</v>
      </c>
      <c r="DL26" s="158">
        <v>4.3E-3</v>
      </c>
      <c r="DM26" s="158">
        <v>18.600000000000001</v>
      </c>
      <c r="DN26" s="158">
        <v>20.981000000000002</v>
      </c>
      <c r="DO26" s="158">
        <v>24.126899999999999</v>
      </c>
      <c r="DP26" s="158">
        <v>12.88</v>
      </c>
      <c r="DQ26" s="158">
        <v>-5.98</v>
      </c>
      <c r="DR26" s="158">
        <v>14.942</v>
      </c>
      <c r="DS26" s="159"/>
      <c r="DT26" s="158">
        <v>-14.99</v>
      </c>
      <c r="DU26" s="158">
        <v>-15.18</v>
      </c>
      <c r="DV26" s="158">
        <v>44.59</v>
      </c>
      <c r="DW26" s="158">
        <v>-11.52</v>
      </c>
      <c r="DX26" s="158">
        <v>-39.654499999999999</v>
      </c>
      <c r="DY26" s="159"/>
      <c r="DZ26" s="158">
        <v>-27.4511</v>
      </c>
      <c r="EA26" s="158">
        <v>-26.336400000000001</v>
      </c>
      <c r="EB26" s="158">
        <v>46.424599999999998</v>
      </c>
      <c r="EC26" s="158">
        <v>12.423299999999999</v>
      </c>
      <c r="ED26" s="158">
        <v>5.2698999999999998</v>
      </c>
      <c r="EE26" s="158">
        <v>5.3913000000000002</v>
      </c>
      <c r="EF26" s="158">
        <v>-18.456499999999998</v>
      </c>
      <c r="EG26" s="158">
        <v>-20.424499999999998</v>
      </c>
      <c r="EH26" s="158">
        <v>-7.585</v>
      </c>
      <c r="EI26" s="158">
        <v>-7.3941999999999997</v>
      </c>
      <c r="EJ26" s="158">
        <v>-53.992600000000003</v>
      </c>
      <c r="EK26" s="159"/>
      <c r="EL26" s="158">
        <v>-16.2347</v>
      </c>
      <c r="EM26" s="158">
        <v>-15.2822</v>
      </c>
      <c r="EN26" s="158">
        <v>19.6069</v>
      </c>
      <c r="EO26" s="158">
        <v>-6.3543000000000003</v>
      </c>
      <c r="EP26" s="158">
        <v>-6.1840000000000002</v>
      </c>
      <c r="EQ26" s="158">
        <v>-13.827999999999999</v>
      </c>
      <c r="ER26" s="158">
        <v>-18.6448</v>
      </c>
      <c r="ES26" s="158">
        <v>-18.3398</v>
      </c>
      <c r="ET26" s="158">
        <v>3.3559000000000001</v>
      </c>
      <c r="EU26" s="158">
        <v>19.45</v>
      </c>
      <c r="EV26" s="158">
        <v>-9.81</v>
      </c>
      <c r="EW26" s="158">
        <v>0.8</v>
      </c>
      <c r="EX26" s="158">
        <v>6.1334999999999997</v>
      </c>
      <c r="EY26" s="158">
        <v>-16.593399999999999</v>
      </c>
      <c r="EZ26" s="159"/>
      <c r="FA26" s="158">
        <v>-15.3064</v>
      </c>
      <c r="FB26" s="158">
        <v>7.3201999999999998</v>
      </c>
      <c r="FC26" s="158">
        <v>2.6234999999999999</v>
      </c>
      <c r="FD26" s="158">
        <v>-15.569800000000001</v>
      </c>
      <c r="FE26" s="158">
        <v>7.6513</v>
      </c>
      <c r="FF26" s="159"/>
      <c r="FG26" s="158">
        <v>1.4309000000000001</v>
      </c>
      <c r="FH26" s="158">
        <v>3.1619000000000002</v>
      </c>
      <c r="FI26" s="158">
        <v>4.1451000000000002</v>
      </c>
      <c r="FJ26" s="158">
        <v>3.1124000000000001</v>
      </c>
      <c r="FK26" s="158">
        <v>-1.3396999999999999</v>
      </c>
      <c r="FL26" s="158">
        <v>-2.0095000000000001</v>
      </c>
      <c r="FM26" s="158">
        <v>17.582899999999999</v>
      </c>
      <c r="FN26" s="158">
        <v>17.0032</v>
      </c>
      <c r="FO26" s="158">
        <v>17.382899999999999</v>
      </c>
      <c r="FP26" s="158">
        <v>17.687100000000001</v>
      </c>
      <c r="FQ26" s="158">
        <v>28.682300000000001</v>
      </c>
      <c r="FR26" s="158">
        <v>10.0307</v>
      </c>
      <c r="FS26" s="158">
        <v>-17.45</v>
      </c>
      <c r="FT26" s="158">
        <v>-2.1071</v>
      </c>
      <c r="FU26" s="158">
        <v>0.20069999999999999</v>
      </c>
      <c r="FV26" s="158">
        <v>0.8</v>
      </c>
      <c r="FW26" s="158">
        <v>4.59</v>
      </c>
      <c r="FX26" s="158">
        <v>-10.2561</v>
      </c>
      <c r="FY26" s="159"/>
      <c r="FZ26" s="158">
        <v>7.0010000000000003</v>
      </c>
      <c r="GA26" s="158">
        <v>1.0860000000000001</v>
      </c>
      <c r="GB26" s="159"/>
      <c r="GC26" s="158">
        <v>34.83</v>
      </c>
      <c r="GD26" s="158">
        <v>-39.142899999999997</v>
      </c>
      <c r="GE26" s="158">
        <v>-29.552800000000001</v>
      </c>
      <c r="GF26" s="158">
        <v>-1.2</v>
      </c>
      <c r="GG26" s="158">
        <v>20.619299999999999</v>
      </c>
      <c r="GH26" s="159"/>
      <c r="GI26" s="158">
        <v>25.417999999999999</v>
      </c>
      <c r="GJ26" s="158">
        <v>-9.2596000000000007</v>
      </c>
      <c r="GK26" s="158">
        <v>-9.7708999999999993</v>
      </c>
      <c r="GL26" s="158">
        <v>2.5150000000000001</v>
      </c>
      <c r="GM26" s="159"/>
      <c r="GN26" s="159"/>
      <c r="GO26" s="158">
        <v>-12.0746</v>
      </c>
      <c r="GP26" s="158">
        <v>-37.540100000000002</v>
      </c>
      <c r="GQ26" s="158">
        <v>2.8085</v>
      </c>
      <c r="GR26" s="158">
        <v>-20.5976</v>
      </c>
      <c r="GS26" s="158">
        <v>7.7455999999999996</v>
      </c>
      <c r="GT26" s="158">
        <v>8.2719000000000005</v>
      </c>
      <c r="GU26" s="158">
        <v>184.10769999999999</v>
      </c>
      <c r="GV26" s="158">
        <v>-2.9350999999999998</v>
      </c>
      <c r="GW26" s="158">
        <v>-5.8686999999999996</v>
      </c>
      <c r="GX26" s="158">
        <v>-10.644600000000001</v>
      </c>
      <c r="GY26" s="158">
        <v>2.1564000000000001</v>
      </c>
      <c r="GZ26" s="158">
        <v>8.8864000000000001</v>
      </c>
      <c r="HA26" s="158">
        <v>9.0276999999999994</v>
      </c>
      <c r="HB26" s="158">
        <v>1</v>
      </c>
      <c r="HC26" s="158">
        <v>-20.4619</v>
      </c>
      <c r="HD26" s="158">
        <v>-18.778500000000001</v>
      </c>
      <c r="HE26" s="158">
        <v>-9.64</v>
      </c>
      <c r="HF26" s="158">
        <v>12.640499999999999</v>
      </c>
      <c r="HG26" s="158">
        <v>0</v>
      </c>
      <c r="HH26" s="158">
        <v>71.495400000000004</v>
      </c>
      <c r="HI26" s="158">
        <v>68.265199999999993</v>
      </c>
      <c r="HJ26" s="158">
        <v>-35.522300000000001</v>
      </c>
      <c r="HK26" s="158">
        <v>16.5365</v>
      </c>
      <c r="HL26" s="159"/>
      <c r="HM26" s="158">
        <v>0</v>
      </c>
      <c r="HN26" s="158">
        <v>-10.017899999999999</v>
      </c>
      <c r="HO26" s="158">
        <v>-12.4819</v>
      </c>
      <c r="HP26" s="159"/>
      <c r="HQ26" s="158">
        <v>-2.6358000000000001</v>
      </c>
      <c r="HR26" s="158">
        <v>-17.7363</v>
      </c>
      <c r="HS26" s="158">
        <v>-17.1431</v>
      </c>
      <c r="HT26" s="158">
        <v>-22.410499999999999</v>
      </c>
      <c r="HU26" s="158">
        <v>-22.113199999999999</v>
      </c>
      <c r="HV26" s="158">
        <v>26.08</v>
      </c>
      <c r="HW26" s="158">
        <v>26.18</v>
      </c>
      <c r="HX26" s="158">
        <v>-23.4</v>
      </c>
      <c r="HY26" s="158">
        <v>-23.8</v>
      </c>
      <c r="HZ26" s="158">
        <v>3.5700000000000003E-2</v>
      </c>
      <c r="IA26" s="158">
        <v>8.08</v>
      </c>
      <c r="IB26" s="158">
        <v>40.753500000000003</v>
      </c>
      <c r="IC26" s="158">
        <v>16.476800000000001</v>
      </c>
      <c r="ID26" s="158">
        <v>15.918900000000001</v>
      </c>
      <c r="IE26" s="158">
        <v>-11.4</v>
      </c>
      <c r="IF26" s="158">
        <v>-22.6</v>
      </c>
      <c r="IG26" s="158">
        <v>0.9</v>
      </c>
      <c r="IH26" s="158">
        <v>0.4</v>
      </c>
      <c r="II26" s="158">
        <v>-18.0501</v>
      </c>
      <c r="IJ26" s="158">
        <v>-18.001799999999999</v>
      </c>
      <c r="IK26" s="158">
        <v>-153.3956</v>
      </c>
      <c r="IL26" s="158">
        <v>2.1252</v>
      </c>
      <c r="IM26" s="158">
        <v>-224.76050000000001</v>
      </c>
      <c r="IN26" s="158">
        <v>-1.9976</v>
      </c>
      <c r="IO26" s="158">
        <v>-26.723500000000001</v>
      </c>
      <c r="IP26" s="158">
        <v>47.100999999999999</v>
      </c>
      <c r="IQ26" s="158">
        <v>122.41679999999999</v>
      </c>
      <c r="IR26" s="158">
        <v>94.153199999999998</v>
      </c>
      <c r="IS26" s="158">
        <v>56.677300000000002</v>
      </c>
      <c r="IT26" s="158">
        <v>-31.1951</v>
      </c>
      <c r="IU26" s="158">
        <v>15.8726</v>
      </c>
      <c r="IV26" s="158">
        <v>16.779299999999999</v>
      </c>
      <c r="IW26" s="158">
        <v>12.447699999999999</v>
      </c>
      <c r="IX26" s="158">
        <v>93.777600000000007</v>
      </c>
      <c r="IY26" s="158">
        <v>-169.12950000000001</v>
      </c>
      <c r="IZ26" s="158">
        <v>59.286700000000003</v>
      </c>
      <c r="JA26" s="158">
        <v>-60.085599999999999</v>
      </c>
      <c r="JB26" s="158">
        <v>-5.2478999999999996</v>
      </c>
      <c r="JC26" s="158">
        <v>-0.379</v>
      </c>
      <c r="JD26" s="158">
        <v>-5.04</v>
      </c>
      <c r="JE26" s="158">
        <v>-2.2050000000000001</v>
      </c>
      <c r="JF26" s="158">
        <v>-2.214</v>
      </c>
      <c r="JG26" s="158">
        <v>0.4</v>
      </c>
      <c r="JH26" s="158">
        <v>1.2</v>
      </c>
      <c r="JI26" s="158">
        <v>-0.56710000000000005</v>
      </c>
      <c r="JJ26" s="158">
        <v>-6.5019</v>
      </c>
      <c r="JK26" s="158">
        <v>-1.0819000000000001</v>
      </c>
      <c r="JL26" s="158">
        <v>2.7848000000000002</v>
      </c>
      <c r="JM26" s="158">
        <v>0</v>
      </c>
      <c r="JN26" s="158">
        <v>-0.499</v>
      </c>
      <c r="JO26" s="158">
        <v>-1.9590000000000001</v>
      </c>
      <c r="JP26" s="159"/>
      <c r="JQ26" s="159"/>
      <c r="JR26" s="158">
        <v>4.18</v>
      </c>
      <c r="JS26" s="158">
        <v>4.4507000000000003</v>
      </c>
      <c r="JT26" s="158">
        <v>3.8769999999999998</v>
      </c>
      <c r="JU26" s="159"/>
      <c r="JV26" s="158">
        <v>7.6</v>
      </c>
      <c r="JW26" s="158">
        <v>9.4545999999999992</v>
      </c>
      <c r="JX26" s="158">
        <v>0.77</v>
      </c>
      <c r="JY26" s="159"/>
      <c r="JZ26" s="158">
        <v>2.5649999999999999</v>
      </c>
      <c r="KA26" s="158">
        <v>-16.745899999999999</v>
      </c>
      <c r="KB26" s="158">
        <v>-23.843299999999999</v>
      </c>
      <c r="KC26" s="158">
        <v>6.1261000000000001</v>
      </c>
      <c r="KD26" s="158">
        <v>12.762600000000001</v>
      </c>
      <c r="KE26" s="158">
        <v>-20.6143</v>
      </c>
      <c r="KF26" s="158">
        <v>6.82</v>
      </c>
      <c r="KG26" s="158">
        <v>-5.3</v>
      </c>
      <c r="KH26" s="158">
        <v>-11.2</v>
      </c>
      <c r="KI26" s="158">
        <v>22.754799999999999</v>
      </c>
      <c r="KJ26" s="158">
        <v>-78.569400000000002</v>
      </c>
    </row>
    <row r="27" spans="1:296" ht="18" customHeight="1" x14ac:dyDescent="0.3">
      <c r="A27" s="154" t="s">
        <v>103</v>
      </c>
      <c r="B27" s="154" t="s">
        <v>892</v>
      </c>
      <c r="C27" s="158">
        <v>0</v>
      </c>
      <c r="D27" s="159"/>
      <c r="E27" s="158">
        <v>7.4157999999999999</v>
      </c>
      <c r="F27" s="158">
        <v>-9.3201999999999998</v>
      </c>
      <c r="G27" s="158">
        <v>4.4890999999999996</v>
      </c>
      <c r="H27" s="158">
        <v>14.1149</v>
      </c>
      <c r="I27" s="159"/>
      <c r="J27" s="158">
        <v>15.8505</v>
      </c>
      <c r="K27" s="159"/>
      <c r="L27" s="158">
        <v>26.901700000000002</v>
      </c>
      <c r="M27" s="158">
        <v>12.0006</v>
      </c>
      <c r="N27" s="158">
        <v>11.5717</v>
      </c>
      <c r="O27" s="158">
        <v>-19.98</v>
      </c>
      <c r="P27" s="158">
        <v>-33</v>
      </c>
      <c r="Q27" s="158">
        <v>8.8000000000000007</v>
      </c>
      <c r="R27" s="158">
        <v>6.6239999999999997</v>
      </c>
      <c r="S27" s="158">
        <v>-22</v>
      </c>
      <c r="T27" s="158">
        <v>0.68320000000000003</v>
      </c>
      <c r="U27" s="158">
        <v>-5.2640000000000002</v>
      </c>
      <c r="V27" s="158">
        <v>6.1662999999999997</v>
      </c>
      <c r="W27" s="158">
        <v>6.0289999999999999</v>
      </c>
      <c r="X27" s="158">
        <v>10.6576</v>
      </c>
      <c r="Y27" s="158">
        <v>0.99009999999999998</v>
      </c>
      <c r="Z27" s="158">
        <v>0.24129999999999999</v>
      </c>
      <c r="AA27" s="158">
        <v>2.0529999999999999</v>
      </c>
      <c r="AB27" s="159"/>
      <c r="AC27" s="158">
        <v>-1.0091000000000001</v>
      </c>
      <c r="AD27" s="158">
        <v>0.28699999999999998</v>
      </c>
      <c r="AE27" s="158">
        <v>0.308</v>
      </c>
      <c r="AF27" s="158">
        <v>3.448</v>
      </c>
      <c r="AG27" s="158">
        <v>0</v>
      </c>
      <c r="AH27" s="159"/>
      <c r="AI27" s="158">
        <v>0.61499999999999999</v>
      </c>
      <c r="AJ27" s="158">
        <v>0.25700000000000001</v>
      </c>
      <c r="AK27" s="159"/>
      <c r="AL27" s="158">
        <v>-6.32</v>
      </c>
      <c r="AM27" s="159"/>
      <c r="AN27" s="158">
        <v>-13.04</v>
      </c>
      <c r="AO27" s="158">
        <v>-13.07</v>
      </c>
      <c r="AP27" s="158">
        <v>6.4306000000000001</v>
      </c>
      <c r="AQ27" s="158">
        <v>2.8542999999999998</v>
      </c>
      <c r="AR27" s="158">
        <v>22.662600000000001</v>
      </c>
      <c r="AS27" s="158">
        <v>26.902000000000001</v>
      </c>
      <c r="AT27" s="158">
        <v>-12.6172</v>
      </c>
      <c r="AU27" s="158">
        <v>-3.1345999999999998</v>
      </c>
      <c r="AV27" s="158">
        <v>-2.8231000000000002</v>
      </c>
      <c r="AW27" s="159"/>
      <c r="AX27" s="159"/>
      <c r="AY27" s="158">
        <v>-13.6157</v>
      </c>
      <c r="AZ27" s="158">
        <v>-10.3919</v>
      </c>
      <c r="BA27" s="158">
        <v>16.025300000000001</v>
      </c>
      <c r="BB27" s="158">
        <v>33.311999999999998</v>
      </c>
      <c r="BC27" s="158">
        <v>63.516199999999998</v>
      </c>
      <c r="BD27" s="158">
        <v>17.183499999999999</v>
      </c>
      <c r="BE27" s="158">
        <v>-5.9</v>
      </c>
      <c r="BF27" s="158">
        <v>-5.9</v>
      </c>
      <c r="BG27" s="158">
        <v>-26.0244</v>
      </c>
      <c r="BH27" s="158">
        <v>-26.0031</v>
      </c>
      <c r="BI27" s="158">
        <v>-4.4733000000000001</v>
      </c>
      <c r="BJ27" s="159"/>
      <c r="BK27" s="158">
        <v>11.476100000000001</v>
      </c>
      <c r="BL27" s="158">
        <v>9.4481999999999999</v>
      </c>
      <c r="BM27" s="158">
        <v>4.3005000000000004</v>
      </c>
      <c r="BN27" s="158">
        <v>3.1055000000000001</v>
      </c>
      <c r="BO27" s="158">
        <v>-98.788399999999996</v>
      </c>
      <c r="BP27" s="158">
        <v>70.955500000000001</v>
      </c>
      <c r="BQ27" s="158">
        <v>71.321700000000007</v>
      </c>
      <c r="BR27" s="158">
        <v>-83.198599999999999</v>
      </c>
      <c r="BS27" s="158">
        <v>-107.541</v>
      </c>
      <c r="BT27" s="159"/>
      <c r="BU27" s="159"/>
      <c r="BV27" s="159"/>
      <c r="BW27" s="158">
        <v>43.640599999999999</v>
      </c>
      <c r="BX27" s="159"/>
      <c r="BY27" s="158">
        <v>17.95</v>
      </c>
      <c r="BZ27" s="158">
        <v>-20.51</v>
      </c>
      <c r="CA27" s="158">
        <v>23.02</v>
      </c>
      <c r="CB27" s="158">
        <v>-5.6219999999999999</v>
      </c>
      <c r="CC27" s="158">
        <v>-5.7560000000000002</v>
      </c>
      <c r="CD27" s="158">
        <v>18.880500000000001</v>
      </c>
      <c r="CE27" s="158">
        <v>16.665500000000002</v>
      </c>
      <c r="CF27" s="158">
        <v>-7.2222999999999997</v>
      </c>
      <c r="CG27" s="158">
        <v>6.9870999999999999</v>
      </c>
      <c r="CH27" s="158">
        <v>6.8094000000000001</v>
      </c>
      <c r="CI27" s="158">
        <v>11.3996</v>
      </c>
      <c r="CJ27" s="159"/>
      <c r="CK27" s="159"/>
      <c r="CL27" s="159"/>
      <c r="CM27" s="158">
        <v>30.9</v>
      </c>
      <c r="CN27" s="158">
        <v>26.2</v>
      </c>
      <c r="CO27" s="158">
        <v>-4.7300000000000004</v>
      </c>
      <c r="CP27" s="158">
        <v>48.070500000000003</v>
      </c>
      <c r="CQ27" s="158">
        <v>47.687199999999997</v>
      </c>
      <c r="CR27" s="158">
        <v>45.910800000000002</v>
      </c>
      <c r="CS27" s="158">
        <v>39.748899999999999</v>
      </c>
      <c r="CT27" s="158">
        <v>41.143500000000003</v>
      </c>
      <c r="CU27" s="158">
        <v>-16.7591</v>
      </c>
      <c r="CV27" s="158">
        <v>-48.073799999999999</v>
      </c>
      <c r="CW27" s="158">
        <v>-8.6603999999999992</v>
      </c>
      <c r="CX27" s="158">
        <v>4.09</v>
      </c>
      <c r="CY27" s="158">
        <v>48.87</v>
      </c>
      <c r="CZ27" s="158">
        <v>20</v>
      </c>
      <c r="DA27" s="158">
        <v>2.9735999999999998</v>
      </c>
      <c r="DB27" s="158">
        <v>2.3468</v>
      </c>
      <c r="DC27" s="158">
        <v>-11.632400000000001</v>
      </c>
      <c r="DD27" s="159"/>
      <c r="DE27" s="159"/>
      <c r="DF27" s="159"/>
      <c r="DG27" s="158">
        <v>37.165700000000001</v>
      </c>
      <c r="DH27" s="159"/>
      <c r="DI27" s="159"/>
      <c r="DJ27" s="158">
        <v>-21.6</v>
      </c>
      <c r="DK27" s="158">
        <v>-21.5</v>
      </c>
      <c r="DL27" s="158">
        <v>6.7000000000000002E-3</v>
      </c>
      <c r="DM27" s="158">
        <v>20.5</v>
      </c>
      <c r="DN27" s="158">
        <v>21.4541</v>
      </c>
      <c r="DO27" s="158">
        <v>25.796800000000001</v>
      </c>
      <c r="DP27" s="158">
        <v>14.2</v>
      </c>
      <c r="DQ27" s="158">
        <v>-6.15</v>
      </c>
      <c r="DR27" s="158">
        <v>14.756</v>
      </c>
      <c r="DS27" s="159"/>
      <c r="DT27" s="158">
        <v>-15.64</v>
      </c>
      <c r="DU27" s="158">
        <v>-15.88</v>
      </c>
      <c r="DV27" s="158">
        <v>41.34</v>
      </c>
      <c r="DW27" s="158">
        <v>-9.81</v>
      </c>
      <c r="DX27" s="158">
        <v>-39.418199999999999</v>
      </c>
      <c r="DY27" s="159"/>
      <c r="DZ27" s="158">
        <v>-28.143999999999998</v>
      </c>
      <c r="EA27" s="158">
        <v>-26.7</v>
      </c>
      <c r="EB27" s="158">
        <v>51.901400000000002</v>
      </c>
      <c r="EC27" s="158">
        <v>15.6943</v>
      </c>
      <c r="ED27" s="158">
        <v>7.4233000000000002</v>
      </c>
      <c r="EE27" s="158">
        <v>7.5795000000000003</v>
      </c>
      <c r="EF27" s="158">
        <v>-18.435400000000001</v>
      </c>
      <c r="EG27" s="158">
        <v>-20.382899999999999</v>
      </c>
      <c r="EH27" s="158">
        <v>-8.0190000000000001</v>
      </c>
      <c r="EI27" s="158">
        <v>1.7299</v>
      </c>
      <c r="EJ27" s="158">
        <v>-53.003799999999998</v>
      </c>
      <c r="EK27" s="159"/>
      <c r="EL27" s="158">
        <v>-16.5335</v>
      </c>
      <c r="EM27" s="158">
        <v>-15.332599999999999</v>
      </c>
      <c r="EN27" s="158">
        <v>21.183399999999999</v>
      </c>
      <c r="EO27" s="158">
        <v>-4.3693999999999997</v>
      </c>
      <c r="EP27" s="158">
        <v>-4.9017999999999997</v>
      </c>
      <c r="EQ27" s="158">
        <v>-8.1959999999999997</v>
      </c>
      <c r="ER27" s="158">
        <v>-22.174800000000001</v>
      </c>
      <c r="ES27" s="158">
        <v>-21.879899999999999</v>
      </c>
      <c r="ET27" s="158">
        <v>2.9291</v>
      </c>
      <c r="EU27" s="158">
        <v>12.46</v>
      </c>
      <c r="EV27" s="158">
        <v>-14.3</v>
      </c>
      <c r="EW27" s="158">
        <v>0</v>
      </c>
      <c r="EX27" s="158">
        <v>6.6090999999999998</v>
      </c>
      <c r="EY27" s="158">
        <v>-13.9307</v>
      </c>
      <c r="EZ27" s="159"/>
      <c r="FA27" s="158">
        <v>-16.338200000000001</v>
      </c>
      <c r="FB27" s="158">
        <v>6.7473000000000001</v>
      </c>
      <c r="FC27" s="158">
        <v>1.0196000000000001</v>
      </c>
      <c r="FD27" s="158">
        <v>-15.0435</v>
      </c>
      <c r="FE27" s="158">
        <v>7.4097999999999997</v>
      </c>
      <c r="FF27" s="159"/>
      <c r="FG27" s="158">
        <v>2.6499000000000001</v>
      </c>
      <c r="FH27" s="158">
        <v>3.4131</v>
      </c>
      <c r="FI27" s="158">
        <v>4.4786999999999999</v>
      </c>
      <c r="FJ27" s="158">
        <v>0</v>
      </c>
      <c r="FK27" s="158">
        <v>-0.50239999999999996</v>
      </c>
      <c r="FL27" s="158">
        <v>-0.33489999999999998</v>
      </c>
      <c r="FM27" s="158">
        <v>15.2385</v>
      </c>
      <c r="FN27" s="158">
        <v>17.0731</v>
      </c>
      <c r="FO27" s="158">
        <v>16.8977</v>
      </c>
      <c r="FP27" s="158">
        <v>17.317799999999998</v>
      </c>
      <c r="FQ27" s="158">
        <v>28.968900000000001</v>
      </c>
      <c r="FR27" s="158">
        <v>12.7309</v>
      </c>
      <c r="FS27" s="158">
        <v>-19.78</v>
      </c>
      <c r="FT27" s="158">
        <v>-2.0173999999999999</v>
      </c>
      <c r="FU27" s="158">
        <v>0.22450000000000001</v>
      </c>
      <c r="FV27" s="158">
        <v>1.48</v>
      </c>
      <c r="FW27" s="158">
        <v>5.59</v>
      </c>
      <c r="FX27" s="158">
        <v>-13.2044</v>
      </c>
      <c r="FY27" s="159"/>
      <c r="FZ27" s="158">
        <v>6.9690000000000003</v>
      </c>
      <c r="GA27" s="158">
        <v>1.137</v>
      </c>
      <c r="GB27" s="158">
        <v>3.8403</v>
      </c>
      <c r="GC27" s="158">
        <v>32.56</v>
      </c>
      <c r="GD27" s="158">
        <v>-39.539200000000001</v>
      </c>
      <c r="GE27" s="158">
        <v>-30.290700000000001</v>
      </c>
      <c r="GF27" s="158">
        <v>-0.32</v>
      </c>
      <c r="GG27" s="158">
        <v>20.498000000000001</v>
      </c>
      <c r="GH27" s="159"/>
      <c r="GI27" s="158">
        <v>25.493600000000001</v>
      </c>
      <c r="GJ27" s="158">
        <v>-9.4248999999999992</v>
      </c>
      <c r="GK27" s="158">
        <v>-10.011100000000001</v>
      </c>
      <c r="GL27" s="158">
        <v>2.6057999999999999</v>
      </c>
      <c r="GM27" s="159"/>
      <c r="GN27" s="159"/>
      <c r="GO27" s="158">
        <v>-11.688800000000001</v>
      </c>
      <c r="GP27" s="158">
        <v>-40.326099999999997</v>
      </c>
      <c r="GQ27" s="158">
        <v>3.1812</v>
      </c>
      <c r="GR27" s="158">
        <v>-20.133900000000001</v>
      </c>
      <c r="GS27" s="158">
        <v>7.3388</v>
      </c>
      <c r="GT27" s="158">
        <v>6.1151</v>
      </c>
      <c r="GU27" s="158">
        <v>184.45070000000001</v>
      </c>
      <c r="GV27" s="158">
        <v>-2.3637000000000001</v>
      </c>
      <c r="GW27" s="158">
        <v>-5.6993</v>
      </c>
      <c r="GX27" s="158">
        <v>-10.7814</v>
      </c>
      <c r="GY27" s="158">
        <v>2.4232</v>
      </c>
      <c r="GZ27" s="158">
        <v>9.2012999999999998</v>
      </c>
      <c r="HA27" s="158">
        <v>9.4074000000000009</v>
      </c>
      <c r="HB27" s="158">
        <v>1.8265</v>
      </c>
      <c r="HC27" s="158">
        <v>-20.4011</v>
      </c>
      <c r="HD27" s="158">
        <v>-19.061299999999999</v>
      </c>
      <c r="HE27" s="158">
        <v>-8.8000000000000007</v>
      </c>
      <c r="HF27" s="158">
        <v>12.4819</v>
      </c>
      <c r="HG27" s="158">
        <v>2.6349</v>
      </c>
      <c r="HH27" s="158">
        <v>69.415599999999998</v>
      </c>
      <c r="HI27" s="158">
        <v>67.162899999999993</v>
      </c>
      <c r="HJ27" s="158">
        <v>-37.672199999999997</v>
      </c>
      <c r="HK27" s="158">
        <v>15.1798</v>
      </c>
      <c r="HL27" s="159"/>
      <c r="HM27" s="159"/>
      <c r="HN27" s="158">
        <v>-10.409800000000001</v>
      </c>
      <c r="HO27" s="158">
        <v>-13.185</v>
      </c>
      <c r="HP27" s="158">
        <v>-3.0171000000000001</v>
      </c>
      <c r="HQ27" s="159"/>
      <c r="HR27" s="158">
        <v>-16.808</v>
      </c>
      <c r="HS27" s="158">
        <v>-16.236699999999999</v>
      </c>
      <c r="HT27" s="158">
        <v>-24.481400000000001</v>
      </c>
      <c r="HU27" s="158">
        <v>-23.6356</v>
      </c>
      <c r="HV27" s="158">
        <v>16.420000000000002</v>
      </c>
      <c r="HW27" s="158">
        <v>16.57</v>
      </c>
      <c r="HX27" s="158">
        <v>-22.8</v>
      </c>
      <c r="HY27" s="158">
        <v>-22.8</v>
      </c>
      <c r="HZ27" s="158">
        <v>0.15840000000000001</v>
      </c>
      <c r="IA27" s="158">
        <v>10.08</v>
      </c>
      <c r="IB27" s="158">
        <v>33.128500000000003</v>
      </c>
      <c r="IC27" s="158">
        <v>16.2258</v>
      </c>
      <c r="ID27" s="158">
        <v>16.047000000000001</v>
      </c>
      <c r="IE27" s="158">
        <v>-11</v>
      </c>
      <c r="IF27" s="158">
        <v>-23.5</v>
      </c>
      <c r="IG27" s="158">
        <v>0.1</v>
      </c>
      <c r="IH27" s="158">
        <v>-0.4</v>
      </c>
      <c r="II27" s="158">
        <v>-17.848199999999999</v>
      </c>
      <c r="IJ27" s="158">
        <v>-17.8186</v>
      </c>
      <c r="IK27" s="158">
        <v>-152.065</v>
      </c>
      <c r="IL27" s="158">
        <v>4.9573</v>
      </c>
      <c r="IM27" s="158">
        <v>-226.46539999999999</v>
      </c>
      <c r="IN27" s="158">
        <v>-3.4558</v>
      </c>
      <c r="IO27" s="158">
        <v>-26.043800000000001</v>
      </c>
      <c r="IP27" s="158">
        <v>47.036999999999999</v>
      </c>
      <c r="IQ27" s="158">
        <v>121.94159999999999</v>
      </c>
      <c r="IR27" s="158">
        <v>90.8322</v>
      </c>
      <c r="IS27" s="158">
        <v>58.806800000000003</v>
      </c>
      <c r="IT27" s="158">
        <v>-30.244199999999999</v>
      </c>
      <c r="IU27" s="158">
        <v>5.8311000000000002</v>
      </c>
      <c r="IV27" s="158">
        <v>6.6044</v>
      </c>
      <c r="IW27" s="158">
        <v>22.2011</v>
      </c>
      <c r="IX27" s="158">
        <v>88.730699999999999</v>
      </c>
      <c r="IY27" s="158">
        <v>-168.8066</v>
      </c>
      <c r="IZ27" s="158">
        <v>59.732900000000001</v>
      </c>
      <c r="JA27" s="158">
        <v>-59.063499999999998</v>
      </c>
      <c r="JB27" s="158">
        <v>-5.1795</v>
      </c>
      <c r="JC27" s="158">
        <v>-0.90900000000000003</v>
      </c>
      <c r="JD27" s="158">
        <v>-5.2</v>
      </c>
      <c r="JE27" s="158">
        <v>-2.1640000000000001</v>
      </c>
      <c r="JF27" s="158">
        <v>-2.1549999999999998</v>
      </c>
      <c r="JG27" s="158">
        <v>0.56000000000000005</v>
      </c>
      <c r="JH27" s="158">
        <v>0.64</v>
      </c>
      <c r="JI27" s="158">
        <v>-0.3145</v>
      </c>
      <c r="JJ27" s="158">
        <v>-6.4744000000000002</v>
      </c>
      <c r="JK27" s="158">
        <v>-0.55389999999999995</v>
      </c>
      <c r="JL27" s="158">
        <v>2.6688000000000001</v>
      </c>
      <c r="JM27" s="158">
        <v>-0.4</v>
      </c>
      <c r="JN27" s="158">
        <v>-1.474</v>
      </c>
      <c r="JO27" s="158">
        <v>-4.5999999999999999E-2</v>
      </c>
      <c r="JP27" s="159"/>
      <c r="JQ27" s="159"/>
      <c r="JR27" s="158">
        <v>3.6406999999999998</v>
      </c>
      <c r="JS27" s="158">
        <v>3.2690000000000001</v>
      </c>
      <c r="JT27" s="158">
        <v>3.621</v>
      </c>
      <c r="JU27" s="159"/>
      <c r="JV27" s="158">
        <v>7.1</v>
      </c>
      <c r="JW27" s="158">
        <v>10.005800000000001</v>
      </c>
      <c r="JX27" s="158">
        <v>0.73</v>
      </c>
      <c r="JY27" s="159"/>
      <c r="JZ27" s="158">
        <v>2.8193999999999999</v>
      </c>
      <c r="KA27" s="158">
        <v>-16.908100000000001</v>
      </c>
      <c r="KB27" s="158">
        <v>-24.625900000000001</v>
      </c>
      <c r="KC27" s="158">
        <v>5.9227999999999996</v>
      </c>
      <c r="KD27" s="158">
        <v>12.7814</v>
      </c>
      <c r="KE27" s="158">
        <v>-21.522200000000002</v>
      </c>
      <c r="KF27" s="158">
        <v>8.0126000000000008</v>
      </c>
      <c r="KG27" s="158">
        <v>-4.5999999999999996</v>
      </c>
      <c r="KH27" s="158">
        <v>-11.1</v>
      </c>
      <c r="KI27" s="158">
        <v>23.9636</v>
      </c>
      <c r="KJ27" s="158">
        <v>-75.415899999999993</v>
      </c>
    </row>
    <row r="28" spans="1:296" ht="18" customHeight="1" x14ac:dyDescent="0.3">
      <c r="A28" s="154" t="s">
        <v>103</v>
      </c>
      <c r="B28" s="154" t="s">
        <v>893</v>
      </c>
      <c r="C28" s="158">
        <v>0</v>
      </c>
      <c r="D28" s="159"/>
      <c r="E28" s="158">
        <v>7.5026000000000002</v>
      </c>
      <c r="F28" s="158">
        <v>-9.4227000000000007</v>
      </c>
      <c r="G28" s="158">
        <v>4.8851000000000004</v>
      </c>
      <c r="H28" s="158">
        <v>14.974</v>
      </c>
      <c r="I28" s="159"/>
      <c r="J28" s="158">
        <v>17.641500000000001</v>
      </c>
      <c r="K28" s="159"/>
      <c r="L28" s="158">
        <v>28.6493</v>
      </c>
      <c r="M28" s="158">
        <v>12.7446</v>
      </c>
      <c r="N28" s="158">
        <v>12.471299999999999</v>
      </c>
      <c r="O28" s="158">
        <v>-19.98</v>
      </c>
      <c r="P28" s="158">
        <v>-35.200000000000003</v>
      </c>
      <c r="Q28" s="158">
        <v>11</v>
      </c>
      <c r="R28" s="159"/>
      <c r="S28" s="158">
        <v>-22</v>
      </c>
      <c r="T28" s="158">
        <v>0.71760000000000002</v>
      </c>
      <c r="U28" s="158">
        <v>-5.7793999999999999</v>
      </c>
      <c r="V28" s="158">
        <v>6.4421999999999997</v>
      </c>
      <c r="W28" s="158">
        <v>6.4672000000000001</v>
      </c>
      <c r="X28" s="158">
        <v>11.145799999999999</v>
      </c>
      <c r="Y28" s="158">
        <v>1.0207999999999999</v>
      </c>
      <c r="Z28" s="158">
        <v>0.33429999999999999</v>
      </c>
      <c r="AA28" s="158">
        <v>2.1949999999999998</v>
      </c>
      <c r="AB28" s="159"/>
      <c r="AC28" s="158">
        <v>-1.1231</v>
      </c>
      <c r="AD28" s="158">
        <v>0.42699999999999999</v>
      </c>
      <c r="AE28" s="158">
        <v>0.433</v>
      </c>
      <c r="AF28" s="158">
        <v>3.0590000000000002</v>
      </c>
      <c r="AG28" s="158">
        <v>0</v>
      </c>
      <c r="AH28" s="158">
        <v>4.4000000000000004</v>
      </c>
      <c r="AI28" s="158">
        <v>0.64500000000000002</v>
      </c>
      <c r="AJ28" s="158">
        <v>0.249</v>
      </c>
      <c r="AK28" s="159"/>
      <c r="AL28" s="158">
        <v>-5.62</v>
      </c>
      <c r="AM28" s="159"/>
      <c r="AN28" s="158">
        <v>-13.14</v>
      </c>
      <c r="AO28" s="158">
        <v>-13.09</v>
      </c>
      <c r="AP28" s="158">
        <v>6.4893000000000001</v>
      </c>
      <c r="AQ28" s="158">
        <v>2.8026</v>
      </c>
      <c r="AR28" s="158">
        <v>23.891500000000001</v>
      </c>
      <c r="AS28" s="158">
        <v>28.1724</v>
      </c>
      <c r="AT28" s="158">
        <v>-12.0678</v>
      </c>
      <c r="AU28" s="158">
        <v>-2.5337999999999998</v>
      </c>
      <c r="AV28" s="158">
        <v>-2.2553999999999998</v>
      </c>
      <c r="AW28" s="159"/>
      <c r="AX28" s="159"/>
      <c r="AY28" s="158">
        <v>-12.700200000000001</v>
      </c>
      <c r="AZ28" s="158">
        <v>-9.4148999999999994</v>
      </c>
      <c r="BA28" s="158">
        <v>14.2149</v>
      </c>
      <c r="BB28" s="158">
        <v>31.915500000000002</v>
      </c>
      <c r="BC28" s="158">
        <v>62.821800000000003</v>
      </c>
      <c r="BD28" s="158">
        <v>20.1371</v>
      </c>
      <c r="BE28" s="158">
        <v>-6.2</v>
      </c>
      <c r="BF28" s="158">
        <v>-6.2</v>
      </c>
      <c r="BG28" s="158">
        <v>-25.902100000000001</v>
      </c>
      <c r="BH28" s="158">
        <v>-25.973199999999999</v>
      </c>
      <c r="BI28" s="158">
        <v>-4.4813000000000001</v>
      </c>
      <c r="BJ28" s="159"/>
      <c r="BK28" s="158">
        <v>11.680899999999999</v>
      </c>
      <c r="BL28" s="158">
        <v>9.1361000000000008</v>
      </c>
      <c r="BM28" s="158">
        <v>4.4779999999999998</v>
      </c>
      <c r="BN28" s="158">
        <v>3.1452</v>
      </c>
      <c r="BO28" s="158">
        <v>-88.320499999999996</v>
      </c>
      <c r="BP28" s="158">
        <v>72.786600000000007</v>
      </c>
      <c r="BQ28" s="158">
        <v>73.244399999999999</v>
      </c>
      <c r="BR28" s="158">
        <v>-89.812399999999997</v>
      </c>
      <c r="BS28" s="158">
        <v>-91.624700000000004</v>
      </c>
      <c r="BT28" s="159"/>
      <c r="BU28" s="159"/>
      <c r="BV28" s="159"/>
      <c r="BW28" s="158">
        <v>41.754399999999997</v>
      </c>
      <c r="BX28" s="159"/>
      <c r="BY28" s="158">
        <v>23.21</v>
      </c>
      <c r="BZ28" s="158">
        <v>3.88</v>
      </c>
      <c r="CA28" s="158">
        <v>3.87</v>
      </c>
      <c r="CB28" s="158">
        <v>-6.9615999999999998</v>
      </c>
      <c r="CC28" s="158">
        <v>-6.2918000000000003</v>
      </c>
      <c r="CD28" s="158">
        <v>21.272099999999998</v>
      </c>
      <c r="CE28" s="158">
        <v>18.639199999999999</v>
      </c>
      <c r="CF28" s="158">
        <v>-7.5045000000000002</v>
      </c>
      <c r="CG28" s="158">
        <v>3.1812999999999998</v>
      </c>
      <c r="CH28" s="158">
        <v>2.8570000000000002</v>
      </c>
      <c r="CI28" s="158">
        <v>11.5412</v>
      </c>
      <c r="CJ28" s="159"/>
      <c r="CK28" s="159"/>
      <c r="CL28" s="159"/>
      <c r="CM28" s="158">
        <v>32.5</v>
      </c>
      <c r="CN28" s="158">
        <v>27.6</v>
      </c>
      <c r="CO28" s="158">
        <v>-4.84</v>
      </c>
      <c r="CP28" s="158">
        <v>48.863100000000003</v>
      </c>
      <c r="CQ28" s="158">
        <v>48.313099999999999</v>
      </c>
      <c r="CR28" s="158">
        <v>46.567999999999998</v>
      </c>
      <c r="CS28" s="158">
        <v>36.913600000000002</v>
      </c>
      <c r="CT28" s="158">
        <v>37.644300000000001</v>
      </c>
      <c r="CU28" s="158">
        <v>-16.572600000000001</v>
      </c>
      <c r="CV28" s="158">
        <v>-44.926099999999998</v>
      </c>
      <c r="CW28" s="158">
        <v>-7.6944999999999997</v>
      </c>
      <c r="CX28" s="158">
        <v>4.6257000000000001</v>
      </c>
      <c r="CY28" s="158">
        <v>49.3</v>
      </c>
      <c r="CZ28" s="158">
        <v>20.260000000000002</v>
      </c>
      <c r="DA28" s="158">
        <v>3.5985999999999998</v>
      </c>
      <c r="DB28" s="158">
        <v>2.9327000000000001</v>
      </c>
      <c r="DC28" s="158">
        <v>-12.21</v>
      </c>
      <c r="DD28" s="159"/>
      <c r="DE28" s="159"/>
      <c r="DF28" s="159"/>
      <c r="DG28" s="158">
        <v>21.877199999999998</v>
      </c>
      <c r="DH28" s="159"/>
      <c r="DI28" s="159"/>
      <c r="DJ28" s="158">
        <v>-22.9</v>
      </c>
      <c r="DK28" s="158">
        <v>-22.8</v>
      </c>
      <c r="DL28" s="159"/>
      <c r="DM28" s="158">
        <v>21.6</v>
      </c>
      <c r="DN28" s="158">
        <v>23.346699999999998</v>
      </c>
      <c r="DO28" s="158">
        <v>27.281199999999998</v>
      </c>
      <c r="DP28" s="158">
        <v>15.08</v>
      </c>
      <c r="DQ28" s="158">
        <v>-6.67</v>
      </c>
      <c r="DR28" s="158">
        <v>14.167</v>
      </c>
      <c r="DS28" s="159"/>
      <c r="DT28" s="158">
        <v>-12.11</v>
      </c>
      <c r="DU28" s="158">
        <v>-12.2</v>
      </c>
      <c r="DV28" s="158">
        <v>34.67</v>
      </c>
      <c r="DW28" s="158">
        <v>-8.6300000000000008</v>
      </c>
      <c r="DX28" s="158">
        <v>-22.5091</v>
      </c>
      <c r="DY28" s="159"/>
      <c r="DZ28" s="158">
        <v>-25.4941</v>
      </c>
      <c r="EA28" s="158">
        <v>-24.9636</v>
      </c>
      <c r="EB28" s="158">
        <v>57.364400000000003</v>
      </c>
      <c r="EC28" s="158">
        <v>20.337399999999999</v>
      </c>
      <c r="ED28" s="158">
        <v>11.9381</v>
      </c>
      <c r="EE28" s="158">
        <v>11.962</v>
      </c>
      <c r="EF28" s="158">
        <v>-15.8606</v>
      </c>
      <c r="EG28" s="158">
        <v>-18.1965</v>
      </c>
      <c r="EH28" s="158">
        <v>-8.3529999999999998</v>
      </c>
      <c r="EI28" s="158">
        <v>8.5538000000000007</v>
      </c>
      <c r="EJ28" s="158">
        <v>-52.783299999999997</v>
      </c>
      <c r="EK28" s="159"/>
      <c r="EL28" s="158">
        <v>-16.9924</v>
      </c>
      <c r="EM28" s="158">
        <v>-15.933</v>
      </c>
      <c r="EN28" s="158">
        <v>19.7393</v>
      </c>
      <c r="EO28" s="158">
        <v>-2.1133000000000002</v>
      </c>
      <c r="EP28" s="158">
        <v>-2.6255999999999999</v>
      </c>
      <c r="EQ28" s="158">
        <v>-10.756</v>
      </c>
      <c r="ER28" s="158">
        <v>-21.684699999999999</v>
      </c>
      <c r="ES28" s="158">
        <v>-21.361999999999998</v>
      </c>
      <c r="ET28" s="158">
        <v>1.3140000000000001</v>
      </c>
      <c r="EU28" s="158">
        <v>12.57</v>
      </c>
      <c r="EV28" s="158">
        <v>-12.9</v>
      </c>
      <c r="EW28" s="158">
        <v>0</v>
      </c>
      <c r="EX28" s="158">
        <v>6.8478000000000003</v>
      </c>
      <c r="EY28" s="158">
        <v>-10.480499999999999</v>
      </c>
      <c r="EZ28" s="159"/>
      <c r="FA28" s="158">
        <v>-14.8118</v>
      </c>
      <c r="FB28" s="158">
        <v>5.4222999999999999</v>
      </c>
      <c r="FC28" s="158">
        <v>-1.4084000000000001</v>
      </c>
      <c r="FD28" s="158">
        <v>-13.0684</v>
      </c>
      <c r="FE28" s="158">
        <v>7.8036000000000003</v>
      </c>
      <c r="FF28" s="159"/>
      <c r="FG28" s="158">
        <v>2.1000999999999999</v>
      </c>
      <c r="FH28" s="158">
        <v>0</v>
      </c>
      <c r="FI28" s="158">
        <v>0</v>
      </c>
      <c r="FJ28" s="158">
        <v>0</v>
      </c>
      <c r="FK28" s="158">
        <v>1.0046999999999999</v>
      </c>
      <c r="FL28" s="158">
        <v>0.50239999999999996</v>
      </c>
      <c r="FM28" s="158">
        <v>16.410699999999999</v>
      </c>
      <c r="FN28" s="158">
        <v>14.834</v>
      </c>
      <c r="FO28" s="158">
        <v>14.8368</v>
      </c>
      <c r="FP28" s="158">
        <v>20.512599999999999</v>
      </c>
      <c r="FQ28" s="158">
        <v>30.791799999999999</v>
      </c>
      <c r="FR28" s="158">
        <v>11.0756</v>
      </c>
      <c r="FS28" s="158">
        <v>-19.25</v>
      </c>
      <c r="FT28" s="158">
        <v>-2.3159000000000001</v>
      </c>
      <c r="FU28" s="158">
        <v>0.20069999999999999</v>
      </c>
      <c r="FV28" s="158">
        <v>1.89</v>
      </c>
      <c r="FW28" s="158">
        <v>5.51</v>
      </c>
      <c r="FX28" s="158">
        <v>-11.6333</v>
      </c>
      <c r="FY28" s="159"/>
      <c r="FZ28" s="158">
        <v>7.0789999999999997</v>
      </c>
      <c r="GA28" s="158">
        <v>1.151</v>
      </c>
      <c r="GB28" s="159"/>
      <c r="GC28" s="158">
        <v>33.4</v>
      </c>
      <c r="GD28" s="158">
        <v>-42.007300000000001</v>
      </c>
      <c r="GE28" s="158">
        <v>-32.984099999999998</v>
      </c>
      <c r="GF28" s="158">
        <v>-0.22</v>
      </c>
      <c r="GG28" s="158">
        <v>22.231000000000002</v>
      </c>
      <c r="GH28" s="159"/>
      <c r="GI28" s="158">
        <v>25.845800000000001</v>
      </c>
      <c r="GJ28" s="158">
        <v>-10.135</v>
      </c>
      <c r="GK28" s="158">
        <v>-10.7455</v>
      </c>
      <c r="GL28" s="158">
        <v>2.702</v>
      </c>
      <c r="GM28" s="158">
        <v>3.8300000000000001E-2</v>
      </c>
      <c r="GN28" s="159"/>
      <c r="GO28" s="159"/>
      <c r="GP28" s="158">
        <v>-42.376899999999999</v>
      </c>
      <c r="GQ28" s="158">
        <v>4.1980000000000004</v>
      </c>
      <c r="GR28" s="158">
        <v>-19.0305</v>
      </c>
      <c r="GS28" s="158">
        <v>8.4024999999999999</v>
      </c>
      <c r="GT28" s="158">
        <v>8.7007999999999992</v>
      </c>
      <c r="GU28" s="158">
        <v>187.52520000000001</v>
      </c>
      <c r="GV28" s="158">
        <v>-1.2833000000000001</v>
      </c>
      <c r="GW28" s="158">
        <v>-4.5255000000000001</v>
      </c>
      <c r="GX28" s="158">
        <v>-11.9198</v>
      </c>
      <c r="GY28" s="158">
        <v>2.3452000000000002</v>
      </c>
      <c r="GZ28" s="158">
        <v>9.3185000000000002</v>
      </c>
      <c r="HA28" s="158">
        <v>9.5023999999999997</v>
      </c>
      <c r="HB28" s="158">
        <v>2</v>
      </c>
      <c r="HC28" s="158">
        <v>-20.445499999999999</v>
      </c>
      <c r="HD28" s="158">
        <v>-19.4346</v>
      </c>
      <c r="HE28" s="158">
        <v>-9.2200000000000006</v>
      </c>
      <c r="HF28" s="158">
        <v>11.394</v>
      </c>
      <c r="HG28" s="158">
        <v>0</v>
      </c>
      <c r="HH28" s="158">
        <v>75.414699999999996</v>
      </c>
      <c r="HI28" s="158">
        <v>66.218299999999999</v>
      </c>
      <c r="HJ28" s="158">
        <v>-37.832299999999996</v>
      </c>
      <c r="HK28" s="158">
        <v>14.6015</v>
      </c>
      <c r="HL28" s="159"/>
      <c r="HM28" s="159"/>
      <c r="HN28" s="158">
        <v>0</v>
      </c>
      <c r="HO28" s="158">
        <v>-10.625</v>
      </c>
      <c r="HP28" s="159"/>
      <c r="HQ28" s="159"/>
      <c r="HR28" s="158">
        <v>-16.341000000000001</v>
      </c>
      <c r="HS28" s="158">
        <v>-15.8247</v>
      </c>
      <c r="HT28" s="158">
        <v>-25.1235</v>
      </c>
      <c r="HU28" s="158">
        <v>-25.034800000000001</v>
      </c>
      <c r="HV28" s="158">
        <v>17.91</v>
      </c>
      <c r="HW28" s="158">
        <v>18.05</v>
      </c>
      <c r="HX28" s="158">
        <v>-21.1</v>
      </c>
      <c r="HY28" s="158">
        <v>-21.2</v>
      </c>
      <c r="HZ28" s="158">
        <v>0.19500000000000001</v>
      </c>
      <c r="IA28" s="158">
        <v>12</v>
      </c>
      <c r="IB28" s="158">
        <v>28.1495</v>
      </c>
      <c r="IC28" s="158">
        <v>16.095700000000001</v>
      </c>
      <c r="ID28" s="158">
        <v>16.204599999999999</v>
      </c>
      <c r="IE28" s="158">
        <v>-10.6</v>
      </c>
      <c r="IF28" s="158">
        <v>-22.2</v>
      </c>
      <c r="IG28" s="158">
        <v>-0.3</v>
      </c>
      <c r="IH28" s="158">
        <v>-0.8</v>
      </c>
      <c r="II28" s="159"/>
      <c r="IJ28" s="159"/>
      <c r="IK28" s="158">
        <v>-151.27340000000001</v>
      </c>
      <c r="IL28" s="158">
        <v>6.9379</v>
      </c>
      <c r="IM28" s="158">
        <v>-225.9006</v>
      </c>
      <c r="IN28" s="158">
        <v>-4.5753000000000004</v>
      </c>
      <c r="IO28" s="158">
        <v>-25.3995</v>
      </c>
      <c r="IP28" s="158">
        <v>49.645499999999998</v>
      </c>
      <c r="IQ28" s="158">
        <v>120.7741</v>
      </c>
      <c r="IR28" s="158">
        <v>87.222399999999993</v>
      </c>
      <c r="IS28" s="158">
        <v>57.322600000000001</v>
      </c>
      <c r="IT28" s="158">
        <v>-29.7849</v>
      </c>
      <c r="IU28" s="158">
        <v>8.4708000000000006</v>
      </c>
      <c r="IV28" s="158">
        <v>4.9863999999999997</v>
      </c>
      <c r="IW28" s="158">
        <v>21.991299999999999</v>
      </c>
      <c r="IX28" s="158">
        <v>89.803200000000004</v>
      </c>
      <c r="IY28" s="158">
        <v>-168.60560000000001</v>
      </c>
      <c r="IZ28" s="158">
        <v>59.884099999999997</v>
      </c>
      <c r="JA28" s="158">
        <v>-61.180100000000003</v>
      </c>
      <c r="JB28" s="158">
        <v>-5.5311000000000003</v>
      </c>
      <c r="JC28" s="158">
        <v>-1.0229999999999999</v>
      </c>
      <c r="JD28" s="158">
        <v>-5.2</v>
      </c>
      <c r="JE28" s="158">
        <v>-2.214</v>
      </c>
      <c r="JF28" s="158">
        <v>-2.2080000000000002</v>
      </c>
      <c r="JG28" s="158">
        <v>0.88</v>
      </c>
      <c r="JH28" s="158">
        <v>0.48</v>
      </c>
      <c r="JI28" s="158">
        <v>-0.59330000000000005</v>
      </c>
      <c r="JJ28" s="158">
        <v>-6.6208999999999998</v>
      </c>
      <c r="JK28" s="158">
        <v>-1.3748</v>
      </c>
      <c r="JL28" s="158">
        <v>2.7267999999999999</v>
      </c>
      <c r="JM28" s="158">
        <v>0.6</v>
      </c>
      <c r="JN28" s="158">
        <v>1.9750000000000001</v>
      </c>
      <c r="JO28" s="158">
        <v>2.2130000000000001</v>
      </c>
      <c r="JP28" s="159"/>
      <c r="JQ28" s="159"/>
      <c r="JR28" s="158">
        <v>4.5218999999999996</v>
      </c>
      <c r="JS28" s="158">
        <v>3.2900999999999998</v>
      </c>
      <c r="JT28" s="158">
        <v>3.5548999999999999</v>
      </c>
      <c r="JU28" s="159"/>
      <c r="JV28" s="158">
        <v>5.5</v>
      </c>
      <c r="JW28" s="158">
        <v>9.9055999999999997</v>
      </c>
      <c r="JX28" s="158">
        <v>0.8</v>
      </c>
      <c r="JY28" s="159"/>
      <c r="JZ28" s="158">
        <v>0</v>
      </c>
      <c r="KA28" s="158">
        <v>-17.1374</v>
      </c>
      <c r="KB28" s="158">
        <v>-24.2699</v>
      </c>
      <c r="KC28" s="158">
        <v>4.7877999999999998</v>
      </c>
      <c r="KD28" s="158">
        <v>12.863099999999999</v>
      </c>
      <c r="KE28" s="158">
        <v>-20.546600000000002</v>
      </c>
      <c r="KF28" s="158">
        <v>7.0338000000000003</v>
      </c>
      <c r="KG28" s="158">
        <v>-4.2</v>
      </c>
      <c r="KH28" s="158">
        <v>-11.6</v>
      </c>
      <c r="KI28" s="158">
        <v>21.1706</v>
      </c>
      <c r="KJ28" s="158">
        <v>-66.814300000000003</v>
      </c>
    </row>
    <row r="29" spans="1:296" ht="18" customHeight="1" x14ac:dyDescent="0.3">
      <c r="A29" s="154" t="s">
        <v>103</v>
      </c>
      <c r="B29" s="154" t="s">
        <v>894</v>
      </c>
      <c r="C29" s="158">
        <v>0</v>
      </c>
      <c r="D29" s="159"/>
      <c r="E29" s="158">
        <v>7.6656000000000004</v>
      </c>
      <c r="F29" s="158">
        <v>-9.5405999999999995</v>
      </c>
      <c r="G29" s="158">
        <v>5.0114000000000001</v>
      </c>
      <c r="H29" s="158">
        <v>15.6105</v>
      </c>
      <c r="I29" s="159"/>
      <c r="J29" s="158">
        <v>19.0517</v>
      </c>
      <c r="K29" s="159"/>
      <c r="L29" s="158">
        <v>31.357700000000001</v>
      </c>
      <c r="M29" s="158">
        <v>14.1286</v>
      </c>
      <c r="N29" s="158">
        <v>13.7887</v>
      </c>
      <c r="O29" s="158">
        <v>-17.760000000000002</v>
      </c>
      <c r="P29" s="158">
        <v>-37.4</v>
      </c>
      <c r="Q29" s="158">
        <v>13.2</v>
      </c>
      <c r="R29" s="158">
        <v>7.452</v>
      </c>
      <c r="S29" s="158">
        <v>-26.4</v>
      </c>
      <c r="T29" s="158">
        <v>0.62619999999999998</v>
      </c>
      <c r="U29" s="158">
        <v>-1.9789000000000001</v>
      </c>
      <c r="V29" s="158">
        <v>6.9329999999999998</v>
      </c>
      <c r="W29" s="158">
        <v>6.9291999999999998</v>
      </c>
      <c r="X29" s="158">
        <v>11.764099999999999</v>
      </c>
      <c r="Y29" s="158">
        <v>1.2316</v>
      </c>
      <c r="Z29" s="158">
        <v>0.36809999999999998</v>
      </c>
      <c r="AA29" s="158">
        <v>2.1324000000000001</v>
      </c>
      <c r="AB29" s="159"/>
      <c r="AC29" s="158">
        <v>-0.88419999999999999</v>
      </c>
      <c r="AD29" s="158">
        <v>0.371</v>
      </c>
      <c r="AE29" s="158">
        <v>0.39400000000000002</v>
      </c>
      <c r="AF29" s="158">
        <v>3.1989999999999998</v>
      </c>
      <c r="AG29" s="158">
        <v>-2.2200000000000002</v>
      </c>
      <c r="AH29" s="158">
        <v>8.8000000000000007</v>
      </c>
      <c r="AI29" s="158">
        <v>1.0049999999999999</v>
      </c>
      <c r="AJ29" s="158">
        <v>0.25600000000000001</v>
      </c>
      <c r="AK29" s="159"/>
      <c r="AL29" s="158">
        <v>-5.51</v>
      </c>
      <c r="AM29" s="159"/>
      <c r="AN29" s="158">
        <v>-13.77</v>
      </c>
      <c r="AO29" s="158">
        <v>-13.95</v>
      </c>
      <c r="AP29" s="158">
        <v>8.0704999999999991</v>
      </c>
      <c r="AQ29" s="158">
        <v>2.9355000000000002</v>
      </c>
      <c r="AR29" s="158">
        <v>25.289899999999999</v>
      </c>
      <c r="AS29" s="158">
        <v>29.495000000000001</v>
      </c>
      <c r="AT29" s="158">
        <v>-13.1295</v>
      </c>
      <c r="AU29" s="158">
        <v>-5.6099999999999997E-2</v>
      </c>
      <c r="AV29" s="158">
        <v>0.44309999999999999</v>
      </c>
      <c r="AW29" s="159"/>
      <c r="AX29" s="159"/>
      <c r="AY29" s="158">
        <v>-15.531499999999999</v>
      </c>
      <c r="AZ29" s="158">
        <v>-12.4252</v>
      </c>
      <c r="BA29" s="158">
        <v>17.5642</v>
      </c>
      <c r="BB29" s="158">
        <v>35.130200000000002</v>
      </c>
      <c r="BC29" s="158">
        <v>84.21</v>
      </c>
      <c r="BD29" s="158">
        <v>22.798500000000001</v>
      </c>
      <c r="BE29" s="158">
        <v>-6.4</v>
      </c>
      <c r="BF29" s="158">
        <v>-6.4</v>
      </c>
      <c r="BG29" s="158">
        <v>-29.167100000000001</v>
      </c>
      <c r="BH29" s="158">
        <v>-29.0456</v>
      </c>
      <c r="BI29" s="158">
        <v>-4.5244</v>
      </c>
      <c r="BJ29" s="159"/>
      <c r="BK29" s="158">
        <v>13.5792</v>
      </c>
      <c r="BL29" s="158">
        <v>9.5783000000000005</v>
      </c>
      <c r="BM29" s="158">
        <v>5.58</v>
      </c>
      <c r="BN29" s="158">
        <v>3.7509000000000001</v>
      </c>
      <c r="BO29" s="158">
        <v>-112.5522</v>
      </c>
      <c r="BP29" s="158">
        <v>75.380700000000004</v>
      </c>
      <c r="BQ29" s="158">
        <v>75.502799999999993</v>
      </c>
      <c r="BR29" s="158">
        <v>-89.346599999999995</v>
      </c>
      <c r="BS29" s="158">
        <v>-95.421499999999995</v>
      </c>
      <c r="BT29" s="159"/>
      <c r="BU29" s="159"/>
      <c r="BV29" s="159"/>
      <c r="BW29" s="158">
        <v>43.969900000000003</v>
      </c>
      <c r="BX29" s="159"/>
      <c r="BY29" s="158">
        <v>23.8</v>
      </c>
      <c r="BZ29" s="158">
        <v>4.9400000000000004</v>
      </c>
      <c r="CA29" s="158">
        <v>5</v>
      </c>
      <c r="CB29" s="158">
        <v>-7.7652999999999999</v>
      </c>
      <c r="CC29" s="158">
        <v>-7.3635000000000002</v>
      </c>
      <c r="CD29" s="158">
        <v>22.2788</v>
      </c>
      <c r="CE29" s="158">
        <v>19.9224</v>
      </c>
      <c r="CF29" s="158">
        <v>-6.6661000000000001</v>
      </c>
      <c r="CG29" s="158">
        <v>3.3266</v>
      </c>
      <c r="CH29" s="158">
        <v>3.0124</v>
      </c>
      <c r="CI29" s="158">
        <v>13.27</v>
      </c>
      <c r="CJ29" s="159"/>
      <c r="CK29" s="159"/>
      <c r="CL29" s="159"/>
      <c r="CM29" s="158">
        <v>34.200000000000003</v>
      </c>
      <c r="CN29" s="158">
        <v>29.3</v>
      </c>
      <c r="CO29" s="158">
        <v>-5.33</v>
      </c>
      <c r="CP29" s="158">
        <v>51.209400000000002</v>
      </c>
      <c r="CQ29" s="158">
        <v>51.002699999999997</v>
      </c>
      <c r="CR29" s="158">
        <v>49.1464</v>
      </c>
      <c r="CS29" s="158">
        <v>36.840400000000002</v>
      </c>
      <c r="CT29" s="158">
        <v>37.3279</v>
      </c>
      <c r="CU29" s="158">
        <v>-17.0441</v>
      </c>
      <c r="CV29" s="158">
        <v>-45.122999999999998</v>
      </c>
      <c r="CW29" s="158">
        <v>-8.3180999999999994</v>
      </c>
      <c r="CX29" s="158">
        <v>4.3147000000000002</v>
      </c>
      <c r="CY29" s="158">
        <v>51.21</v>
      </c>
      <c r="CZ29" s="158">
        <v>21.14</v>
      </c>
      <c r="DA29" s="158">
        <v>5.1611000000000002</v>
      </c>
      <c r="DB29" s="158">
        <v>4.3975999999999997</v>
      </c>
      <c r="DC29" s="158">
        <v>-13.0473</v>
      </c>
      <c r="DD29" s="159"/>
      <c r="DE29" s="159"/>
      <c r="DF29" s="159"/>
      <c r="DG29" s="158">
        <v>22.1023</v>
      </c>
      <c r="DH29" s="159"/>
      <c r="DI29" s="159"/>
      <c r="DJ29" s="158">
        <v>-27.7</v>
      </c>
      <c r="DK29" s="158">
        <v>-27.4</v>
      </c>
      <c r="DL29" s="158">
        <v>6.7000000000000002E-3</v>
      </c>
      <c r="DM29" s="158">
        <v>23.7</v>
      </c>
      <c r="DN29" s="158">
        <v>23.977599999999999</v>
      </c>
      <c r="DO29" s="158">
        <v>29.136700000000001</v>
      </c>
      <c r="DP29" s="158">
        <v>16.55</v>
      </c>
      <c r="DQ29" s="158">
        <v>-6.73</v>
      </c>
      <c r="DR29" s="158">
        <v>14.88</v>
      </c>
      <c r="DS29" s="159"/>
      <c r="DT29" s="158">
        <v>-12.39</v>
      </c>
      <c r="DU29" s="158">
        <v>-12.41</v>
      </c>
      <c r="DV29" s="158">
        <v>36.380000000000003</v>
      </c>
      <c r="DW29" s="158">
        <v>-7.38</v>
      </c>
      <c r="DX29" s="158">
        <v>-21.636399999999998</v>
      </c>
      <c r="DY29" s="159"/>
      <c r="DZ29" s="158">
        <v>-26.5228</v>
      </c>
      <c r="EA29" s="158">
        <v>-26.1</v>
      </c>
      <c r="EB29" s="158">
        <v>61.819800000000001</v>
      </c>
      <c r="EC29" s="158">
        <v>24.7484</v>
      </c>
      <c r="ED29" s="158">
        <v>15.472</v>
      </c>
      <c r="EE29" s="158">
        <v>15.926500000000001</v>
      </c>
      <c r="EF29" s="158">
        <v>-15.353999999999999</v>
      </c>
      <c r="EG29" s="158">
        <v>-17.0032</v>
      </c>
      <c r="EH29" s="158">
        <v>-8.66</v>
      </c>
      <c r="EI29" s="158">
        <v>10.986000000000001</v>
      </c>
      <c r="EJ29" s="158">
        <v>-54.796900000000001</v>
      </c>
      <c r="EK29" s="159"/>
      <c r="EL29" s="158">
        <v>-17.2622</v>
      </c>
      <c r="EM29" s="158">
        <v>-16.040500000000002</v>
      </c>
      <c r="EN29" s="158">
        <v>21.111899999999999</v>
      </c>
      <c r="EO29" s="158">
        <v>-0.98519999999999996</v>
      </c>
      <c r="EP29" s="158">
        <v>-1.5407999999999999</v>
      </c>
      <c r="EQ29" s="158">
        <v>-10.756</v>
      </c>
      <c r="ER29" s="158">
        <v>-22.643699999999999</v>
      </c>
      <c r="ES29" s="158">
        <v>-22.372199999999999</v>
      </c>
      <c r="ET29" s="158">
        <v>1.3764000000000001</v>
      </c>
      <c r="EU29" s="158">
        <v>12.46</v>
      </c>
      <c r="EV29" s="158">
        <v>-12.55</v>
      </c>
      <c r="EW29" s="158">
        <v>0</v>
      </c>
      <c r="EX29" s="158">
        <v>7.1039000000000003</v>
      </c>
      <c r="EY29" s="158">
        <v>-9.5924999999999994</v>
      </c>
      <c r="EZ29" s="159"/>
      <c r="FA29" s="158">
        <v>-15.6279</v>
      </c>
      <c r="FB29" s="158">
        <v>6.8101000000000003</v>
      </c>
      <c r="FC29" s="158">
        <v>-2.7536999999999998</v>
      </c>
      <c r="FD29" s="158">
        <v>-13.168900000000001</v>
      </c>
      <c r="FE29" s="158">
        <v>7.6139999999999999</v>
      </c>
      <c r="FF29" s="159"/>
      <c r="FG29" s="158">
        <v>1.5719000000000001</v>
      </c>
      <c r="FH29" s="158">
        <v>0</v>
      </c>
      <c r="FI29" s="158">
        <v>0</v>
      </c>
      <c r="FJ29" s="159"/>
      <c r="FK29" s="158">
        <v>3.0142000000000002</v>
      </c>
      <c r="FL29" s="158">
        <v>2.6793</v>
      </c>
      <c r="FM29" s="158">
        <v>13.731400000000001</v>
      </c>
      <c r="FN29" s="158">
        <v>16.1373</v>
      </c>
      <c r="FO29" s="158">
        <v>16.029800000000002</v>
      </c>
      <c r="FP29" s="158">
        <v>17.574100000000001</v>
      </c>
      <c r="FQ29" s="158">
        <v>28.541699999999999</v>
      </c>
      <c r="FR29" s="158">
        <v>10.3139</v>
      </c>
      <c r="FS29" s="158">
        <v>-18.68</v>
      </c>
      <c r="FT29" s="158">
        <v>-2.3159000000000001</v>
      </c>
      <c r="FU29" s="158">
        <v>0.23549999999999999</v>
      </c>
      <c r="FV29" s="158">
        <v>1.9</v>
      </c>
      <c r="FW29" s="158">
        <v>5.54</v>
      </c>
      <c r="FX29" s="158">
        <v>-10.7531</v>
      </c>
      <c r="FY29" s="159"/>
      <c r="FZ29" s="158">
        <v>7.1079999999999997</v>
      </c>
      <c r="GA29" s="158">
        <v>1.1759999999999999</v>
      </c>
      <c r="GB29" s="159"/>
      <c r="GC29" s="158">
        <v>32.479999999999997</v>
      </c>
      <c r="GD29" s="158">
        <v>-39.090800000000002</v>
      </c>
      <c r="GE29" s="158">
        <v>-30.9968</v>
      </c>
      <c r="GF29" s="158">
        <v>-0.12</v>
      </c>
      <c r="GG29" s="158">
        <v>21.914100000000001</v>
      </c>
      <c r="GH29" s="159"/>
      <c r="GI29" s="158">
        <v>26.880400000000002</v>
      </c>
      <c r="GJ29" s="158">
        <v>-9.5455000000000005</v>
      </c>
      <c r="GK29" s="158">
        <v>-10.245900000000001</v>
      </c>
      <c r="GL29" s="158">
        <v>2.8956</v>
      </c>
      <c r="GM29" s="159"/>
      <c r="GN29" s="159"/>
      <c r="GO29" s="158">
        <v>-11.721500000000001</v>
      </c>
      <c r="GP29" s="158">
        <v>-42.590200000000003</v>
      </c>
      <c r="GQ29" s="158">
        <v>4.6733000000000002</v>
      </c>
      <c r="GR29" s="158">
        <v>-19.388000000000002</v>
      </c>
      <c r="GS29" s="158">
        <v>5.5503</v>
      </c>
      <c r="GT29" s="158">
        <v>6.5210999999999997</v>
      </c>
      <c r="GU29" s="158">
        <v>187.5401</v>
      </c>
      <c r="GV29" s="158">
        <v>-1.2948</v>
      </c>
      <c r="GW29" s="158">
        <v>-6.8905000000000003</v>
      </c>
      <c r="GX29" s="158">
        <v>-11.095599999999999</v>
      </c>
      <c r="GY29" s="158">
        <v>2.4138999999999999</v>
      </c>
      <c r="GZ29" s="158">
        <v>9.7360000000000007</v>
      </c>
      <c r="HA29" s="158">
        <v>9.9057999999999993</v>
      </c>
      <c r="HB29" s="158">
        <v>1.8974</v>
      </c>
      <c r="HC29" s="158">
        <v>-20.808800000000002</v>
      </c>
      <c r="HD29" s="158">
        <v>-19.815000000000001</v>
      </c>
      <c r="HE29" s="158">
        <v>-8.3800000000000008</v>
      </c>
      <c r="HF29" s="158">
        <v>10.5015</v>
      </c>
      <c r="HG29" s="158">
        <v>-4.9459999999999997</v>
      </c>
      <c r="HH29" s="158">
        <v>75.212000000000003</v>
      </c>
      <c r="HI29" s="158">
        <v>63.224600000000002</v>
      </c>
      <c r="HJ29" s="158">
        <v>-37.570500000000003</v>
      </c>
      <c r="HK29" s="158">
        <v>15.263999999999999</v>
      </c>
      <c r="HL29" s="159"/>
      <c r="HM29" s="159"/>
      <c r="HN29" s="158">
        <v>0</v>
      </c>
      <c r="HO29" s="158">
        <v>-12.585800000000001</v>
      </c>
      <c r="HP29" s="159"/>
      <c r="HQ29" s="159"/>
      <c r="HR29" s="158">
        <v>-17.313300000000002</v>
      </c>
      <c r="HS29" s="158">
        <v>-17.033200000000001</v>
      </c>
      <c r="HT29" s="158">
        <v>-26.7818</v>
      </c>
      <c r="HU29" s="158">
        <v>-26.923100000000002</v>
      </c>
      <c r="HV29" s="158">
        <v>13.12</v>
      </c>
      <c r="HW29" s="158">
        <v>13.28</v>
      </c>
      <c r="HX29" s="158">
        <v>-22.1</v>
      </c>
      <c r="HY29" s="158">
        <v>-21.8</v>
      </c>
      <c r="HZ29" s="158">
        <v>3.5700000000000003E-2</v>
      </c>
      <c r="IA29" s="158">
        <v>13.92</v>
      </c>
      <c r="IB29" s="158">
        <v>31.601299999999998</v>
      </c>
      <c r="IC29" s="158">
        <v>12.6812</v>
      </c>
      <c r="ID29" s="158">
        <v>12.6</v>
      </c>
      <c r="IE29" s="158">
        <v>-10.199999999999999</v>
      </c>
      <c r="IF29" s="158">
        <v>-22.2</v>
      </c>
      <c r="IG29" s="158">
        <v>0.5</v>
      </c>
      <c r="IH29" s="158">
        <v>0</v>
      </c>
      <c r="II29" s="159"/>
      <c r="IJ29" s="158">
        <v>-17.9984</v>
      </c>
      <c r="IK29" s="158">
        <v>-151.73580000000001</v>
      </c>
      <c r="IL29" s="158">
        <v>9.7848000000000006</v>
      </c>
      <c r="IM29" s="158">
        <v>-228.31729999999999</v>
      </c>
      <c r="IN29" s="158">
        <v>-7.6345999999999998</v>
      </c>
      <c r="IO29" s="158">
        <v>-27.308700000000002</v>
      </c>
      <c r="IP29" s="158">
        <v>50.117100000000001</v>
      </c>
      <c r="IQ29" s="158">
        <v>118.75020000000001</v>
      </c>
      <c r="IR29" s="158">
        <v>85.891599999999997</v>
      </c>
      <c r="IS29" s="158">
        <v>60.5152</v>
      </c>
      <c r="IT29" s="158">
        <v>-27.8126</v>
      </c>
      <c r="IU29" s="158">
        <v>4.5793999999999997</v>
      </c>
      <c r="IV29" s="158">
        <v>1.0962000000000001</v>
      </c>
      <c r="IW29" s="158">
        <v>24.152999999999999</v>
      </c>
      <c r="IX29" s="158">
        <v>95.533299999999997</v>
      </c>
      <c r="IY29" s="158">
        <v>-172.94659999999999</v>
      </c>
      <c r="IZ29" s="158">
        <v>62.233499999999999</v>
      </c>
      <c r="JA29" s="158">
        <v>-62.754399999999997</v>
      </c>
      <c r="JB29" s="158">
        <v>-4.9451000000000001</v>
      </c>
      <c r="JC29" s="158">
        <v>-1.974</v>
      </c>
      <c r="JD29" s="158">
        <v>-4.88</v>
      </c>
      <c r="JE29" s="158">
        <v>-2.2320000000000002</v>
      </c>
      <c r="JF29" s="158">
        <v>-2.238</v>
      </c>
      <c r="JG29" s="158">
        <v>0.56000000000000005</v>
      </c>
      <c r="JH29" s="158">
        <v>-0.48</v>
      </c>
      <c r="JI29" s="158">
        <v>0.62919999999999998</v>
      </c>
      <c r="JJ29" s="158">
        <v>-5.1835000000000004</v>
      </c>
      <c r="JK29" s="158">
        <v>-1.7563</v>
      </c>
      <c r="JL29" s="158">
        <v>2.5497999999999998</v>
      </c>
      <c r="JM29" s="158">
        <v>-0.2</v>
      </c>
      <c r="JN29" s="158">
        <v>1.238</v>
      </c>
      <c r="JO29" s="158">
        <v>0.878</v>
      </c>
      <c r="JP29" s="159"/>
      <c r="JQ29" s="159"/>
      <c r="JR29" s="158">
        <v>4.4524999999999997</v>
      </c>
      <c r="JS29" s="158">
        <v>3.1593</v>
      </c>
      <c r="JT29" s="158">
        <v>3.3239000000000001</v>
      </c>
      <c r="JU29" s="159"/>
      <c r="JV29" s="158">
        <v>5.9</v>
      </c>
      <c r="JW29" s="158">
        <v>10.0647</v>
      </c>
      <c r="JX29" s="158">
        <v>0.89</v>
      </c>
      <c r="JY29" s="159"/>
      <c r="JZ29" s="158">
        <v>0</v>
      </c>
      <c r="KA29" s="158">
        <v>-17.048500000000001</v>
      </c>
      <c r="KB29" s="158">
        <v>-23.220300000000002</v>
      </c>
      <c r="KC29" s="158">
        <v>5.3114999999999997</v>
      </c>
      <c r="KD29" s="158">
        <v>13.0029</v>
      </c>
      <c r="KE29" s="158">
        <v>-20.4786</v>
      </c>
      <c r="KF29" s="158">
        <v>6.6635</v>
      </c>
      <c r="KG29" s="158">
        <v>-4</v>
      </c>
      <c r="KH29" s="158">
        <v>-11.6</v>
      </c>
      <c r="KI29" s="158">
        <v>19.1264</v>
      </c>
      <c r="KJ29" s="158">
        <v>-63.686300000000003</v>
      </c>
    </row>
    <row r="30" spans="1:296" ht="18" customHeight="1" x14ac:dyDescent="0.3">
      <c r="A30" s="154" t="s">
        <v>103</v>
      </c>
      <c r="B30" s="154" t="s">
        <v>895</v>
      </c>
      <c r="C30" s="158">
        <v>0</v>
      </c>
      <c r="D30" s="159"/>
      <c r="E30" s="158">
        <v>8.1808999999999994</v>
      </c>
      <c r="F30" s="158">
        <v>-10.3522</v>
      </c>
      <c r="G30" s="158">
        <v>5.3587999999999996</v>
      </c>
      <c r="H30" s="158">
        <v>15.4503</v>
      </c>
      <c r="I30" s="159"/>
      <c r="J30" s="158">
        <v>20.458400000000001</v>
      </c>
      <c r="K30" s="159"/>
      <c r="L30" s="158">
        <v>32.482100000000003</v>
      </c>
      <c r="M30" s="158">
        <v>14.775499999999999</v>
      </c>
      <c r="N30" s="158">
        <v>14.417899999999999</v>
      </c>
      <c r="O30" s="158">
        <v>-15.54</v>
      </c>
      <c r="P30" s="158">
        <v>-39.6</v>
      </c>
      <c r="Q30" s="158">
        <v>15.4</v>
      </c>
      <c r="R30" s="158">
        <v>7.452</v>
      </c>
      <c r="S30" s="158">
        <v>-26.4</v>
      </c>
      <c r="T30" s="158">
        <v>0.49020000000000002</v>
      </c>
      <c r="U30" s="158">
        <v>-6.9878999999999998</v>
      </c>
      <c r="V30" s="158">
        <v>7.1108000000000002</v>
      </c>
      <c r="W30" s="158">
        <v>7.1748000000000003</v>
      </c>
      <c r="X30" s="158">
        <v>12.3207</v>
      </c>
      <c r="Y30" s="158">
        <v>1.2356</v>
      </c>
      <c r="Z30" s="158">
        <v>0.35220000000000001</v>
      </c>
      <c r="AA30" s="158">
        <v>2.1435</v>
      </c>
      <c r="AB30" s="159"/>
      <c r="AC30" s="158">
        <v>-0.76559999999999995</v>
      </c>
      <c r="AD30" s="158">
        <v>0.53900000000000003</v>
      </c>
      <c r="AE30" s="158">
        <v>0.55300000000000005</v>
      </c>
      <c r="AF30" s="158">
        <v>3.5979999999999999</v>
      </c>
      <c r="AG30" s="158">
        <v>-4.4400000000000004</v>
      </c>
      <c r="AH30" s="158">
        <v>11</v>
      </c>
      <c r="AI30" s="158">
        <v>0.89700000000000002</v>
      </c>
      <c r="AJ30" s="158">
        <v>0.25600000000000001</v>
      </c>
      <c r="AK30" s="159"/>
      <c r="AL30" s="158">
        <v>-3.84</v>
      </c>
      <c r="AM30" s="159"/>
      <c r="AN30" s="158">
        <v>-13.61</v>
      </c>
      <c r="AO30" s="158">
        <v>-13.53</v>
      </c>
      <c r="AP30" s="158">
        <v>8.5536999999999992</v>
      </c>
      <c r="AQ30" s="158">
        <v>2.6789000000000001</v>
      </c>
      <c r="AR30" s="158">
        <v>25.448799999999999</v>
      </c>
      <c r="AS30" s="158">
        <v>29.982700000000001</v>
      </c>
      <c r="AT30" s="158">
        <v>-14.3193</v>
      </c>
      <c r="AU30" s="158">
        <v>1.831</v>
      </c>
      <c r="AV30" s="158">
        <v>2.0316000000000001</v>
      </c>
      <c r="AW30" s="159"/>
      <c r="AX30" s="159"/>
      <c r="AY30" s="158">
        <v>-16.479399999999998</v>
      </c>
      <c r="AZ30" s="158">
        <v>-13.409000000000001</v>
      </c>
      <c r="BA30" s="158">
        <v>15.7951</v>
      </c>
      <c r="BB30" s="158">
        <v>33.218800000000002</v>
      </c>
      <c r="BC30" s="158">
        <v>97.098100000000002</v>
      </c>
      <c r="BD30" s="158">
        <v>22.183800000000002</v>
      </c>
      <c r="BE30" s="158">
        <v>-6.3</v>
      </c>
      <c r="BF30" s="158">
        <v>-6.3</v>
      </c>
      <c r="BG30" s="158">
        <v>-29.462900000000001</v>
      </c>
      <c r="BH30" s="158">
        <v>-29.318999999999999</v>
      </c>
      <c r="BI30" s="158">
        <v>-4.5719000000000003</v>
      </c>
      <c r="BJ30" s="159"/>
      <c r="BK30" s="158">
        <v>14.4703</v>
      </c>
      <c r="BL30" s="158">
        <v>8.8445</v>
      </c>
      <c r="BM30" s="158">
        <v>5.4660000000000002</v>
      </c>
      <c r="BN30" s="158">
        <v>3.6911</v>
      </c>
      <c r="BO30" s="158">
        <v>-106.93680000000001</v>
      </c>
      <c r="BP30" s="158">
        <v>74.3125</v>
      </c>
      <c r="BQ30" s="158">
        <v>74.3125</v>
      </c>
      <c r="BR30" s="158">
        <v>-94.3035</v>
      </c>
      <c r="BS30" s="158">
        <v>-87.388900000000007</v>
      </c>
      <c r="BT30" s="159"/>
      <c r="BU30" s="159"/>
      <c r="BV30" s="159"/>
      <c r="BW30" s="158">
        <v>39.878300000000003</v>
      </c>
      <c r="BX30" s="158">
        <v>13.97</v>
      </c>
      <c r="BY30" s="158">
        <v>18.25</v>
      </c>
      <c r="BZ30" s="158">
        <v>8.08</v>
      </c>
      <c r="CA30" s="158">
        <v>8.14</v>
      </c>
      <c r="CB30" s="158">
        <v>-9.2387999999999995</v>
      </c>
      <c r="CC30" s="158">
        <v>-8.9709000000000003</v>
      </c>
      <c r="CD30" s="158">
        <v>21.218699999999998</v>
      </c>
      <c r="CE30" s="158">
        <v>18.808900000000001</v>
      </c>
      <c r="CF30" s="158">
        <v>-8.5511999999999997</v>
      </c>
      <c r="CG30" s="158">
        <v>6.9898999999999996</v>
      </c>
      <c r="CH30" s="158">
        <v>6.8456000000000001</v>
      </c>
      <c r="CI30" s="158">
        <v>13.8695</v>
      </c>
      <c r="CJ30" s="159"/>
      <c r="CK30" s="159"/>
      <c r="CL30" s="159"/>
      <c r="CM30" s="158">
        <v>33.700000000000003</v>
      </c>
      <c r="CN30" s="158">
        <v>28.8</v>
      </c>
      <c r="CO30" s="158">
        <v>-5.52</v>
      </c>
      <c r="CP30" s="158">
        <v>53.144100000000002</v>
      </c>
      <c r="CQ30" s="158">
        <v>53.123800000000003</v>
      </c>
      <c r="CR30" s="158">
        <v>50.700899999999997</v>
      </c>
      <c r="CS30" s="158">
        <v>34.781500000000001</v>
      </c>
      <c r="CT30" s="158">
        <v>35.2746</v>
      </c>
      <c r="CU30" s="158">
        <v>-17.795200000000001</v>
      </c>
      <c r="CV30" s="158">
        <v>-39.971299999999999</v>
      </c>
      <c r="CW30" s="158">
        <v>-8.7052999999999994</v>
      </c>
      <c r="CX30" s="158">
        <v>4.4015000000000004</v>
      </c>
      <c r="CY30" s="158">
        <v>51.95</v>
      </c>
      <c r="CZ30" s="158">
        <v>21.58</v>
      </c>
      <c r="DA30" s="158">
        <v>6.0986000000000002</v>
      </c>
      <c r="DB30" s="158">
        <v>5.3741000000000003</v>
      </c>
      <c r="DC30" s="158">
        <v>-13.3797</v>
      </c>
      <c r="DD30" s="159"/>
      <c r="DE30" s="159"/>
      <c r="DF30" s="159"/>
      <c r="DG30" s="158">
        <v>18.837700000000002</v>
      </c>
      <c r="DH30" s="159"/>
      <c r="DI30" s="159"/>
      <c r="DJ30" s="158">
        <v>-30.3</v>
      </c>
      <c r="DK30" s="158">
        <v>-30</v>
      </c>
      <c r="DL30" s="158">
        <v>4.3E-3</v>
      </c>
      <c r="DM30" s="158">
        <v>24.9</v>
      </c>
      <c r="DN30" s="158">
        <v>25.2393</v>
      </c>
      <c r="DO30" s="158">
        <v>29.693300000000001</v>
      </c>
      <c r="DP30" s="158">
        <v>17.21</v>
      </c>
      <c r="DQ30" s="158">
        <v>-7.06</v>
      </c>
      <c r="DR30" s="158">
        <v>15.5</v>
      </c>
      <c r="DS30" s="159"/>
      <c r="DT30" s="158">
        <v>-11.69</v>
      </c>
      <c r="DU30" s="158">
        <v>-11.83</v>
      </c>
      <c r="DV30" s="158">
        <v>36.75</v>
      </c>
      <c r="DW30" s="158">
        <v>-7.52</v>
      </c>
      <c r="DX30" s="158">
        <v>-18.654499999999999</v>
      </c>
      <c r="DY30" s="159"/>
      <c r="DZ30" s="158">
        <v>-26.2453</v>
      </c>
      <c r="EA30" s="158">
        <v>-25.836400000000001</v>
      </c>
      <c r="EB30" s="158">
        <v>65.112700000000004</v>
      </c>
      <c r="EC30" s="158">
        <v>27.463699999999999</v>
      </c>
      <c r="ED30" s="158">
        <v>18.065899999999999</v>
      </c>
      <c r="EE30" s="158">
        <v>18.178100000000001</v>
      </c>
      <c r="EF30" s="158">
        <v>-12.8369</v>
      </c>
      <c r="EG30" s="158">
        <v>-15.574299999999999</v>
      </c>
      <c r="EH30" s="158">
        <v>-9.0399999999999991</v>
      </c>
      <c r="EI30" s="158">
        <v>17.003299999999999</v>
      </c>
      <c r="EJ30" s="158">
        <v>-58.232700000000001</v>
      </c>
      <c r="EK30" s="159"/>
      <c r="EL30" s="158">
        <v>-17.766300000000001</v>
      </c>
      <c r="EM30" s="158">
        <v>-16.4405</v>
      </c>
      <c r="EN30" s="158">
        <v>19.301500000000001</v>
      </c>
      <c r="EO30" s="158">
        <v>-1.5065</v>
      </c>
      <c r="EP30" s="158">
        <v>-2.0853999999999999</v>
      </c>
      <c r="EQ30" s="158">
        <v>-7.6840000000000002</v>
      </c>
      <c r="ER30" s="158">
        <v>-23.815100000000001</v>
      </c>
      <c r="ES30" s="158">
        <v>-23.642900000000001</v>
      </c>
      <c r="ET30" s="158">
        <v>0.33529999999999999</v>
      </c>
      <c r="EU30" s="158">
        <v>12.28</v>
      </c>
      <c r="EV30" s="158">
        <v>-14.15</v>
      </c>
      <c r="EW30" s="158">
        <v>0</v>
      </c>
      <c r="EX30" s="158">
        <v>7.0839999999999996</v>
      </c>
      <c r="EY30" s="158">
        <v>-11.510400000000001</v>
      </c>
      <c r="EZ30" s="159"/>
      <c r="FA30" s="158">
        <v>-16.104299999999999</v>
      </c>
      <c r="FB30" s="158">
        <v>7.1391999999999998</v>
      </c>
      <c r="FC30" s="158">
        <v>-3.8035000000000001</v>
      </c>
      <c r="FD30" s="158">
        <v>-10.651400000000001</v>
      </c>
      <c r="FE30" s="158">
        <v>7.7911000000000001</v>
      </c>
      <c r="FF30" s="159"/>
      <c r="FG30" s="158">
        <v>1.5609</v>
      </c>
      <c r="FH30" s="159"/>
      <c r="FI30" s="159"/>
      <c r="FJ30" s="159"/>
      <c r="FK30" s="158">
        <v>4.5213000000000001</v>
      </c>
      <c r="FL30" s="158">
        <v>3.8515000000000001</v>
      </c>
      <c r="FM30" s="158">
        <v>13.3965</v>
      </c>
      <c r="FN30" s="158">
        <v>16.909400000000002</v>
      </c>
      <c r="FO30" s="158">
        <v>16.792000000000002</v>
      </c>
      <c r="FP30" s="158">
        <v>17.8612</v>
      </c>
      <c r="FQ30" s="158">
        <v>28.0701</v>
      </c>
      <c r="FR30" s="158">
        <v>12.0327</v>
      </c>
      <c r="FS30" s="158">
        <v>-16.559999999999999</v>
      </c>
      <c r="FT30" s="158">
        <v>-2.2097000000000002</v>
      </c>
      <c r="FU30" s="158">
        <v>0.23549999999999999</v>
      </c>
      <c r="FV30" s="158">
        <v>1.61</v>
      </c>
      <c r="FW30" s="158">
        <v>3.42</v>
      </c>
      <c r="FX30" s="158">
        <v>-11.9643</v>
      </c>
      <c r="FY30" s="159"/>
      <c r="FZ30" s="158">
        <v>7.407</v>
      </c>
      <c r="GA30" s="158">
        <v>1.1539999999999999</v>
      </c>
      <c r="GB30" s="159"/>
      <c r="GC30" s="158">
        <v>35.39</v>
      </c>
      <c r="GD30" s="158">
        <v>-39.2194</v>
      </c>
      <c r="GE30" s="158">
        <v>-30.1157</v>
      </c>
      <c r="GF30" s="158">
        <v>-0.28000000000000003</v>
      </c>
      <c r="GG30" s="158">
        <v>23.6297</v>
      </c>
      <c r="GH30" s="159"/>
      <c r="GI30" s="158">
        <v>27.1526</v>
      </c>
      <c r="GJ30" s="158">
        <v>-10.279199999999999</v>
      </c>
      <c r="GK30" s="158">
        <v>-10.9617</v>
      </c>
      <c r="GL30" s="158">
        <v>2.6949999999999998</v>
      </c>
      <c r="GM30" s="159"/>
      <c r="GN30" s="159"/>
      <c r="GO30" s="158">
        <v>-12.156499999999999</v>
      </c>
      <c r="GP30" s="158">
        <v>-42.572800000000001</v>
      </c>
      <c r="GQ30" s="158">
        <v>4.2179000000000002</v>
      </c>
      <c r="GR30" s="158">
        <v>-19.101500000000001</v>
      </c>
      <c r="GS30" s="158">
        <v>6.5029000000000003</v>
      </c>
      <c r="GT30" s="158">
        <v>6.2958999999999996</v>
      </c>
      <c r="GU30" s="158">
        <v>192.15379999999999</v>
      </c>
      <c r="GV30" s="158">
        <v>-0.77690000000000003</v>
      </c>
      <c r="GW30" s="158">
        <v>-6.1707000000000001</v>
      </c>
      <c r="GX30" s="158">
        <v>-12.2111</v>
      </c>
      <c r="GY30" s="158">
        <v>2.3496000000000001</v>
      </c>
      <c r="GZ30" s="158">
        <v>9.8093000000000004</v>
      </c>
      <c r="HA30" s="158">
        <v>9.9295000000000009</v>
      </c>
      <c r="HB30" s="158">
        <v>2</v>
      </c>
      <c r="HC30" s="158">
        <v>-20.584700000000002</v>
      </c>
      <c r="HD30" s="158">
        <v>-20.850999999999999</v>
      </c>
      <c r="HE30" s="158">
        <v>-5.45</v>
      </c>
      <c r="HF30" s="158">
        <v>8.0602</v>
      </c>
      <c r="HG30" s="158">
        <v>-9.8773999999999997</v>
      </c>
      <c r="HH30" s="158">
        <v>80.155600000000007</v>
      </c>
      <c r="HI30" s="158">
        <v>62.384999999999998</v>
      </c>
      <c r="HJ30" s="158">
        <v>-37.904200000000003</v>
      </c>
      <c r="HK30" s="158">
        <v>15.1469</v>
      </c>
      <c r="HL30" s="159"/>
      <c r="HM30" s="159"/>
      <c r="HN30" s="158">
        <v>0</v>
      </c>
      <c r="HO30" s="158">
        <v>-11.2888</v>
      </c>
      <c r="HP30" s="159"/>
      <c r="HQ30" s="159"/>
      <c r="HR30" s="158">
        <v>-16.813500000000001</v>
      </c>
      <c r="HS30" s="158">
        <v>-16.588200000000001</v>
      </c>
      <c r="HT30" s="158">
        <v>-27.9208</v>
      </c>
      <c r="HU30" s="158">
        <v>-27.965699999999998</v>
      </c>
      <c r="HV30" s="158">
        <v>8.66</v>
      </c>
      <c r="HW30" s="158">
        <v>9.1999999999999993</v>
      </c>
      <c r="HX30" s="158">
        <v>-22</v>
      </c>
      <c r="HY30" s="158">
        <v>-21.4</v>
      </c>
      <c r="HZ30" s="158">
        <v>0.35249999999999998</v>
      </c>
      <c r="IA30" s="158">
        <v>14.56</v>
      </c>
      <c r="IB30" s="158">
        <v>33.318100000000001</v>
      </c>
      <c r="IC30" s="158">
        <v>12.4802</v>
      </c>
      <c r="ID30" s="158">
        <v>12.398099999999999</v>
      </c>
      <c r="IE30" s="158">
        <v>-10.6</v>
      </c>
      <c r="IF30" s="158">
        <v>-23.1</v>
      </c>
      <c r="IG30" s="158">
        <v>0</v>
      </c>
      <c r="IH30" s="158">
        <v>-0.4</v>
      </c>
      <c r="II30" s="158">
        <v>-18.047499999999999</v>
      </c>
      <c r="IJ30" s="159"/>
      <c r="IK30" s="158">
        <v>-149.9059</v>
      </c>
      <c r="IL30" s="158">
        <v>15.5358</v>
      </c>
      <c r="IM30" s="158">
        <v>-229.89680000000001</v>
      </c>
      <c r="IN30" s="158">
        <v>-10.876300000000001</v>
      </c>
      <c r="IO30" s="158">
        <v>-27.160599999999999</v>
      </c>
      <c r="IP30" s="158">
        <v>53.059600000000003</v>
      </c>
      <c r="IQ30" s="158">
        <v>116.37479999999999</v>
      </c>
      <c r="IR30" s="158">
        <v>83.893500000000003</v>
      </c>
      <c r="IS30" s="158">
        <v>62.0503</v>
      </c>
      <c r="IT30" s="158">
        <v>-22.9451</v>
      </c>
      <c r="IU30" s="158">
        <v>-2.0531000000000001</v>
      </c>
      <c r="IV30" s="158">
        <v>-1.4269000000000001</v>
      </c>
      <c r="IW30" s="158">
        <v>23.1556</v>
      </c>
      <c r="IX30" s="158">
        <v>97.690399999999997</v>
      </c>
      <c r="IY30" s="158">
        <v>-173.20519999999999</v>
      </c>
      <c r="IZ30" s="158">
        <v>64.683999999999997</v>
      </c>
      <c r="JA30" s="158">
        <v>-64.402900000000002</v>
      </c>
      <c r="JB30" s="158">
        <v>-4.8742999999999999</v>
      </c>
      <c r="JC30" s="158">
        <v>-1.7549999999999999</v>
      </c>
      <c r="JD30" s="158">
        <v>-5.36</v>
      </c>
      <c r="JE30" s="158">
        <v>-2.2669999999999999</v>
      </c>
      <c r="JF30" s="158">
        <v>-2.2730000000000001</v>
      </c>
      <c r="JG30" s="158">
        <v>0.48</v>
      </c>
      <c r="JH30" s="158">
        <v>-0.96</v>
      </c>
      <c r="JI30" s="158">
        <v>6.6500000000000004E-2</v>
      </c>
      <c r="JJ30" s="158">
        <v>-5.0674999999999999</v>
      </c>
      <c r="JK30" s="158">
        <v>-1.6097999999999999</v>
      </c>
      <c r="JL30" s="158">
        <v>2.9007000000000001</v>
      </c>
      <c r="JM30" s="158">
        <v>-0.6</v>
      </c>
      <c r="JN30" s="158">
        <v>1.1639999999999999</v>
      </c>
      <c r="JO30" s="158">
        <v>0.67400000000000004</v>
      </c>
      <c r="JP30" s="159"/>
      <c r="JQ30" s="159"/>
      <c r="JR30" s="158">
        <v>3.8591000000000002</v>
      </c>
      <c r="JS30" s="158">
        <v>3.2174</v>
      </c>
      <c r="JT30" s="158">
        <v>4.1631999999999998</v>
      </c>
      <c r="JU30" s="159"/>
      <c r="JV30" s="158">
        <v>5.9</v>
      </c>
      <c r="JW30" s="158">
        <v>9.5289999999999999</v>
      </c>
      <c r="JX30" s="158">
        <v>0.93</v>
      </c>
      <c r="JY30" s="159"/>
      <c r="JZ30" s="158">
        <v>2.6193</v>
      </c>
      <c r="KA30" s="158">
        <v>-16.4086</v>
      </c>
      <c r="KB30" s="158">
        <v>-24.126899999999999</v>
      </c>
      <c r="KC30" s="158">
        <v>5.3162000000000003</v>
      </c>
      <c r="KD30" s="158">
        <v>12.452199999999999</v>
      </c>
      <c r="KE30" s="158">
        <v>-20.714400000000001</v>
      </c>
      <c r="KF30" s="158">
        <v>7.7980999999999998</v>
      </c>
      <c r="KG30" s="158">
        <v>-3.9</v>
      </c>
      <c r="KH30" s="158">
        <v>-11.9</v>
      </c>
      <c r="KI30" s="158">
        <v>11.988899999999999</v>
      </c>
      <c r="KJ30" s="158">
        <v>-54.645099999999999</v>
      </c>
    </row>
    <row r="31" spans="1:296" ht="18" customHeight="1" x14ac:dyDescent="0.3">
      <c r="A31" s="154" t="s">
        <v>103</v>
      </c>
      <c r="B31" s="154" t="s">
        <v>896</v>
      </c>
      <c r="C31" s="158">
        <v>0</v>
      </c>
      <c r="D31" s="159"/>
      <c r="E31" s="158">
        <v>8.4095999999999993</v>
      </c>
      <c r="F31" s="158">
        <v>-10.641999999999999</v>
      </c>
      <c r="G31" s="158">
        <v>5.1421999999999999</v>
      </c>
      <c r="H31" s="158">
        <v>16.061199999999999</v>
      </c>
      <c r="I31" s="159"/>
      <c r="J31" s="158">
        <v>34.955199999999998</v>
      </c>
      <c r="K31" s="159"/>
      <c r="L31" s="158">
        <v>33.344499999999996</v>
      </c>
      <c r="M31" s="158">
        <v>14.9445</v>
      </c>
      <c r="N31" s="158">
        <v>14.541600000000001</v>
      </c>
      <c r="O31" s="158">
        <v>-19.98</v>
      </c>
      <c r="P31" s="158">
        <v>-37.4</v>
      </c>
      <c r="Q31" s="158">
        <v>15.4</v>
      </c>
      <c r="R31" s="158">
        <v>7.452</v>
      </c>
      <c r="S31" s="158">
        <v>-26.4</v>
      </c>
      <c r="T31" s="158">
        <v>0.64890000000000003</v>
      </c>
      <c r="U31" s="158">
        <v>-2.3024</v>
      </c>
      <c r="V31" s="158">
        <v>7.1353999999999997</v>
      </c>
      <c r="W31" s="158">
        <v>7.0118999999999998</v>
      </c>
      <c r="X31" s="158">
        <v>12.213699999999999</v>
      </c>
      <c r="Y31" s="158">
        <v>1.2162999999999999</v>
      </c>
      <c r="Z31" s="158">
        <v>0.3503</v>
      </c>
      <c r="AA31" s="158">
        <v>2.1063000000000001</v>
      </c>
      <c r="AB31" s="159"/>
      <c r="AC31" s="158">
        <v>-0.74570000000000003</v>
      </c>
      <c r="AD31" s="158">
        <v>0.78400000000000003</v>
      </c>
      <c r="AE31" s="158">
        <v>0.79500000000000004</v>
      </c>
      <c r="AF31" s="158">
        <v>3.55</v>
      </c>
      <c r="AG31" s="158">
        <v>0</v>
      </c>
      <c r="AH31" s="158">
        <v>8.8000000000000007</v>
      </c>
      <c r="AI31" s="158">
        <v>0.87</v>
      </c>
      <c r="AJ31" s="158">
        <v>0.25900000000000001</v>
      </c>
      <c r="AK31" s="159"/>
      <c r="AL31" s="158">
        <v>-3.03</v>
      </c>
      <c r="AM31" s="159"/>
      <c r="AN31" s="158">
        <v>-13.83</v>
      </c>
      <c r="AO31" s="158">
        <v>-13.84</v>
      </c>
      <c r="AP31" s="158">
        <v>8.3155999999999999</v>
      </c>
      <c r="AQ31" s="158">
        <v>2.8262999999999998</v>
      </c>
      <c r="AR31" s="158">
        <v>25.323499999999999</v>
      </c>
      <c r="AS31" s="158">
        <v>29.792300000000001</v>
      </c>
      <c r="AT31" s="158">
        <v>-13.9125</v>
      </c>
      <c r="AU31" s="158">
        <v>1.3192999999999999</v>
      </c>
      <c r="AV31" s="158">
        <v>1.7165999999999999</v>
      </c>
      <c r="AW31" s="159"/>
      <c r="AX31" s="159"/>
      <c r="AY31" s="158">
        <v>-16.103200000000001</v>
      </c>
      <c r="AZ31" s="158">
        <v>-12.8432</v>
      </c>
      <c r="BA31" s="158">
        <v>12.987</v>
      </c>
      <c r="BB31" s="158">
        <v>30.341699999999999</v>
      </c>
      <c r="BC31" s="158">
        <v>-22.266200000000001</v>
      </c>
      <c r="BD31" s="158">
        <v>20.108000000000001</v>
      </c>
      <c r="BE31" s="158">
        <v>-5.8</v>
      </c>
      <c r="BF31" s="158">
        <v>-5.8</v>
      </c>
      <c r="BG31" s="158">
        <v>-27.881499999999999</v>
      </c>
      <c r="BH31" s="158">
        <v>-27.7012</v>
      </c>
      <c r="BI31" s="158">
        <v>-4.3231999999999999</v>
      </c>
      <c r="BJ31" s="159"/>
      <c r="BK31" s="158">
        <v>15.6496</v>
      </c>
      <c r="BL31" s="158">
        <v>10.1805</v>
      </c>
      <c r="BM31" s="158">
        <v>6.1612999999999998</v>
      </c>
      <c r="BN31" s="158">
        <v>4.1532999999999998</v>
      </c>
      <c r="BO31" s="158">
        <v>-93.783299999999997</v>
      </c>
      <c r="BP31" s="158">
        <v>75.045000000000002</v>
      </c>
      <c r="BQ31" s="158">
        <v>75.136600000000001</v>
      </c>
      <c r="BR31" s="158">
        <v>-104.85299999999999</v>
      </c>
      <c r="BS31" s="158">
        <v>-76.451499999999996</v>
      </c>
      <c r="BT31" s="159"/>
      <c r="BU31" s="159"/>
      <c r="BV31" s="159"/>
      <c r="BW31" s="158">
        <v>40.517000000000003</v>
      </c>
      <c r="BX31" s="158">
        <v>13.83</v>
      </c>
      <c r="BY31" s="158">
        <v>18.25</v>
      </c>
      <c r="BZ31" s="158">
        <v>8.52</v>
      </c>
      <c r="CA31" s="158">
        <v>8.59</v>
      </c>
      <c r="CB31" s="158">
        <v>-11.917999999999999</v>
      </c>
      <c r="CC31" s="158">
        <v>-11.248200000000001</v>
      </c>
      <c r="CD31" s="158">
        <v>22.765799999999999</v>
      </c>
      <c r="CE31" s="158">
        <v>20.185199999999998</v>
      </c>
      <c r="CF31" s="158">
        <v>-9.2786000000000008</v>
      </c>
      <c r="CG31" s="158">
        <v>8.1454000000000004</v>
      </c>
      <c r="CH31" s="158">
        <v>8.1565999999999992</v>
      </c>
      <c r="CI31" s="158">
        <v>15.459</v>
      </c>
      <c r="CJ31" s="159"/>
      <c r="CK31" s="159"/>
      <c r="CL31" s="159"/>
      <c r="CM31" s="158">
        <v>36.9</v>
      </c>
      <c r="CN31" s="158">
        <v>31.7</v>
      </c>
      <c r="CO31" s="158">
        <v>-5.61</v>
      </c>
      <c r="CP31" s="158">
        <v>55.354100000000003</v>
      </c>
      <c r="CQ31" s="158">
        <v>55.396799999999999</v>
      </c>
      <c r="CR31" s="158">
        <v>52.4377</v>
      </c>
      <c r="CS31" s="158">
        <v>32.211500000000001</v>
      </c>
      <c r="CT31" s="158">
        <v>32.764200000000002</v>
      </c>
      <c r="CU31" s="158">
        <v>-17.1479</v>
      </c>
      <c r="CV31" s="158">
        <v>-39.481400000000001</v>
      </c>
      <c r="CW31" s="158">
        <v>-7.4401000000000002</v>
      </c>
      <c r="CX31" s="158">
        <v>4.2598000000000003</v>
      </c>
      <c r="CY31" s="158">
        <v>52.9</v>
      </c>
      <c r="CZ31" s="158">
        <v>22.07</v>
      </c>
      <c r="DA31" s="158">
        <v>6.5674000000000001</v>
      </c>
      <c r="DB31" s="158">
        <v>5.9600999999999997</v>
      </c>
      <c r="DC31" s="158">
        <v>-13.968999999999999</v>
      </c>
      <c r="DD31" s="159"/>
      <c r="DE31" s="159"/>
      <c r="DF31" s="159"/>
      <c r="DG31" s="158">
        <v>14.9969</v>
      </c>
      <c r="DH31" s="159"/>
      <c r="DI31" s="159"/>
      <c r="DJ31" s="158">
        <v>-31.5</v>
      </c>
      <c r="DK31" s="158">
        <v>-32</v>
      </c>
      <c r="DL31" s="158">
        <v>5.4999999999999997E-3</v>
      </c>
      <c r="DM31" s="158">
        <v>25.7</v>
      </c>
      <c r="DN31" s="158">
        <v>26.343299999999999</v>
      </c>
      <c r="DO31" s="158">
        <v>30.8066</v>
      </c>
      <c r="DP31" s="158">
        <v>17.72</v>
      </c>
      <c r="DQ31" s="158">
        <v>-7.34</v>
      </c>
      <c r="DR31" s="158">
        <v>15.7325</v>
      </c>
      <c r="DS31" s="159"/>
      <c r="DT31" s="158">
        <v>-12.47</v>
      </c>
      <c r="DU31" s="158">
        <v>-12.51</v>
      </c>
      <c r="DV31" s="158">
        <v>37.57</v>
      </c>
      <c r="DW31" s="158">
        <v>-6.04</v>
      </c>
      <c r="DX31" s="158">
        <v>-15.3818</v>
      </c>
      <c r="DY31" s="159"/>
      <c r="DZ31" s="158">
        <v>-27.904599999999999</v>
      </c>
      <c r="EA31" s="158">
        <v>-26.872699999999998</v>
      </c>
      <c r="EB31" s="158">
        <v>69.597700000000003</v>
      </c>
      <c r="EC31" s="158">
        <v>31.815200000000001</v>
      </c>
      <c r="ED31" s="158">
        <v>21.418199999999999</v>
      </c>
      <c r="EE31" s="158">
        <v>22.066800000000001</v>
      </c>
      <c r="EF31" s="158">
        <v>-9.3523999999999994</v>
      </c>
      <c r="EG31" s="158">
        <v>-11.6752</v>
      </c>
      <c r="EH31" s="158">
        <v>-8.843</v>
      </c>
      <c r="EI31" s="158">
        <v>31.849799999999998</v>
      </c>
      <c r="EJ31" s="158">
        <v>-59.908000000000001</v>
      </c>
      <c r="EK31" s="159"/>
      <c r="EL31" s="158">
        <v>-17.427900000000001</v>
      </c>
      <c r="EM31" s="158">
        <v>-16.233000000000001</v>
      </c>
      <c r="EN31" s="158">
        <v>16.599699999999999</v>
      </c>
      <c r="EO31" s="158">
        <v>-1.1453</v>
      </c>
      <c r="EP31" s="158">
        <v>-1.9775</v>
      </c>
      <c r="EQ31" s="158">
        <v>9.2319999999999993</v>
      </c>
      <c r="ER31" s="158">
        <v>-26.415900000000001</v>
      </c>
      <c r="ES31" s="158">
        <v>-26.274999999999999</v>
      </c>
      <c r="ET31" s="158">
        <v>-3.2035</v>
      </c>
      <c r="EU31" s="158">
        <v>-5.72</v>
      </c>
      <c r="EV31" s="158">
        <v>-13.73</v>
      </c>
      <c r="EW31" s="158">
        <v>0</v>
      </c>
      <c r="EX31" s="158">
        <v>7.2865000000000002</v>
      </c>
      <c r="EY31" s="158">
        <v>-12.761100000000001</v>
      </c>
      <c r="EZ31" s="159"/>
      <c r="FA31" s="158">
        <v>-16.998999999999999</v>
      </c>
      <c r="FB31" s="158">
        <v>8.6447000000000003</v>
      </c>
      <c r="FC31" s="158">
        <v>-7.0147000000000004</v>
      </c>
      <c r="FD31" s="158">
        <v>-7.9439000000000002</v>
      </c>
      <c r="FE31" s="158">
        <v>7.5811000000000002</v>
      </c>
      <c r="FF31" s="159"/>
      <c r="FG31" s="158">
        <v>1.1963999999999999</v>
      </c>
      <c r="FH31" s="159"/>
      <c r="FI31" s="158">
        <v>0</v>
      </c>
      <c r="FJ31" s="159"/>
      <c r="FK31" s="158">
        <v>7.0331999999999999</v>
      </c>
      <c r="FL31" s="158">
        <v>6.5308000000000002</v>
      </c>
      <c r="FM31" s="158">
        <v>7.2005999999999997</v>
      </c>
      <c r="FN31" s="158">
        <v>17.440200000000001</v>
      </c>
      <c r="FO31" s="158">
        <v>17.612500000000001</v>
      </c>
      <c r="FP31" s="158">
        <v>15.5974</v>
      </c>
      <c r="FQ31" s="158">
        <v>26.7547</v>
      </c>
      <c r="FR31" s="158">
        <v>16.314900000000002</v>
      </c>
      <c r="FS31" s="158">
        <v>-14.92</v>
      </c>
      <c r="FT31" s="158">
        <v>-2.3159000000000001</v>
      </c>
      <c r="FU31" s="158">
        <v>0.19159999999999999</v>
      </c>
      <c r="FV31" s="158">
        <v>1.35</v>
      </c>
      <c r="FW31" s="158">
        <v>0.26</v>
      </c>
      <c r="FX31" s="158">
        <v>-16.717199999999998</v>
      </c>
      <c r="FY31" s="159"/>
      <c r="FZ31" s="158">
        <v>7.383</v>
      </c>
      <c r="GA31" s="158">
        <v>3.03</v>
      </c>
      <c r="GB31" s="159"/>
      <c r="GC31" s="158">
        <v>35.659999999999997</v>
      </c>
      <c r="GD31" s="158">
        <v>-37.959699999999998</v>
      </c>
      <c r="GE31" s="158">
        <v>-28.576699999999999</v>
      </c>
      <c r="GF31" s="158">
        <v>-0.4</v>
      </c>
      <c r="GG31" s="158">
        <v>24.7973</v>
      </c>
      <c r="GH31" s="159"/>
      <c r="GI31" s="158">
        <v>27.103200000000001</v>
      </c>
      <c r="GJ31" s="158">
        <v>-10.446300000000001</v>
      </c>
      <c r="GK31" s="158">
        <v>-10.9786</v>
      </c>
      <c r="GL31" s="158">
        <v>2.7991999999999999</v>
      </c>
      <c r="GM31" s="159"/>
      <c r="GN31" s="159"/>
      <c r="GO31" s="158">
        <v>-11.755699999999999</v>
      </c>
      <c r="GP31" s="158">
        <v>-43.198599999999999</v>
      </c>
      <c r="GQ31" s="158">
        <v>4.5170000000000003</v>
      </c>
      <c r="GR31" s="158">
        <v>-18.9147</v>
      </c>
      <c r="GS31" s="158">
        <v>6.4713000000000003</v>
      </c>
      <c r="GT31" s="158">
        <v>5.6989000000000001</v>
      </c>
      <c r="GU31" s="158">
        <v>192.9118</v>
      </c>
      <c r="GV31" s="158">
        <v>-6.6299999999999998E-2</v>
      </c>
      <c r="GW31" s="158">
        <v>-5.9821999999999997</v>
      </c>
      <c r="GX31" s="158">
        <v>-12.6668</v>
      </c>
      <c r="GY31" s="158">
        <v>2.5604</v>
      </c>
      <c r="GZ31" s="158">
        <v>10.029</v>
      </c>
      <c r="HA31" s="158">
        <v>10.119400000000001</v>
      </c>
      <c r="HB31" s="158">
        <v>1.8211999999999999</v>
      </c>
      <c r="HC31" s="158">
        <v>-22.630299999999998</v>
      </c>
      <c r="HD31" s="158">
        <v>-20.797999999999998</v>
      </c>
      <c r="HE31" s="158">
        <v>-2.1</v>
      </c>
      <c r="HF31" s="158">
        <v>5.8353999999999999</v>
      </c>
      <c r="HG31" s="158">
        <v>-17.842300000000002</v>
      </c>
      <c r="HH31" s="158">
        <v>88.605500000000006</v>
      </c>
      <c r="HI31" s="158">
        <v>61.361800000000002</v>
      </c>
      <c r="HJ31" s="158">
        <v>-38.105499999999999</v>
      </c>
      <c r="HK31" s="158">
        <v>15.9712</v>
      </c>
      <c r="HL31" s="159"/>
      <c r="HM31" s="159"/>
      <c r="HN31" s="158">
        <v>-12.328200000000001</v>
      </c>
      <c r="HO31" s="158">
        <v>-12.546799999999999</v>
      </c>
      <c r="HP31" s="158">
        <v>0</v>
      </c>
      <c r="HQ31" s="158">
        <v>0</v>
      </c>
      <c r="HR31" s="158">
        <v>-16.912299999999998</v>
      </c>
      <c r="HS31" s="158">
        <v>-16.368500000000001</v>
      </c>
      <c r="HT31" s="158">
        <v>-30.262799999999999</v>
      </c>
      <c r="HU31" s="158">
        <v>-29.9834</v>
      </c>
      <c r="HV31" s="158">
        <v>9.52</v>
      </c>
      <c r="HW31" s="158">
        <v>9.69</v>
      </c>
      <c r="HX31" s="158">
        <v>-23.5</v>
      </c>
      <c r="HY31" s="158">
        <v>-23.3</v>
      </c>
      <c r="HZ31" s="158">
        <v>0.24629999999999999</v>
      </c>
      <c r="IA31" s="158">
        <v>15.2</v>
      </c>
      <c r="IB31" s="158">
        <v>40.988700000000001</v>
      </c>
      <c r="IC31" s="158">
        <v>14.2156</v>
      </c>
      <c r="ID31" s="158">
        <v>13.836499999999999</v>
      </c>
      <c r="IE31" s="158">
        <v>-10.1</v>
      </c>
      <c r="IF31" s="158">
        <v>-23</v>
      </c>
      <c r="IG31" s="158">
        <v>0.1</v>
      </c>
      <c r="IH31" s="158">
        <v>-0.3</v>
      </c>
      <c r="II31" s="158">
        <v>-17.8992</v>
      </c>
      <c r="IJ31" s="158">
        <v>-17.9237</v>
      </c>
      <c r="IK31" s="158">
        <v>-150.83109999999999</v>
      </c>
      <c r="IL31" s="158">
        <v>19.861599999999999</v>
      </c>
      <c r="IM31" s="158">
        <v>-236.36439999999999</v>
      </c>
      <c r="IN31" s="158">
        <v>-17.160499999999999</v>
      </c>
      <c r="IO31" s="158">
        <v>-30.2819</v>
      </c>
      <c r="IP31" s="158">
        <v>60.116100000000003</v>
      </c>
      <c r="IQ31" s="158">
        <v>110.282</v>
      </c>
      <c r="IR31" s="158">
        <v>86.510199999999998</v>
      </c>
      <c r="IS31" s="158">
        <v>65.009600000000006</v>
      </c>
      <c r="IT31" s="158">
        <v>-18.513200000000001</v>
      </c>
      <c r="IU31" s="158">
        <v>-1.7199</v>
      </c>
      <c r="IV31" s="158">
        <v>-1.2065999999999999</v>
      </c>
      <c r="IW31" s="158">
        <v>21.7376</v>
      </c>
      <c r="IX31" s="158">
        <v>103.8413</v>
      </c>
      <c r="IY31" s="158">
        <v>-176.0361</v>
      </c>
      <c r="IZ31" s="158">
        <v>67.405000000000001</v>
      </c>
      <c r="JA31" s="158">
        <v>-67.903499999999994</v>
      </c>
      <c r="JB31" s="158">
        <v>-5.1086999999999998</v>
      </c>
      <c r="JC31" s="158">
        <v>-2.3090000000000002</v>
      </c>
      <c r="JD31" s="158">
        <v>-4.6399999999999997</v>
      </c>
      <c r="JE31" s="158">
        <v>-2.2959999999999998</v>
      </c>
      <c r="JF31" s="158">
        <v>-2.3069999999999999</v>
      </c>
      <c r="JG31" s="158">
        <v>0</v>
      </c>
      <c r="JH31" s="158">
        <v>0.16</v>
      </c>
      <c r="JI31" s="158">
        <v>4.4000000000000003E-3</v>
      </c>
      <c r="JJ31" s="158">
        <v>-6.1204000000000001</v>
      </c>
      <c r="JK31" s="158">
        <v>-1.2009000000000001</v>
      </c>
      <c r="JL31" s="158">
        <v>2.8153000000000001</v>
      </c>
      <c r="JM31" s="158">
        <v>-0.3</v>
      </c>
      <c r="JN31" s="158">
        <v>-0.94899999999999995</v>
      </c>
      <c r="JO31" s="158">
        <v>-0.112</v>
      </c>
      <c r="JP31" s="159"/>
      <c r="JQ31" s="159"/>
      <c r="JR31" s="158">
        <v>3.7776999999999998</v>
      </c>
      <c r="JS31" s="158">
        <v>3.4531000000000001</v>
      </c>
      <c r="JT31" s="158">
        <v>3.8062</v>
      </c>
      <c r="JU31" s="159"/>
      <c r="JV31" s="158">
        <v>6.6</v>
      </c>
      <c r="JW31" s="158">
        <v>9.1038999999999994</v>
      </c>
      <c r="JX31" s="158">
        <v>1.17</v>
      </c>
      <c r="JY31" s="159"/>
      <c r="JZ31" s="158">
        <v>0</v>
      </c>
      <c r="KA31" s="158">
        <v>-16.9451</v>
      </c>
      <c r="KB31" s="158">
        <v>-24.496700000000001</v>
      </c>
      <c r="KC31" s="158">
        <v>4.9047999999999998</v>
      </c>
      <c r="KD31" s="158">
        <v>12.938499999999999</v>
      </c>
      <c r="KE31" s="158">
        <v>-20.893999999999998</v>
      </c>
      <c r="KF31" s="158">
        <v>7.0614999999999997</v>
      </c>
      <c r="KG31" s="158">
        <v>-4.5999999999999996</v>
      </c>
      <c r="KH31" s="158">
        <v>-11.4</v>
      </c>
      <c r="KI31" s="158">
        <v>8.1766000000000005</v>
      </c>
      <c r="KJ31" s="158">
        <v>-44.4011</v>
      </c>
    </row>
    <row r="32" spans="1:296" ht="18" customHeight="1" x14ac:dyDescent="0.3">
      <c r="A32" s="154" t="s">
        <v>103</v>
      </c>
      <c r="B32" s="154" t="s">
        <v>897</v>
      </c>
      <c r="C32" s="161">
        <v>0</v>
      </c>
      <c r="D32" s="162"/>
      <c r="E32" s="161">
        <v>8.6843000000000004</v>
      </c>
      <c r="F32" s="161">
        <v>-11.087999999999999</v>
      </c>
      <c r="G32" s="161">
        <v>5.0708000000000002</v>
      </c>
      <c r="H32" s="161">
        <v>15.8467</v>
      </c>
      <c r="I32" s="162"/>
      <c r="J32" s="161">
        <v>29.613800000000001</v>
      </c>
      <c r="K32" s="162"/>
      <c r="L32" s="161">
        <v>34.030099999999997</v>
      </c>
      <c r="M32" s="161">
        <v>15.275499999999999</v>
      </c>
      <c r="N32" s="161">
        <v>14.9557</v>
      </c>
      <c r="O32" s="161">
        <v>-22.2</v>
      </c>
      <c r="P32" s="161">
        <v>-35.200000000000003</v>
      </c>
      <c r="Q32" s="161">
        <v>11</v>
      </c>
      <c r="R32" s="161">
        <v>7.452</v>
      </c>
      <c r="S32" s="161">
        <v>-24.2</v>
      </c>
      <c r="T32" s="161">
        <v>0.54679999999999995</v>
      </c>
      <c r="U32" s="161">
        <v>-0.88129999999999997</v>
      </c>
      <c r="V32" s="161">
        <v>7.2839999999999998</v>
      </c>
      <c r="W32" s="161">
        <v>7.0930999999999997</v>
      </c>
      <c r="X32" s="161">
        <v>12.279</v>
      </c>
      <c r="Y32" s="161">
        <v>1.2278</v>
      </c>
      <c r="Z32" s="161">
        <v>0.34610000000000002</v>
      </c>
      <c r="AA32" s="161">
        <v>2.1922999999999999</v>
      </c>
      <c r="AB32" s="162"/>
      <c r="AC32" s="161">
        <v>-0.73480000000000001</v>
      </c>
      <c r="AD32" s="161">
        <v>0.54</v>
      </c>
      <c r="AE32" s="161">
        <v>0.55400000000000005</v>
      </c>
      <c r="AF32" s="161">
        <v>3.73</v>
      </c>
      <c r="AG32" s="161">
        <v>0</v>
      </c>
      <c r="AH32" s="161">
        <v>6.6</v>
      </c>
      <c r="AI32" s="161">
        <v>0.95099999999999996</v>
      </c>
      <c r="AJ32" s="161">
        <v>0.26700000000000002</v>
      </c>
      <c r="AK32" s="162"/>
      <c r="AL32" s="161">
        <v>-4.21</v>
      </c>
      <c r="AM32" s="161">
        <v>-10</v>
      </c>
      <c r="AN32" s="161">
        <v>-14.43</v>
      </c>
      <c r="AO32" s="161">
        <v>-14.42</v>
      </c>
      <c r="AP32" s="161">
        <v>8.6206999999999994</v>
      </c>
      <c r="AQ32" s="161">
        <v>3.4018000000000002</v>
      </c>
      <c r="AR32" s="161">
        <v>23.944600000000001</v>
      </c>
      <c r="AS32" s="161">
        <v>28.361499999999999</v>
      </c>
      <c r="AT32" s="161">
        <v>-10.712400000000001</v>
      </c>
      <c r="AU32" s="161">
        <v>-1.3673</v>
      </c>
      <c r="AV32" s="161">
        <v>-0.99580000000000002</v>
      </c>
      <c r="AW32" s="162"/>
      <c r="AX32" s="162"/>
      <c r="AY32" s="161">
        <v>-15.720800000000001</v>
      </c>
      <c r="AZ32" s="161">
        <v>-12.516500000000001</v>
      </c>
      <c r="BA32" s="161">
        <v>15.1494</v>
      </c>
      <c r="BB32" s="161">
        <v>32.400399999999998</v>
      </c>
      <c r="BC32" s="161">
        <v>-24.964200000000002</v>
      </c>
      <c r="BD32" s="161">
        <v>22.023700000000002</v>
      </c>
      <c r="BE32" s="161">
        <v>-6</v>
      </c>
      <c r="BF32" s="161">
        <v>-6</v>
      </c>
      <c r="BG32" s="161">
        <v>-26.822500000000002</v>
      </c>
      <c r="BH32" s="161">
        <v>-26.6143</v>
      </c>
      <c r="BI32" s="161">
        <v>-4.4741999999999997</v>
      </c>
      <c r="BJ32" s="162"/>
      <c r="BK32" s="161">
        <v>10.595499999999999</v>
      </c>
      <c r="BL32" s="161">
        <v>11.4704</v>
      </c>
      <c r="BM32" s="161">
        <v>6.52</v>
      </c>
      <c r="BN32" s="161">
        <v>4.5141</v>
      </c>
      <c r="BO32" s="161">
        <v>-107.66930000000001</v>
      </c>
      <c r="BP32" s="161">
        <v>75.746899999999997</v>
      </c>
      <c r="BQ32" s="161">
        <v>75.899500000000003</v>
      </c>
      <c r="BR32" s="161">
        <v>-108.0271</v>
      </c>
      <c r="BS32" s="161">
        <v>-85.246300000000005</v>
      </c>
      <c r="BT32" s="162"/>
      <c r="BU32" s="162"/>
      <c r="BV32" s="162"/>
      <c r="BW32" s="161">
        <v>38.531100000000002</v>
      </c>
      <c r="BX32" s="161">
        <v>12.62</v>
      </c>
      <c r="BY32" s="161">
        <v>17.260000000000002</v>
      </c>
      <c r="BZ32" s="161">
        <v>8.17</v>
      </c>
      <c r="CA32" s="161">
        <v>8.27</v>
      </c>
      <c r="CB32" s="161">
        <v>-11.1142</v>
      </c>
      <c r="CC32" s="161">
        <v>-10.712400000000001</v>
      </c>
      <c r="CD32" s="161">
        <v>22.2882</v>
      </c>
      <c r="CE32" s="161">
        <v>19.624500000000001</v>
      </c>
      <c r="CF32" s="161">
        <v>-9.2078000000000007</v>
      </c>
      <c r="CG32" s="161">
        <v>7.5491999999999999</v>
      </c>
      <c r="CH32" s="161">
        <v>7.1688999999999998</v>
      </c>
      <c r="CI32" s="161">
        <v>10.7142</v>
      </c>
      <c r="CJ32" s="161">
        <v>0</v>
      </c>
      <c r="CK32" s="162"/>
      <c r="CL32" s="162"/>
      <c r="CM32" s="161">
        <v>37</v>
      </c>
      <c r="CN32" s="161">
        <v>31.4</v>
      </c>
      <c r="CO32" s="161">
        <v>-5.56</v>
      </c>
      <c r="CP32" s="161">
        <v>55.729100000000003</v>
      </c>
      <c r="CQ32" s="161">
        <v>54.937800000000003</v>
      </c>
      <c r="CR32" s="161">
        <v>53.245699999999999</v>
      </c>
      <c r="CS32" s="161">
        <v>39.414499999999997</v>
      </c>
      <c r="CT32" s="161">
        <v>40.180300000000003</v>
      </c>
      <c r="CU32" s="161">
        <v>-24.164899999999999</v>
      </c>
      <c r="CV32" s="161">
        <v>-38.299500000000002</v>
      </c>
      <c r="CW32" s="161">
        <v>-14.832599999999999</v>
      </c>
      <c r="CX32" s="161">
        <v>4.4302999999999999</v>
      </c>
      <c r="CY32" s="161">
        <v>52.32</v>
      </c>
      <c r="CZ32" s="161">
        <v>21.87</v>
      </c>
      <c r="DA32" s="161">
        <v>6.7236000000000002</v>
      </c>
      <c r="DB32" s="161">
        <v>6.0576999999999996</v>
      </c>
      <c r="DC32" s="161">
        <v>-13.6767</v>
      </c>
      <c r="DD32" s="162"/>
      <c r="DE32" s="162"/>
      <c r="DF32" s="162"/>
      <c r="DG32" s="161">
        <v>15.4727</v>
      </c>
      <c r="DH32" s="162"/>
      <c r="DI32" s="162"/>
      <c r="DJ32" s="161">
        <v>-33.700000000000003</v>
      </c>
      <c r="DK32" s="161">
        <v>-32.200000000000003</v>
      </c>
      <c r="DL32" s="161">
        <v>6.7000000000000002E-3</v>
      </c>
      <c r="DM32" s="161">
        <v>26.8</v>
      </c>
      <c r="DN32" s="161">
        <v>26.185600000000001</v>
      </c>
      <c r="DO32" s="161">
        <v>31.919899999999998</v>
      </c>
      <c r="DP32" s="161">
        <v>18.77</v>
      </c>
      <c r="DQ32" s="161">
        <v>-7.18</v>
      </c>
      <c r="DR32" s="161">
        <v>15.561999999999999</v>
      </c>
      <c r="DS32" s="162"/>
      <c r="DT32" s="161">
        <v>-14.62</v>
      </c>
      <c r="DU32" s="161">
        <v>-14.78</v>
      </c>
      <c r="DV32" s="161">
        <v>42.66</v>
      </c>
      <c r="DW32" s="161">
        <v>-5.35</v>
      </c>
      <c r="DX32" s="161">
        <v>-15.8727</v>
      </c>
      <c r="DY32" s="162"/>
      <c r="DZ32" s="161">
        <v>-26.712800000000001</v>
      </c>
      <c r="EA32" s="161">
        <v>-26.063600000000001</v>
      </c>
      <c r="EB32" s="161">
        <v>71.2637</v>
      </c>
      <c r="EC32" s="161">
        <v>33.760100000000001</v>
      </c>
      <c r="ED32" s="161">
        <v>23.916799999999999</v>
      </c>
      <c r="EE32" s="161">
        <v>24.847999999999999</v>
      </c>
      <c r="EF32" s="161">
        <v>-13.786300000000001</v>
      </c>
      <c r="EG32" s="161">
        <v>-16.6355</v>
      </c>
      <c r="EH32" s="161">
        <v>-8.6210000000000004</v>
      </c>
      <c r="EI32" s="161">
        <v>31.348600000000001</v>
      </c>
      <c r="EJ32" s="161">
        <v>-50.877099999999999</v>
      </c>
      <c r="EK32" s="162"/>
      <c r="EL32" s="161">
        <v>-17.843800000000002</v>
      </c>
      <c r="EM32" s="161">
        <v>-16.741099999999999</v>
      </c>
      <c r="EN32" s="161">
        <v>18.909500000000001</v>
      </c>
      <c r="EO32" s="161">
        <v>6.4598000000000004</v>
      </c>
      <c r="EP32" s="161">
        <v>5.6017999999999999</v>
      </c>
      <c r="EQ32" s="161">
        <v>-23.556000000000001</v>
      </c>
      <c r="ER32" s="161">
        <v>-24.7361</v>
      </c>
      <c r="ES32" s="161">
        <v>-24.497199999999999</v>
      </c>
      <c r="ET32" s="161">
        <v>0.79710000000000003</v>
      </c>
      <c r="EU32" s="161">
        <v>12.43</v>
      </c>
      <c r="EV32" s="161">
        <v>-5.36</v>
      </c>
      <c r="EW32" s="161">
        <v>0.1</v>
      </c>
      <c r="EX32" s="161">
        <v>7.4151999999999996</v>
      </c>
      <c r="EY32" s="161">
        <v>0.76190000000000002</v>
      </c>
      <c r="EZ32" s="162"/>
      <c r="FA32" s="161">
        <v>-14.7761</v>
      </c>
      <c r="FB32" s="161">
        <v>5.7161999999999997</v>
      </c>
      <c r="FC32" s="161">
        <v>-2.9256000000000002</v>
      </c>
      <c r="FD32" s="161">
        <v>-10.5372</v>
      </c>
      <c r="FE32" s="161">
        <v>7.5964999999999998</v>
      </c>
      <c r="FF32" s="162"/>
      <c r="FG32" s="161">
        <v>1.2103999999999999</v>
      </c>
      <c r="FH32" s="161">
        <v>0</v>
      </c>
      <c r="FI32" s="161">
        <v>0</v>
      </c>
      <c r="FJ32" s="162"/>
      <c r="FK32" s="161">
        <v>6.6982999999999997</v>
      </c>
      <c r="FL32" s="161">
        <v>6.5308000000000002</v>
      </c>
      <c r="FM32" s="161">
        <v>4.8562000000000003</v>
      </c>
      <c r="FN32" s="161">
        <v>17.939299999999999</v>
      </c>
      <c r="FO32" s="161">
        <v>18.061299999999999</v>
      </c>
      <c r="FP32" s="161">
        <v>14.7775</v>
      </c>
      <c r="FQ32" s="161">
        <v>26.209</v>
      </c>
      <c r="FR32" s="161">
        <v>17.5259</v>
      </c>
      <c r="FS32" s="161">
        <v>-15.23</v>
      </c>
      <c r="FT32" s="161">
        <v>-2.4220999999999999</v>
      </c>
      <c r="FU32" s="161">
        <v>0.21079999999999999</v>
      </c>
      <c r="FV32" s="161">
        <v>2.11</v>
      </c>
      <c r="FW32" s="161">
        <v>-0.39</v>
      </c>
      <c r="FX32" s="161">
        <v>-17.607299999999999</v>
      </c>
      <c r="FY32" s="162"/>
      <c r="FZ32" s="161">
        <v>7.4969999999999999</v>
      </c>
      <c r="GA32" s="161">
        <v>2.9849999999999999</v>
      </c>
      <c r="GB32" s="162"/>
      <c r="GC32" s="161">
        <v>34.18</v>
      </c>
      <c r="GD32" s="161">
        <v>-37.389499999999998</v>
      </c>
      <c r="GE32" s="161">
        <v>-27.894500000000001</v>
      </c>
      <c r="GF32" s="161">
        <v>-0.52</v>
      </c>
      <c r="GG32" s="161">
        <v>23.076499999999999</v>
      </c>
      <c r="GH32" s="162"/>
      <c r="GI32" s="161">
        <v>27.169899999999998</v>
      </c>
      <c r="GJ32" s="161">
        <v>-10.0783</v>
      </c>
      <c r="GK32" s="161">
        <v>-10.7117</v>
      </c>
      <c r="GL32" s="161">
        <v>2.7963</v>
      </c>
      <c r="GM32" s="161">
        <v>3.8300000000000001E-2</v>
      </c>
      <c r="GN32" s="162"/>
      <c r="GO32" s="161">
        <v>-11.590999999999999</v>
      </c>
      <c r="GP32" s="161">
        <v>-41.686300000000003</v>
      </c>
      <c r="GQ32" s="161">
        <v>4.9771999999999998</v>
      </c>
      <c r="GR32" s="161">
        <v>-19.488199999999999</v>
      </c>
      <c r="GS32" s="161">
        <v>9.0693000000000001</v>
      </c>
      <c r="GT32" s="161">
        <v>8.4283000000000001</v>
      </c>
      <c r="GU32" s="161">
        <v>192.04859999999999</v>
      </c>
      <c r="GV32" s="161">
        <v>-1.1478999999999999</v>
      </c>
      <c r="GW32" s="161">
        <v>-6.8628999999999998</v>
      </c>
      <c r="GX32" s="161">
        <v>-11.1976</v>
      </c>
      <c r="GY32" s="161">
        <v>2.7315</v>
      </c>
      <c r="GZ32" s="161">
        <v>9.7432999999999996</v>
      </c>
      <c r="HA32" s="161">
        <v>9.9533000000000005</v>
      </c>
      <c r="HB32" s="161">
        <v>2.3929</v>
      </c>
      <c r="HC32" s="161">
        <v>-21.839099999999998</v>
      </c>
      <c r="HD32" s="161">
        <v>-21.921399999999998</v>
      </c>
      <c r="HE32" s="161">
        <v>-2.5099999999999998</v>
      </c>
      <c r="HF32" s="161">
        <v>5.8917999999999999</v>
      </c>
      <c r="HG32" s="161">
        <v>-18.027999999999999</v>
      </c>
      <c r="HH32" s="161">
        <v>87.782899999999998</v>
      </c>
      <c r="HI32" s="161">
        <v>63.478499999999997</v>
      </c>
      <c r="HJ32" s="161">
        <v>-37.917200000000001</v>
      </c>
      <c r="HK32" s="161">
        <v>14.4748</v>
      </c>
      <c r="HL32" s="162"/>
      <c r="HM32" s="162"/>
      <c r="HN32" s="161">
        <v>-9.5330999999999992</v>
      </c>
      <c r="HO32" s="161">
        <v>0</v>
      </c>
      <c r="HP32" s="162"/>
      <c r="HQ32" s="162"/>
      <c r="HR32" s="161">
        <v>-16.824400000000001</v>
      </c>
      <c r="HS32" s="161">
        <v>-16.313600000000001</v>
      </c>
      <c r="HT32" s="161">
        <v>-28.941700000000001</v>
      </c>
      <c r="HU32" s="161">
        <v>-28.7882</v>
      </c>
      <c r="HV32" s="161">
        <v>9.7899999999999991</v>
      </c>
      <c r="HW32" s="161">
        <v>9.82</v>
      </c>
      <c r="HX32" s="161">
        <v>-23.8</v>
      </c>
      <c r="HY32" s="161">
        <v>-23.9</v>
      </c>
      <c r="HZ32" s="161">
        <v>-1.0721000000000001</v>
      </c>
      <c r="IA32" s="161">
        <v>14.72</v>
      </c>
      <c r="IB32" s="161">
        <v>35.115200000000002</v>
      </c>
      <c r="IC32" s="161">
        <v>16.564800000000002</v>
      </c>
      <c r="ID32" s="161">
        <v>16.531600000000001</v>
      </c>
      <c r="IE32" s="161">
        <v>-10.6</v>
      </c>
      <c r="IF32" s="161">
        <v>-23.9</v>
      </c>
      <c r="IG32" s="161">
        <v>-0.3</v>
      </c>
      <c r="IH32" s="161">
        <v>-0.8</v>
      </c>
      <c r="II32" s="162"/>
      <c r="IJ32" s="161">
        <v>-18.118300000000001</v>
      </c>
      <c r="IK32" s="161">
        <v>-154.20419999999999</v>
      </c>
      <c r="IL32" s="161">
        <v>19.509599999999999</v>
      </c>
      <c r="IM32" s="161">
        <v>-235.3663</v>
      </c>
      <c r="IN32" s="161">
        <v>-16.421800000000001</v>
      </c>
      <c r="IO32" s="161">
        <v>-32.004399999999997</v>
      </c>
      <c r="IP32" s="161">
        <v>60.0383</v>
      </c>
      <c r="IQ32" s="161">
        <v>111.1182</v>
      </c>
      <c r="IR32" s="161">
        <v>86.039000000000001</v>
      </c>
      <c r="IS32" s="161">
        <v>64.526499999999999</v>
      </c>
      <c r="IT32" s="161">
        <v>-19.269400000000001</v>
      </c>
      <c r="IU32" s="161">
        <v>-2.0952000000000002</v>
      </c>
      <c r="IV32" s="161">
        <v>-2.1684000000000001</v>
      </c>
      <c r="IW32" s="161">
        <v>22.6694</v>
      </c>
      <c r="IX32" s="161">
        <v>103.9238</v>
      </c>
      <c r="IY32" s="161">
        <v>-175.7876</v>
      </c>
      <c r="IZ32" s="161">
        <v>67.581400000000002</v>
      </c>
      <c r="JA32" s="161">
        <v>-68.227500000000006</v>
      </c>
      <c r="JB32" s="161">
        <v>-5.4603000000000002</v>
      </c>
      <c r="JC32" s="161">
        <v>-2.7080000000000002</v>
      </c>
      <c r="JD32" s="161">
        <v>-4.96</v>
      </c>
      <c r="JE32" s="161">
        <v>-2.331</v>
      </c>
      <c r="JF32" s="161">
        <v>-2.3210000000000002</v>
      </c>
      <c r="JG32" s="161">
        <v>0.4</v>
      </c>
      <c r="JH32" s="161">
        <v>0</v>
      </c>
      <c r="JI32" s="161">
        <v>-0.15870000000000001</v>
      </c>
      <c r="JJ32" s="161">
        <v>-6.2393999999999998</v>
      </c>
      <c r="JK32" s="161">
        <v>-1.5213000000000001</v>
      </c>
      <c r="JL32" s="161">
        <v>2.9007000000000001</v>
      </c>
      <c r="JM32" s="161">
        <v>-0.1</v>
      </c>
      <c r="JN32" s="161">
        <v>-1.5269999999999999</v>
      </c>
      <c r="JO32" s="161">
        <v>-2.4049999999999998</v>
      </c>
      <c r="JP32" s="162"/>
      <c r="JQ32" s="162"/>
      <c r="JR32" s="161">
        <v>3.2566000000000002</v>
      </c>
      <c r="JS32" s="161">
        <v>3.7902999999999998</v>
      </c>
      <c r="JT32" s="161">
        <v>4.2225000000000001</v>
      </c>
      <c r="JU32" s="162"/>
      <c r="JV32" s="161">
        <v>7.1</v>
      </c>
      <c r="JW32" s="161">
        <v>8.6623000000000001</v>
      </c>
      <c r="JX32" s="161">
        <v>1.26</v>
      </c>
      <c r="JY32" s="162"/>
      <c r="JZ32" s="161">
        <v>0</v>
      </c>
      <c r="KA32" s="161">
        <v>-16.805900000000001</v>
      </c>
      <c r="KB32" s="161">
        <v>-23.568200000000001</v>
      </c>
      <c r="KC32" s="161">
        <v>5.4617000000000004</v>
      </c>
      <c r="KD32" s="161">
        <v>12.5602</v>
      </c>
      <c r="KE32" s="161">
        <v>-21.7898</v>
      </c>
      <c r="KF32" s="161">
        <v>7.2442000000000002</v>
      </c>
      <c r="KG32" s="161">
        <v>-5.0999999999999996</v>
      </c>
      <c r="KH32" s="161">
        <v>-10.4</v>
      </c>
      <c r="KI32" s="161">
        <v>14.635899999999999</v>
      </c>
      <c r="KJ32" s="161">
        <v>-42.954500000000003</v>
      </c>
    </row>
    <row r="33" spans="1:296" ht="18" customHeight="1" x14ac:dyDescent="0.3">
      <c r="A33" s="154" t="s">
        <v>103</v>
      </c>
      <c r="B33" s="154" t="s">
        <v>898</v>
      </c>
      <c r="C33" s="155">
        <v>0</v>
      </c>
      <c r="D33" s="156"/>
      <c r="E33" s="155">
        <v>8.6743000000000006</v>
      </c>
      <c r="F33" s="155">
        <v>-11.017899999999999</v>
      </c>
      <c r="G33" s="155">
        <v>5.12</v>
      </c>
      <c r="H33" s="155">
        <v>15.6478</v>
      </c>
      <c r="I33" s="156"/>
      <c r="J33" s="155">
        <v>29.297499999999999</v>
      </c>
      <c r="K33" s="156"/>
      <c r="L33" s="155">
        <v>33.989600000000003</v>
      </c>
      <c r="M33" s="155">
        <v>15.070499999999999</v>
      </c>
      <c r="N33" s="155">
        <v>14.7355</v>
      </c>
      <c r="O33" s="155">
        <v>-19.98</v>
      </c>
      <c r="P33" s="155">
        <v>-37.4</v>
      </c>
      <c r="Q33" s="155">
        <v>13.2</v>
      </c>
      <c r="R33" s="155">
        <v>5.7960000000000003</v>
      </c>
      <c r="S33" s="155">
        <v>-24.2</v>
      </c>
      <c r="T33" s="155">
        <v>0.5978</v>
      </c>
      <c r="U33" s="155">
        <v>-0.17280000000000001</v>
      </c>
      <c r="V33" s="155">
        <v>6.5887000000000002</v>
      </c>
      <c r="W33" s="155">
        <v>6.5800999999999998</v>
      </c>
      <c r="X33" s="155">
        <v>11.4155</v>
      </c>
      <c r="Y33" s="155">
        <v>1.0497000000000001</v>
      </c>
      <c r="Z33" s="155">
        <v>0.30020000000000002</v>
      </c>
      <c r="AA33" s="155">
        <v>2.1263999999999998</v>
      </c>
      <c r="AB33" s="156"/>
      <c r="AC33" s="155">
        <v>-0.76770000000000005</v>
      </c>
      <c r="AD33" s="155">
        <v>0.432</v>
      </c>
      <c r="AE33" s="155">
        <v>0.45400000000000001</v>
      </c>
      <c r="AF33" s="155">
        <v>3.6579999999999999</v>
      </c>
      <c r="AG33" s="155">
        <v>0</v>
      </c>
      <c r="AH33" s="155">
        <v>6.6</v>
      </c>
      <c r="AI33" s="155">
        <v>0.89600000000000002</v>
      </c>
      <c r="AJ33" s="155">
        <v>0.26500000000000001</v>
      </c>
      <c r="AK33" s="156"/>
      <c r="AL33" s="155">
        <v>-5.33</v>
      </c>
      <c r="AM33" s="156"/>
      <c r="AN33" s="155">
        <v>-13.59</v>
      </c>
      <c r="AO33" s="155">
        <v>-13.47</v>
      </c>
      <c r="AP33" s="155">
        <v>8.3842999999999996</v>
      </c>
      <c r="AQ33" s="155">
        <v>3.4045000000000001</v>
      </c>
      <c r="AR33" s="155">
        <v>20.439800000000002</v>
      </c>
      <c r="AS33" s="155">
        <v>24.6553</v>
      </c>
      <c r="AT33" s="155">
        <v>-7.9082999999999997</v>
      </c>
      <c r="AU33" s="155">
        <v>-4.1525999999999996</v>
      </c>
      <c r="AV33" s="155">
        <v>-4.1650999999999998</v>
      </c>
      <c r="AW33" s="156"/>
      <c r="AX33" s="156"/>
      <c r="AY33" s="155">
        <v>-16.115400000000001</v>
      </c>
      <c r="AZ33" s="155">
        <v>-12.935700000000001</v>
      </c>
      <c r="BA33" s="155">
        <v>16.9297</v>
      </c>
      <c r="BB33" s="155">
        <v>34.259500000000003</v>
      </c>
      <c r="BC33" s="155">
        <v>-20.8294</v>
      </c>
      <c r="BD33" s="155">
        <v>23.979199999999999</v>
      </c>
      <c r="BE33" s="155">
        <v>-6.1</v>
      </c>
      <c r="BF33" s="155">
        <v>-6.1</v>
      </c>
      <c r="BG33" s="155">
        <v>-24.851299999999998</v>
      </c>
      <c r="BH33" s="155">
        <v>-25.020199999999999</v>
      </c>
      <c r="BI33" s="155">
        <v>-3.7038000000000002</v>
      </c>
      <c r="BJ33" s="156"/>
      <c r="BK33" s="155">
        <v>5.1166999999999998</v>
      </c>
      <c r="BL33" s="155">
        <v>8.3689999999999998</v>
      </c>
      <c r="BM33" s="155">
        <v>8.7751999999999999</v>
      </c>
      <c r="BN33" s="155">
        <v>5.9131</v>
      </c>
      <c r="BO33" s="155">
        <v>-125.8278</v>
      </c>
      <c r="BP33" s="155">
        <v>114.8716</v>
      </c>
      <c r="BQ33" s="155">
        <v>114.38330000000001</v>
      </c>
      <c r="BR33" s="155">
        <v>-117.6793</v>
      </c>
      <c r="BS33" s="155">
        <v>-51.176400000000001</v>
      </c>
      <c r="BT33" s="156"/>
      <c r="BU33" s="156"/>
      <c r="BV33" s="156"/>
      <c r="BW33" s="155">
        <v>40.437100000000001</v>
      </c>
      <c r="BX33" s="155">
        <v>12.03</v>
      </c>
      <c r="BY33" s="155">
        <v>16.25</v>
      </c>
      <c r="BZ33" s="155">
        <v>7.42</v>
      </c>
      <c r="CA33" s="155">
        <v>7.46</v>
      </c>
      <c r="CB33" s="155">
        <v>-7.8993000000000002</v>
      </c>
      <c r="CC33" s="155">
        <v>-7.4973999999999998</v>
      </c>
      <c r="CD33" s="155">
        <v>20.559100000000001</v>
      </c>
      <c r="CE33" s="155">
        <v>17.9375</v>
      </c>
      <c r="CF33" s="155">
        <v>-8.6045999999999996</v>
      </c>
      <c r="CG33" s="155">
        <v>23.400300000000001</v>
      </c>
      <c r="CH33" s="155">
        <v>23.584599999999998</v>
      </c>
      <c r="CI33" s="155">
        <v>5.6157000000000004</v>
      </c>
      <c r="CJ33" s="155">
        <v>0</v>
      </c>
      <c r="CK33" s="156"/>
      <c r="CL33" s="156"/>
      <c r="CM33" s="155">
        <v>36.700000000000003</v>
      </c>
      <c r="CN33" s="155">
        <v>31.4</v>
      </c>
      <c r="CO33" s="155">
        <v>-5.4</v>
      </c>
      <c r="CP33" s="155">
        <v>61.734699999999997</v>
      </c>
      <c r="CQ33" s="155">
        <v>61.062199999999997</v>
      </c>
      <c r="CR33" s="155">
        <v>59.183300000000003</v>
      </c>
      <c r="CS33" s="155">
        <v>76.091399999999993</v>
      </c>
      <c r="CT33" s="155">
        <v>76.432000000000002</v>
      </c>
      <c r="CU33" s="155">
        <v>-23.292100000000001</v>
      </c>
      <c r="CV33" s="155">
        <v>-75.135199999999998</v>
      </c>
      <c r="CW33" s="155">
        <v>-16.0642</v>
      </c>
      <c r="CX33" s="155">
        <v>4.4630000000000001</v>
      </c>
      <c r="CY33" s="155">
        <v>53.74</v>
      </c>
      <c r="CZ33" s="155">
        <v>22.39</v>
      </c>
      <c r="DA33" s="155">
        <v>6.5674000000000001</v>
      </c>
      <c r="DB33" s="155">
        <v>5.9600999999999997</v>
      </c>
      <c r="DC33" s="155">
        <v>-13.538</v>
      </c>
      <c r="DD33" s="156"/>
      <c r="DE33" s="156"/>
      <c r="DF33" s="156"/>
      <c r="DG33" s="155">
        <v>22.386299999999999</v>
      </c>
      <c r="DH33" s="156"/>
      <c r="DI33" s="156"/>
      <c r="DJ33" s="155">
        <v>-31.4</v>
      </c>
      <c r="DK33" s="155">
        <v>-29.8</v>
      </c>
      <c r="DL33" s="156"/>
      <c r="DM33" s="155">
        <v>27.4</v>
      </c>
      <c r="DN33" s="155">
        <v>24.6084</v>
      </c>
      <c r="DO33" s="155">
        <v>32.290999999999997</v>
      </c>
      <c r="DP33" s="155">
        <v>19.07</v>
      </c>
      <c r="DQ33" s="155">
        <v>-6.65</v>
      </c>
      <c r="DR33" s="155">
        <v>15.5465</v>
      </c>
      <c r="DS33" s="156"/>
      <c r="DT33" s="155">
        <v>-15.57</v>
      </c>
      <c r="DU33" s="155">
        <v>-15.72</v>
      </c>
      <c r="DV33" s="155">
        <v>44.59</v>
      </c>
      <c r="DW33" s="155">
        <v>-6.49</v>
      </c>
      <c r="DX33" s="155">
        <v>-25.054500000000001</v>
      </c>
      <c r="DY33" s="155">
        <v>0</v>
      </c>
      <c r="DZ33" s="155">
        <v>-26.043900000000001</v>
      </c>
      <c r="EA33" s="155">
        <v>-25.7636</v>
      </c>
      <c r="EB33" s="155">
        <v>67.729399999999998</v>
      </c>
      <c r="EC33" s="155">
        <v>32.267800000000001</v>
      </c>
      <c r="ED33" s="155">
        <v>22.153700000000001</v>
      </c>
      <c r="EE33" s="155">
        <v>23.036999999999999</v>
      </c>
      <c r="EF33" s="155">
        <v>-11.0275</v>
      </c>
      <c r="EG33" s="155">
        <v>-11.9656</v>
      </c>
      <c r="EH33" s="155">
        <v>-8.3059999999999992</v>
      </c>
      <c r="EI33" s="155">
        <v>38.254399999999997</v>
      </c>
      <c r="EJ33" s="155">
        <v>-46.524500000000003</v>
      </c>
      <c r="EK33" s="156"/>
      <c r="EL33" s="155">
        <v>-17.0565</v>
      </c>
      <c r="EM33" s="155">
        <v>-16.438800000000001</v>
      </c>
      <c r="EN33" s="155">
        <v>14.918699999999999</v>
      </c>
      <c r="EO33" s="155">
        <v>5.8300999999999998</v>
      </c>
      <c r="EP33" s="155">
        <v>4.6814</v>
      </c>
      <c r="EQ33" s="155">
        <v>-5.1239999999999997</v>
      </c>
      <c r="ER33" s="155">
        <v>-26.646000000000001</v>
      </c>
      <c r="ES33" s="155">
        <v>-26.0215</v>
      </c>
      <c r="ET33" s="155">
        <v>-2.7784</v>
      </c>
      <c r="EU33" s="155">
        <v>-9.43</v>
      </c>
      <c r="EV33" s="155">
        <v>0</v>
      </c>
      <c r="EW33" s="155">
        <v>0</v>
      </c>
      <c r="EX33" s="155">
        <v>7.2508999999999997</v>
      </c>
      <c r="EY33" s="155">
        <v>-0.25090000000000001</v>
      </c>
      <c r="EZ33" s="155">
        <v>-1.2999999999999999E-3</v>
      </c>
      <c r="FA33" s="155">
        <v>-13.4171</v>
      </c>
      <c r="FB33" s="155">
        <v>3.5297999999999998</v>
      </c>
      <c r="FC33" s="155">
        <v>-6.4809000000000001</v>
      </c>
      <c r="FD33" s="155">
        <v>-7.3994</v>
      </c>
      <c r="FE33" s="155">
        <v>7.7462</v>
      </c>
      <c r="FF33" s="156"/>
      <c r="FG33" s="155">
        <v>1.7615000000000001</v>
      </c>
      <c r="FH33" s="156"/>
      <c r="FI33" s="155">
        <v>0</v>
      </c>
      <c r="FJ33" s="156"/>
      <c r="FK33" s="155">
        <v>4.0189000000000004</v>
      </c>
      <c r="FL33" s="155">
        <v>3.3491</v>
      </c>
      <c r="FM33" s="155">
        <v>7.2005999999999997</v>
      </c>
      <c r="FN33" s="155">
        <v>18.5335</v>
      </c>
      <c r="FO33" s="155">
        <v>18.146100000000001</v>
      </c>
      <c r="FP33" s="155">
        <v>15.4346</v>
      </c>
      <c r="FQ33" s="155">
        <v>26.741700000000002</v>
      </c>
      <c r="FR33" s="155">
        <v>17.242699999999999</v>
      </c>
      <c r="FS33" s="155">
        <v>-15.69</v>
      </c>
      <c r="FT33" s="155">
        <v>-2.5099999999999998</v>
      </c>
      <c r="FU33" s="155">
        <v>0.1925</v>
      </c>
      <c r="FV33" s="155">
        <v>2.06</v>
      </c>
      <c r="FW33" s="155">
        <v>-0.52</v>
      </c>
      <c r="FX33" s="155">
        <v>-18.275300000000001</v>
      </c>
      <c r="FY33" s="156"/>
      <c r="FZ33" s="155">
        <v>7.25</v>
      </c>
      <c r="GA33" s="155">
        <v>2.9340000000000002</v>
      </c>
      <c r="GB33" s="155">
        <v>1.9095</v>
      </c>
      <c r="GC33" s="155">
        <v>33.94</v>
      </c>
      <c r="GD33" s="155">
        <v>-37.189500000000002</v>
      </c>
      <c r="GE33" s="155">
        <v>-27.6036</v>
      </c>
      <c r="GF33" s="155">
        <v>-0.82</v>
      </c>
      <c r="GG33" s="155">
        <v>22.040099999999999</v>
      </c>
      <c r="GH33" s="156"/>
      <c r="GI33" s="155">
        <v>26.576699999999999</v>
      </c>
      <c r="GJ33" s="155">
        <v>-10.143599999999999</v>
      </c>
      <c r="GK33" s="155">
        <v>-10.6775</v>
      </c>
      <c r="GL33" s="155">
        <v>2.8515000000000001</v>
      </c>
      <c r="GM33" s="155">
        <v>3.8300000000000001E-2</v>
      </c>
      <c r="GN33" s="156"/>
      <c r="GO33" s="155">
        <v>-11.063800000000001</v>
      </c>
      <c r="GP33" s="155">
        <v>-39.8675</v>
      </c>
      <c r="GQ33" s="155">
        <v>3.8866999999999998</v>
      </c>
      <c r="GR33" s="155">
        <v>-19.9434</v>
      </c>
      <c r="GS33" s="155">
        <v>5.5444000000000004</v>
      </c>
      <c r="GT33" s="155">
        <v>5.0015999999999998</v>
      </c>
      <c r="GU33" s="155">
        <v>185.4487</v>
      </c>
      <c r="GV33" s="155">
        <v>-2.2172000000000001</v>
      </c>
      <c r="GW33" s="155">
        <v>-5.9534000000000002</v>
      </c>
      <c r="GX33" s="155">
        <v>-11.5192</v>
      </c>
      <c r="GY33" s="155">
        <v>2.4007000000000001</v>
      </c>
      <c r="GZ33" s="155">
        <v>9.5968999999999998</v>
      </c>
      <c r="HA33" s="155">
        <v>9.7001000000000008</v>
      </c>
      <c r="HB33" s="155">
        <v>2.0314000000000001</v>
      </c>
      <c r="HC33" s="155">
        <v>-22.423999999999999</v>
      </c>
      <c r="HD33" s="155">
        <v>-21.107399999999998</v>
      </c>
      <c r="HE33" s="155">
        <v>-3.35</v>
      </c>
      <c r="HF33" s="155">
        <v>5.2595999999999998</v>
      </c>
      <c r="HG33" s="155">
        <v>-22.6328</v>
      </c>
      <c r="HH33" s="155">
        <v>90.144499999999994</v>
      </c>
      <c r="HI33" s="155">
        <v>63.4452</v>
      </c>
      <c r="HJ33" s="155">
        <v>-38.675699999999999</v>
      </c>
      <c r="HK33" s="155">
        <v>15.149900000000001</v>
      </c>
      <c r="HL33" s="155">
        <v>0</v>
      </c>
      <c r="HM33" s="155">
        <v>0</v>
      </c>
      <c r="HN33" s="155">
        <v>-13.096</v>
      </c>
      <c r="HO33" s="155">
        <v>-13.553000000000001</v>
      </c>
      <c r="HP33" s="155">
        <v>0</v>
      </c>
      <c r="HQ33" s="155">
        <v>0</v>
      </c>
      <c r="HR33" s="155">
        <v>-16.472899999999999</v>
      </c>
      <c r="HS33" s="155">
        <v>-15.813700000000001</v>
      </c>
      <c r="HT33" s="155">
        <v>-26.447900000000001</v>
      </c>
      <c r="HU33" s="155">
        <v>-25.967700000000001</v>
      </c>
      <c r="HV33" s="155">
        <v>9.82</v>
      </c>
      <c r="HW33" s="155">
        <v>10</v>
      </c>
      <c r="HX33" s="155">
        <v>-22.5</v>
      </c>
      <c r="HY33" s="155">
        <v>-22.9</v>
      </c>
      <c r="HZ33" s="155">
        <v>-1.1765000000000001</v>
      </c>
      <c r="IA33" s="155">
        <v>12.72</v>
      </c>
      <c r="IB33" s="155">
        <v>32.752800000000001</v>
      </c>
      <c r="IC33" s="155">
        <v>15.7592</v>
      </c>
      <c r="ID33" s="155">
        <v>16.2681</v>
      </c>
      <c r="IE33" s="155">
        <v>-11</v>
      </c>
      <c r="IF33" s="155">
        <v>-23.9</v>
      </c>
      <c r="IG33" s="155">
        <v>-0.5</v>
      </c>
      <c r="IH33" s="155">
        <v>-1.2</v>
      </c>
      <c r="II33" s="156"/>
      <c r="IJ33" s="156"/>
      <c r="IK33" s="155">
        <v>-155.3768</v>
      </c>
      <c r="IL33" s="155">
        <v>20.052</v>
      </c>
      <c r="IM33" s="155">
        <v>-234.97890000000001</v>
      </c>
      <c r="IN33" s="155">
        <v>-15.0594</v>
      </c>
      <c r="IO33" s="155">
        <v>-30.9373</v>
      </c>
      <c r="IP33" s="155">
        <v>58.218000000000004</v>
      </c>
      <c r="IQ33" s="155">
        <v>111.5256</v>
      </c>
      <c r="IR33" s="155">
        <v>85.665199999999999</v>
      </c>
      <c r="IS33" s="155">
        <v>62.597000000000001</v>
      </c>
      <c r="IT33" s="155">
        <v>-19.159400000000002</v>
      </c>
      <c r="IU33" s="155">
        <v>-1.0662</v>
      </c>
      <c r="IV33" s="155">
        <v>-4.0823</v>
      </c>
      <c r="IW33" s="155">
        <v>24.835899999999999</v>
      </c>
      <c r="IX33" s="155">
        <v>105.7135</v>
      </c>
      <c r="IY33" s="155">
        <v>-175.0521</v>
      </c>
      <c r="IZ33" s="155">
        <v>70.377499999999998</v>
      </c>
      <c r="JA33" s="155">
        <v>-71.413200000000003</v>
      </c>
      <c r="JB33" s="155">
        <v>-5.8582000000000001</v>
      </c>
      <c r="JC33" s="155">
        <v>-3.82</v>
      </c>
      <c r="JD33" s="155">
        <v>-5.44</v>
      </c>
      <c r="JE33" s="155">
        <v>-2.2759999999999998</v>
      </c>
      <c r="JF33" s="155">
        <v>-2.302</v>
      </c>
      <c r="JG33" s="155">
        <v>0.72</v>
      </c>
      <c r="JH33" s="155">
        <v>1.04</v>
      </c>
      <c r="JI33" s="155">
        <v>-1.2060999999999999</v>
      </c>
      <c r="JJ33" s="155">
        <v>-7.3807999999999998</v>
      </c>
      <c r="JK33" s="155">
        <v>-2.1377999999999999</v>
      </c>
      <c r="JL33" s="155">
        <v>2.9618000000000002</v>
      </c>
      <c r="JM33" s="155">
        <v>1</v>
      </c>
      <c r="JN33" s="155">
        <v>-0.94399999999999995</v>
      </c>
      <c r="JO33" s="155">
        <v>-0.35</v>
      </c>
      <c r="JP33" s="156"/>
      <c r="JQ33" s="156"/>
      <c r="JR33" s="155">
        <v>4.4996</v>
      </c>
      <c r="JS33" s="155">
        <v>3.2757000000000001</v>
      </c>
      <c r="JT33" s="155">
        <v>3.2805</v>
      </c>
      <c r="JU33" s="156"/>
      <c r="JV33" s="155">
        <v>7.9</v>
      </c>
      <c r="JW33" s="155">
        <v>9.5680999999999994</v>
      </c>
      <c r="JX33" s="155">
        <v>1.17</v>
      </c>
      <c r="JY33" s="156"/>
      <c r="JZ33" s="155">
        <v>3.1911999999999998</v>
      </c>
      <c r="KA33" s="155">
        <v>-17.611899999999999</v>
      </c>
      <c r="KB33" s="155">
        <v>-24.2898</v>
      </c>
      <c r="KC33" s="155">
        <v>6.0937000000000001</v>
      </c>
      <c r="KD33" s="155">
        <v>12.584199999999999</v>
      </c>
      <c r="KE33" s="155">
        <v>-20.860600000000002</v>
      </c>
      <c r="KF33" s="155">
        <v>6.3467000000000002</v>
      </c>
      <c r="KG33" s="155">
        <v>-6.1</v>
      </c>
      <c r="KH33" s="155">
        <v>-9.4</v>
      </c>
      <c r="KI33" s="155">
        <v>14.3028</v>
      </c>
      <c r="KJ33" s="155">
        <v>-39.617600000000003</v>
      </c>
    </row>
    <row r="34" spans="1:296" ht="18" customHeight="1" x14ac:dyDescent="0.3">
      <c r="A34" s="154" t="s">
        <v>103</v>
      </c>
      <c r="B34" s="154" t="s">
        <v>899</v>
      </c>
      <c r="C34" s="158">
        <v>0</v>
      </c>
      <c r="D34" s="159"/>
      <c r="E34" s="158">
        <v>8.5701000000000001</v>
      </c>
      <c r="F34" s="158">
        <v>-10.967499999999999</v>
      </c>
      <c r="G34" s="158">
        <v>5.1763000000000003</v>
      </c>
      <c r="H34" s="158">
        <v>15.6364</v>
      </c>
      <c r="I34" s="159"/>
      <c r="J34" s="158">
        <v>28.305900000000001</v>
      </c>
      <c r="K34" s="159"/>
      <c r="L34" s="158">
        <v>30.570599999999999</v>
      </c>
      <c r="M34" s="158">
        <v>13.4596</v>
      </c>
      <c r="N34" s="158">
        <v>13.133100000000001</v>
      </c>
      <c r="O34" s="158">
        <v>-19.98</v>
      </c>
      <c r="P34" s="158">
        <v>-35.200000000000003</v>
      </c>
      <c r="Q34" s="158">
        <v>11</v>
      </c>
      <c r="R34" s="159"/>
      <c r="S34" s="158">
        <v>-24.2</v>
      </c>
      <c r="T34" s="158">
        <v>0.60960000000000003</v>
      </c>
      <c r="U34" s="158">
        <v>0.98640000000000005</v>
      </c>
      <c r="V34" s="158">
        <v>5.9678000000000004</v>
      </c>
      <c r="W34" s="158">
        <v>5.8091999999999997</v>
      </c>
      <c r="X34" s="158">
        <v>10.405200000000001</v>
      </c>
      <c r="Y34" s="158">
        <v>1.1196999999999999</v>
      </c>
      <c r="Z34" s="158">
        <v>0.26579999999999998</v>
      </c>
      <c r="AA34" s="158">
        <v>2.1042999999999998</v>
      </c>
      <c r="AB34" s="159"/>
      <c r="AC34" s="158">
        <v>-0.70189999999999997</v>
      </c>
      <c r="AD34" s="158">
        <v>0.28699999999999998</v>
      </c>
      <c r="AE34" s="158">
        <v>0.30199999999999999</v>
      </c>
      <c r="AF34" s="158">
        <v>3.8450000000000002</v>
      </c>
      <c r="AG34" s="158">
        <v>0</v>
      </c>
      <c r="AH34" s="158">
        <v>4.4000000000000004</v>
      </c>
      <c r="AI34" s="158">
        <v>0.76600000000000001</v>
      </c>
      <c r="AJ34" s="158">
        <v>0.26700000000000002</v>
      </c>
      <c r="AK34" s="159"/>
      <c r="AL34" s="158">
        <v>-6.12</v>
      </c>
      <c r="AM34" s="159"/>
      <c r="AN34" s="158">
        <v>-14.16</v>
      </c>
      <c r="AO34" s="158">
        <v>-14.03</v>
      </c>
      <c r="AP34" s="158">
        <v>8.3523999999999994</v>
      </c>
      <c r="AQ34" s="158">
        <v>3.5762999999999998</v>
      </c>
      <c r="AR34" s="158">
        <v>18.401800000000001</v>
      </c>
      <c r="AS34" s="158">
        <v>22.712599999999998</v>
      </c>
      <c r="AT34" s="158">
        <v>-7.1951999999999998</v>
      </c>
      <c r="AU34" s="158">
        <v>-3.8904000000000001</v>
      </c>
      <c r="AV34" s="158">
        <v>-3.7229999999999999</v>
      </c>
      <c r="AW34" s="159"/>
      <c r="AX34" s="159"/>
      <c r="AY34" s="158">
        <v>-16.945900000000002</v>
      </c>
      <c r="AZ34" s="158">
        <v>-14.1579</v>
      </c>
      <c r="BA34" s="158">
        <v>19.340599999999998</v>
      </c>
      <c r="BB34" s="158">
        <v>37.311500000000002</v>
      </c>
      <c r="BC34" s="158">
        <v>-25.286300000000001</v>
      </c>
      <c r="BD34" s="158">
        <v>25.769400000000001</v>
      </c>
      <c r="BE34" s="158">
        <v>-6</v>
      </c>
      <c r="BF34" s="158">
        <v>-6</v>
      </c>
      <c r="BG34" s="158">
        <v>-26.052099999999999</v>
      </c>
      <c r="BH34" s="158">
        <v>-25.805900000000001</v>
      </c>
      <c r="BI34" s="158">
        <v>-2.9165000000000001</v>
      </c>
      <c r="BJ34" s="159"/>
      <c r="BK34" s="158">
        <v>5.5396999999999998</v>
      </c>
      <c r="BL34" s="158">
        <v>8.1746999999999996</v>
      </c>
      <c r="BM34" s="158">
        <v>8.8451000000000004</v>
      </c>
      <c r="BN34" s="158">
        <v>5.9922000000000004</v>
      </c>
      <c r="BO34" s="158">
        <v>-139.80529999999999</v>
      </c>
      <c r="BP34" s="158">
        <v>114.6275</v>
      </c>
      <c r="BQ34" s="158">
        <v>114.1087</v>
      </c>
      <c r="BR34" s="158">
        <v>-110.9691</v>
      </c>
      <c r="BS34" s="158">
        <v>-67.591899999999995</v>
      </c>
      <c r="BT34" s="159"/>
      <c r="BU34" s="159"/>
      <c r="BV34" s="159"/>
      <c r="BW34" s="158">
        <v>36.2956</v>
      </c>
      <c r="BX34" s="158">
        <v>10.8</v>
      </c>
      <c r="BY34" s="158">
        <v>15.14</v>
      </c>
      <c r="BZ34" s="158">
        <v>5.09</v>
      </c>
      <c r="CA34" s="158">
        <v>5.13</v>
      </c>
      <c r="CB34" s="158">
        <v>-6.5597000000000003</v>
      </c>
      <c r="CC34" s="158">
        <v>-6.0239000000000003</v>
      </c>
      <c r="CD34" s="158">
        <v>17.162800000000001</v>
      </c>
      <c r="CE34" s="158">
        <v>14.6843</v>
      </c>
      <c r="CF34" s="158">
        <v>-8.0792000000000002</v>
      </c>
      <c r="CG34" s="158">
        <v>22.8856</v>
      </c>
      <c r="CH34" s="158">
        <v>22.7395</v>
      </c>
      <c r="CI34" s="158">
        <v>5.4131999999999998</v>
      </c>
      <c r="CJ34" s="159"/>
      <c r="CK34" s="159"/>
      <c r="CL34" s="159"/>
      <c r="CM34" s="158">
        <v>37.1</v>
      </c>
      <c r="CN34" s="158">
        <v>31.7</v>
      </c>
      <c r="CO34" s="158">
        <v>-5.5</v>
      </c>
      <c r="CP34" s="158">
        <v>60.468499999999999</v>
      </c>
      <c r="CQ34" s="158">
        <v>60.296100000000003</v>
      </c>
      <c r="CR34" s="158">
        <v>58.080800000000004</v>
      </c>
      <c r="CS34" s="158">
        <v>79.235600000000005</v>
      </c>
      <c r="CT34" s="158">
        <v>79.270700000000005</v>
      </c>
      <c r="CU34" s="158">
        <v>-21.482800000000001</v>
      </c>
      <c r="CV34" s="158">
        <v>-77.810299999999998</v>
      </c>
      <c r="CW34" s="158">
        <v>-14.105</v>
      </c>
      <c r="CX34" s="158">
        <v>4.1219999999999999</v>
      </c>
      <c r="CY34" s="158">
        <v>49.65</v>
      </c>
      <c r="CZ34" s="158">
        <v>20.59</v>
      </c>
      <c r="DA34" s="158">
        <v>6.0986000000000002</v>
      </c>
      <c r="DB34" s="158">
        <v>5.2765000000000004</v>
      </c>
      <c r="DC34" s="158">
        <v>-12.785399999999999</v>
      </c>
      <c r="DD34" s="159"/>
      <c r="DE34" s="159"/>
      <c r="DF34" s="159"/>
      <c r="DG34" s="158">
        <v>23.467500000000001</v>
      </c>
      <c r="DH34" s="159"/>
      <c r="DI34" s="159"/>
      <c r="DJ34" s="158">
        <v>-29.3</v>
      </c>
      <c r="DK34" s="158">
        <v>-27.5</v>
      </c>
      <c r="DL34" s="158">
        <v>1.2457</v>
      </c>
      <c r="DM34" s="158">
        <v>27.8</v>
      </c>
      <c r="DN34" s="158">
        <v>23.977599999999999</v>
      </c>
      <c r="DO34" s="158">
        <v>32.661999999999999</v>
      </c>
      <c r="DP34" s="158">
        <v>19.29</v>
      </c>
      <c r="DQ34" s="158">
        <v>-6.19</v>
      </c>
      <c r="DR34" s="158">
        <v>14.8955</v>
      </c>
      <c r="DS34" s="159"/>
      <c r="DT34" s="158">
        <v>-14.93</v>
      </c>
      <c r="DU34" s="158">
        <v>-15.09</v>
      </c>
      <c r="DV34" s="158">
        <v>42.42</v>
      </c>
      <c r="DW34" s="158">
        <v>-8.8800000000000008</v>
      </c>
      <c r="DX34" s="158">
        <v>-24.145499999999998</v>
      </c>
      <c r="DY34" s="159"/>
      <c r="DZ34" s="158">
        <v>-23.6022</v>
      </c>
      <c r="EA34" s="158">
        <v>-23.2636</v>
      </c>
      <c r="EB34" s="158">
        <v>63.608199999999997</v>
      </c>
      <c r="EC34" s="158">
        <v>27.793600000000001</v>
      </c>
      <c r="ED34" s="158">
        <v>19.647099999999998</v>
      </c>
      <c r="EE34" s="158">
        <v>20.185300000000002</v>
      </c>
      <c r="EF34" s="158">
        <v>-13.0547</v>
      </c>
      <c r="EG34" s="158">
        <v>-14.2326</v>
      </c>
      <c r="EH34" s="158">
        <v>-7.9020000000000001</v>
      </c>
      <c r="EI34" s="158">
        <v>29.338200000000001</v>
      </c>
      <c r="EJ34" s="158">
        <v>-29.449100000000001</v>
      </c>
      <c r="EK34" s="159"/>
      <c r="EL34" s="158">
        <v>-16.428799999999999</v>
      </c>
      <c r="EM34" s="158">
        <v>-15.948600000000001</v>
      </c>
      <c r="EN34" s="158">
        <v>14.506</v>
      </c>
      <c r="EO34" s="158">
        <v>-5.7099999999999998E-2</v>
      </c>
      <c r="EP34" s="158">
        <v>-0.65300000000000002</v>
      </c>
      <c r="EQ34" s="158">
        <v>-11.268000000000001</v>
      </c>
      <c r="ER34" s="158">
        <v>-17.748999999999999</v>
      </c>
      <c r="ES34" s="158">
        <v>-17.397600000000001</v>
      </c>
      <c r="ET34" s="158">
        <v>-1.9079999999999999</v>
      </c>
      <c r="EU34" s="158">
        <v>4.82</v>
      </c>
      <c r="EV34" s="158">
        <v>0</v>
      </c>
      <c r="EW34" s="158">
        <v>1.4</v>
      </c>
      <c r="EX34" s="158">
        <v>6.7953000000000001</v>
      </c>
      <c r="EY34" s="158">
        <v>-7.7145999999999999</v>
      </c>
      <c r="EZ34" s="159"/>
      <c r="FA34" s="158">
        <v>-14.4978</v>
      </c>
      <c r="FB34" s="158">
        <v>5.7088999999999999</v>
      </c>
      <c r="FC34" s="158">
        <v>-4.2298999999999998</v>
      </c>
      <c r="FD34" s="158">
        <v>-10.6059</v>
      </c>
      <c r="FE34" s="158">
        <v>7.508</v>
      </c>
      <c r="FF34" s="159"/>
      <c r="FG34" s="158">
        <v>1.2479</v>
      </c>
      <c r="FH34" s="158">
        <v>0</v>
      </c>
      <c r="FI34" s="158">
        <v>0</v>
      </c>
      <c r="FJ34" s="159"/>
      <c r="FK34" s="158">
        <v>2.5118</v>
      </c>
      <c r="FL34" s="158">
        <v>2.1768999999999998</v>
      </c>
      <c r="FM34" s="158">
        <v>9.2101000000000006</v>
      </c>
      <c r="FN34" s="158">
        <v>17.226600000000001</v>
      </c>
      <c r="FO34" s="158">
        <v>17.3977</v>
      </c>
      <c r="FP34" s="158">
        <v>17.856300000000001</v>
      </c>
      <c r="FQ34" s="158">
        <v>29.053799999999999</v>
      </c>
      <c r="FR34" s="158">
        <v>16.642099999999999</v>
      </c>
      <c r="FS34" s="158">
        <v>-16.350000000000001</v>
      </c>
      <c r="FT34" s="158">
        <v>-2.5099999999999998</v>
      </c>
      <c r="FU34" s="158">
        <v>0.19159999999999999</v>
      </c>
      <c r="FV34" s="158">
        <v>1.57</v>
      </c>
      <c r="FW34" s="158">
        <v>0.21</v>
      </c>
      <c r="FX34" s="158">
        <v>-17.1386</v>
      </c>
      <c r="FY34" s="159"/>
      <c r="FZ34" s="158">
        <v>7.242</v>
      </c>
      <c r="GA34" s="158">
        <v>3.1760000000000002</v>
      </c>
      <c r="GB34" s="158">
        <v>1.9634</v>
      </c>
      <c r="GC34" s="158">
        <v>34.33</v>
      </c>
      <c r="GD34" s="158">
        <v>-38.570900000000002</v>
      </c>
      <c r="GE34" s="158">
        <v>-28.728200000000001</v>
      </c>
      <c r="GF34" s="158">
        <v>-0.87</v>
      </c>
      <c r="GG34" s="158">
        <v>21.798200000000001</v>
      </c>
      <c r="GH34" s="159"/>
      <c r="GI34" s="158">
        <v>26.220400000000001</v>
      </c>
      <c r="GJ34" s="158">
        <v>-10.0275</v>
      </c>
      <c r="GK34" s="158">
        <v>-10.6191</v>
      </c>
      <c r="GL34" s="158">
        <v>2.8073000000000001</v>
      </c>
      <c r="GM34" s="159"/>
      <c r="GN34" s="159"/>
      <c r="GO34" s="159"/>
      <c r="GP34" s="158">
        <v>-38.094000000000001</v>
      </c>
      <c r="GQ34" s="158">
        <v>4.0688000000000004</v>
      </c>
      <c r="GR34" s="158">
        <v>-19.981999999999999</v>
      </c>
      <c r="GS34" s="158">
        <v>5.7279999999999998</v>
      </c>
      <c r="GT34" s="158">
        <v>6.1151999999999997</v>
      </c>
      <c r="GU34" s="158">
        <v>184.14490000000001</v>
      </c>
      <c r="GV34" s="158">
        <v>-2.2002000000000002</v>
      </c>
      <c r="GW34" s="158">
        <v>-5.5509000000000004</v>
      </c>
      <c r="GX34" s="158">
        <v>-11.353</v>
      </c>
      <c r="GY34" s="158">
        <v>2.7477</v>
      </c>
      <c r="GZ34" s="158">
        <v>9.2159999999999993</v>
      </c>
      <c r="HA34" s="158">
        <v>9.4154</v>
      </c>
      <c r="HB34" s="158">
        <v>2.2302</v>
      </c>
      <c r="HC34" s="158">
        <v>-22.6919</v>
      </c>
      <c r="HD34" s="158">
        <v>-21.770499999999998</v>
      </c>
      <c r="HE34" s="158">
        <v>-3.77</v>
      </c>
      <c r="HF34" s="158">
        <v>6.9340999999999999</v>
      </c>
      <c r="HG34" s="158">
        <v>-22.260200000000001</v>
      </c>
      <c r="HH34" s="158">
        <v>84.693799999999996</v>
      </c>
      <c r="HI34" s="158">
        <v>72.451599999999999</v>
      </c>
      <c r="HJ34" s="158">
        <v>-39.929900000000004</v>
      </c>
      <c r="HK34" s="158">
        <v>14.0131</v>
      </c>
      <c r="HL34" s="159"/>
      <c r="HM34" s="159"/>
      <c r="HN34" s="158">
        <v>0</v>
      </c>
      <c r="HO34" s="158">
        <v>-13.129200000000001</v>
      </c>
      <c r="HP34" s="159"/>
      <c r="HQ34" s="159"/>
      <c r="HR34" s="158">
        <v>-16.758500000000002</v>
      </c>
      <c r="HS34" s="158">
        <v>-16.2257</v>
      </c>
      <c r="HT34" s="158">
        <v>-24.584499999999998</v>
      </c>
      <c r="HU34" s="158">
        <v>-24.626300000000001</v>
      </c>
      <c r="HV34" s="158">
        <v>13.5</v>
      </c>
      <c r="HW34" s="158">
        <v>13.65</v>
      </c>
      <c r="HX34" s="158">
        <v>-23.5</v>
      </c>
      <c r="HY34" s="158">
        <v>-23.3</v>
      </c>
      <c r="HZ34" s="158">
        <v>-2.4253</v>
      </c>
      <c r="IA34" s="158">
        <v>11.92</v>
      </c>
      <c r="IB34" s="158">
        <v>36.871899999999997</v>
      </c>
      <c r="IC34" s="158">
        <v>15.3035</v>
      </c>
      <c r="ID34" s="158">
        <v>15.871</v>
      </c>
      <c r="IE34" s="158">
        <v>-11.4</v>
      </c>
      <c r="IF34" s="158">
        <v>-23.9</v>
      </c>
      <c r="IG34" s="158">
        <v>-0.7</v>
      </c>
      <c r="IH34" s="158">
        <v>-1.3</v>
      </c>
      <c r="II34" s="158">
        <v>-18.169799999999999</v>
      </c>
      <c r="IJ34" s="158">
        <v>-18.154</v>
      </c>
      <c r="IK34" s="158">
        <v>-168.46809999999999</v>
      </c>
      <c r="IL34" s="158">
        <v>15.5785</v>
      </c>
      <c r="IM34" s="158">
        <v>-234.6687</v>
      </c>
      <c r="IN34" s="158">
        <v>-15.1907</v>
      </c>
      <c r="IO34" s="158">
        <v>-36.747799999999998</v>
      </c>
      <c r="IP34" s="158">
        <v>60.581699999999998</v>
      </c>
      <c r="IQ34" s="158">
        <v>110.09610000000001</v>
      </c>
      <c r="IR34" s="158">
        <v>88.089100000000002</v>
      </c>
      <c r="IS34" s="158">
        <v>62.811900000000001</v>
      </c>
      <c r="IT34" s="158">
        <v>-19.195799999999998</v>
      </c>
      <c r="IU34" s="158">
        <v>-1.2297</v>
      </c>
      <c r="IV34" s="158">
        <v>0.247</v>
      </c>
      <c r="IW34" s="158">
        <v>19.4221</v>
      </c>
      <c r="IX34" s="158">
        <v>104.0497</v>
      </c>
      <c r="IY34" s="158">
        <v>-174.59450000000001</v>
      </c>
      <c r="IZ34" s="158">
        <v>68.9465</v>
      </c>
      <c r="JA34" s="158">
        <v>-69.991600000000005</v>
      </c>
      <c r="JB34" s="158">
        <v>-5.3430999999999997</v>
      </c>
      <c r="JC34" s="158">
        <v>-2.3690000000000002</v>
      </c>
      <c r="JD34" s="158">
        <v>-5.68</v>
      </c>
      <c r="JE34" s="158">
        <v>-2.2429999999999999</v>
      </c>
      <c r="JF34" s="158">
        <v>-2.2530000000000001</v>
      </c>
      <c r="JG34" s="158">
        <v>0.88</v>
      </c>
      <c r="JH34" s="158">
        <v>1.1200000000000001</v>
      </c>
      <c r="JI34" s="158">
        <v>-1.0783</v>
      </c>
      <c r="JJ34" s="158">
        <v>-7.3532999999999999</v>
      </c>
      <c r="JK34" s="158">
        <v>-2.8702000000000001</v>
      </c>
      <c r="JL34" s="158">
        <v>3.2547000000000001</v>
      </c>
      <c r="JM34" s="158">
        <v>2.2999999999999998</v>
      </c>
      <c r="JN34" s="158">
        <v>0.63200000000000001</v>
      </c>
      <c r="JO34" s="158">
        <v>0.74199999999999999</v>
      </c>
      <c r="JP34" s="158">
        <v>1.4301999999999999</v>
      </c>
      <c r="JQ34" s="159"/>
      <c r="JR34" s="158">
        <v>3.87</v>
      </c>
      <c r="JS34" s="158">
        <v>2.7524999999999999</v>
      </c>
      <c r="JT34" s="158">
        <v>3.9276</v>
      </c>
      <c r="JU34" s="159"/>
      <c r="JV34" s="158">
        <v>8.4</v>
      </c>
      <c r="JW34" s="158">
        <v>9.6311999999999998</v>
      </c>
      <c r="JX34" s="158">
        <v>1.06</v>
      </c>
      <c r="JY34" s="159"/>
      <c r="JZ34" s="158">
        <v>2.8294000000000001</v>
      </c>
      <c r="KA34" s="158">
        <v>-17.853999999999999</v>
      </c>
      <c r="KB34" s="158">
        <v>-24.052299999999999</v>
      </c>
      <c r="KC34" s="158">
        <v>6.2091000000000003</v>
      </c>
      <c r="KD34" s="158">
        <v>12.8325</v>
      </c>
      <c r="KE34" s="158">
        <v>-20.240100000000002</v>
      </c>
      <c r="KF34" s="158">
        <v>6.1547000000000001</v>
      </c>
      <c r="KG34" s="158">
        <v>-6.2</v>
      </c>
      <c r="KH34" s="158">
        <v>-9.5</v>
      </c>
      <c r="KI34" s="158">
        <v>27.169499999999999</v>
      </c>
      <c r="KJ34" s="158">
        <v>-46.540999999999997</v>
      </c>
    </row>
    <row r="35" spans="1:296" ht="18" customHeight="1" x14ac:dyDescent="0.3">
      <c r="A35" s="154" t="s">
        <v>103</v>
      </c>
      <c r="B35" s="154" t="s">
        <v>900</v>
      </c>
      <c r="C35" s="158">
        <v>0</v>
      </c>
      <c r="D35" s="159"/>
      <c r="E35" s="158">
        <v>8.5439000000000007</v>
      </c>
      <c r="F35" s="158">
        <v>-11.149800000000001</v>
      </c>
      <c r="G35" s="158">
        <v>5.1279000000000003</v>
      </c>
      <c r="H35" s="158">
        <v>14.5871</v>
      </c>
      <c r="I35" s="159"/>
      <c r="J35" s="158">
        <v>28.2851</v>
      </c>
      <c r="K35" s="159"/>
      <c r="L35" s="158">
        <v>28.491099999999999</v>
      </c>
      <c r="M35" s="158">
        <v>12.570600000000001</v>
      </c>
      <c r="N35" s="158">
        <v>12.244199999999999</v>
      </c>
      <c r="O35" s="158">
        <v>-19.98</v>
      </c>
      <c r="P35" s="158">
        <v>-33</v>
      </c>
      <c r="Q35" s="158">
        <v>8.8000000000000007</v>
      </c>
      <c r="R35" s="158">
        <v>5.7960000000000003</v>
      </c>
      <c r="S35" s="158">
        <v>-22</v>
      </c>
      <c r="T35" s="158">
        <v>0.38080000000000003</v>
      </c>
      <c r="U35" s="158">
        <v>0.95430000000000004</v>
      </c>
      <c r="V35" s="158">
        <v>5.7469999999999999</v>
      </c>
      <c r="W35" s="158">
        <v>5.4143999999999997</v>
      </c>
      <c r="X35" s="158">
        <v>9.4116</v>
      </c>
      <c r="Y35" s="158">
        <v>-0.12509999999999999</v>
      </c>
      <c r="Z35" s="158">
        <v>0.53569999999999995</v>
      </c>
      <c r="AA35" s="158">
        <v>2.2612999999999999</v>
      </c>
      <c r="AB35" s="159"/>
      <c r="AC35" s="158">
        <v>-0.68140000000000001</v>
      </c>
      <c r="AD35" s="158">
        <v>0.159</v>
      </c>
      <c r="AE35" s="158">
        <v>0.182</v>
      </c>
      <c r="AF35" s="158">
        <v>3.3620000000000001</v>
      </c>
      <c r="AG35" s="158">
        <v>0</v>
      </c>
      <c r="AH35" s="158">
        <v>2.2000000000000002</v>
      </c>
      <c r="AI35" s="158">
        <v>0.72599999999999998</v>
      </c>
      <c r="AJ35" s="158">
        <v>0.253</v>
      </c>
      <c r="AK35" s="159"/>
      <c r="AL35" s="158">
        <v>-6.89</v>
      </c>
      <c r="AM35" s="159"/>
      <c r="AN35" s="158">
        <v>-14.34</v>
      </c>
      <c r="AO35" s="158">
        <v>-14.5</v>
      </c>
      <c r="AP35" s="158">
        <v>7.6406999999999998</v>
      </c>
      <c r="AQ35" s="158">
        <v>3.1606000000000001</v>
      </c>
      <c r="AR35" s="158">
        <v>17.6126</v>
      </c>
      <c r="AS35" s="158">
        <v>21.784099999999999</v>
      </c>
      <c r="AT35" s="158">
        <v>-5.8544</v>
      </c>
      <c r="AU35" s="158">
        <v>-4.9751000000000003</v>
      </c>
      <c r="AV35" s="158">
        <v>-4.8342999999999998</v>
      </c>
      <c r="AW35" s="158">
        <v>0</v>
      </c>
      <c r="AX35" s="159"/>
      <c r="AY35" s="158">
        <v>-16.666799999999999</v>
      </c>
      <c r="AZ35" s="158">
        <v>-13.8256</v>
      </c>
      <c r="BA35" s="158">
        <v>19.9955</v>
      </c>
      <c r="BB35" s="158">
        <v>38.0991</v>
      </c>
      <c r="BC35" s="158">
        <v>-28.465499999999999</v>
      </c>
      <c r="BD35" s="158">
        <v>26.6083</v>
      </c>
      <c r="BE35" s="158">
        <v>-6.2</v>
      </c>
      <c r="BF35" s="158">
        <v>-6</v>
      </c>
      <c r="BG35" s="158">
        <v>-26.308199999999999</v>
      </c>
      <c r="BH35" s="158">
        <v>-26.2621</v>
      </c>
      <c r="BI35" s="158">
        <v>-3.0739999999999998</v>
      </c>
      <c r="BJ35" s="159"/>
      <c r="BK35" s="158">
        <v>4.4423000000000004</v>
      </c>
      <c r="BL35" s="158">
        <v>7.2591999999999999</v>
      </c>
      <c r="BM35" s="158">
        <v>8.0342000000000002</v>
      </c>
      <c r="BN35" s="158">
        <v>5.5232000000000001</v>
      </c>
      <c r="BO35" s="158">
        <v>-145.51220000000001</v>
      </c>
      <c r="BP35" s="158">
        <v>112.0945</v>
      </c>
      <c r="BQ35" s="158">
        <v>112.70480000000001</v>
      </c>
      <c r="BR35" s="158">
        <v>-108.2347</v>
      </c>
      <c r="BS35" s="158">
        <v>-74.146199999999993</v>
      </c>
      <c r="BT35" s="159"/>
      <c r="BU35" s="159"/>
      <c r="BV35" s="159"/>
      <c r="BW35" s="158">
        <v>36.475299999999997</v>
      </c>
      <c r="BX35" s="158">
        <v>11.14</v>
      </c>
      <c r="BY35" s="158">
        <v>15.45</v>
      </c>
      <c r="BZ35" s="158">
        <v>5.09</v>
      </c>
      <c r="CA35" s="158">
        <v>5.17</v>
      </c>
      <c r="CB35" s="158">
        <v>-4.8182999999999998</v>
      </c>
      <c r="CC35" s="158">
        <v>-4.8182999999999998</v>
      </c>
      <c r="CD35" s="158">
        <v>16.973800000000001</v>
      </c>
      <c r="CE35" s="158">
        <v>14.1624</v>
      </c>
      <c r="CF35" s="158">
        <v>-8.8455999999999992</v>
      </c>
      <c r="CG35" s="158">
        <v>19.932600000000001</v>
      </c>
      <c r="CH35" s="158">
        <v>20.387899999999998</v>
      </c>
      <c r="CI35" s="158">
        <v>4.0114000000000001</v>
      </c>
      <c r="CJ35" s="159"/>
      <c r="CK35" s="159"/>
      <c r="CL35" s="159"/>
      <c r="CM35" s="158">
        <v>37.5</v>
      </c>
      <c r="CN35" s="158">
        <v>31.7</v>
      </c>
      <c r="CO35" s="158">
        <v>-5.73</v>
      </c>
      <c r="CP35" s="158">
        <v>58.807600000000001</v>
      </c>
      <c r="CQ35" s="158">
        <v>58.515799999999999</v>
      </c>
      <c r="CR35" s="158">
        <v>56.191800000000001</v>
      </c>
      <c r="CS35" s="158">
        <v>81.370199999999997</v>
      </c>
      <c r="CT35" s="158">
        <v>82.054199999999994</v>
      </c>
      <c r="CU35" s="158">
        <v>-23.177399999999999</v>
      </c>
      <c r="CV35" s="158">
        <v>-78.348699999999994</v>
      </c>
      <c r="CW35" s="158">
        <v>-17.515000000000001</v>
      </c>
      <c r="CX35" s="158">
        <v>4.4058000000000002</v>
      </c>
      <c r="CY35" s="158">
        <v>47.65</v>
      </c>
      <c r="CZ35" s="158">
        <v>19.54</v>
      </c>
      <c r="DA35" s="158">
        <v>5.3174000000000001</v>
      </c>
      <c r="DB35" s="158">
        <v>4.6905999999999999</v>
      </c>
      <c r="DC35" s="158">
        <v>-12.506</v>
      </c>
      <c r="DD35" s="159"/>
      <c r="DE35" s="159"/>
      <c r="DF35" s="159"/>
      <c r="DG35" s="158">
        <v>22.792100000000001</v>
      </c>
      <c r="DH35" s="159"/>
      <c r="DI35" s="159"/>
      <c r="DJ35" s="158">
        <v>-24.7</v>
      </c>
      <c r="DK35" s="158">
        <v>-25.1</v>
      </c>
      <c r="DL35" s="158">
        <v>1.0760000000000001</v>
      </c>
      <c r="DM35" s="158">
        <v>27.3</v>
      </c>
      <c r="DN35" s="158">
        <v>23.662199999999999</v>
      </c>
      <c r="DO35" s="158">
        <v>32.290999999999997</v>
      </c>
      <c r="DP35" s="158">
        <v>18.91</v>
      </c>
      <c r="DQ35" s="158">
        <v>-6.19</v>
      </c>
      <c r="DR35" s="158">
        <v>14.135999999999999</v>
      </c>
      <c r="DS35" s="159"/>
      <c r="DT35" s="158">
        <v>-13.43</v>
      </c>
      <c r="DU35" s="158">
        <v>-13.52</v>
      </c>
      <c r="DV35" s="158">
        <v>39.21</v>
      </c>
      <c r="DW35" s="158">
        <v>-9.43</v>
      </c>
      <c r="DX35" s="158">
        <v>-27.454499999999999</v>
      </c>
      <c r="DY35" s="159"/>
      <c r="DZ35" s="158">
        <v>-23.1541</v>
      </c>
      <c r="EA35" s="158">
        <v>-22.4818</v>
      </c>
      <c r="EB35" s="158">
        <v>60.9283</v>
      </c>
      <c r="EC35" s="158">
        <v>26.4956</v>
      </c>
      <c r="ED35" s="158">
        <v>17.751000000000001</v>
      </c>
      <c r="EE35" s="158">
        <v>18.355699999999999</v>
      </c>
      <c r="EF35" s="158">
        <v>-10.6974</v>
      </c>
      <c r="EG35" s="158">
        <v>-12.4863</v>
      </c>
      <c r="EH35" s="158">
        <v>-7.6870000000000003</v>
      </c>
      <c r="EI35" s="158">
        <v>23.910599999999999</v>
      </c>
      <c r="EJ35" s="158">
        <v>-22.646799999999999</v>
      </c>
      <c r="EK35" s="159"/>
      <c r="EL35" s="158">
        <v>-16.542400000000001</v>
      </c>
      <c r="EM35" s="158">
        <v>-15.536899999999999</v>
      </c>
      <c r="EN35" s="158">
        <v>15.0229</v>
      </c>
      <c r="EO35" s="158">
        <v>-1.5665</v>
      </c>
      <c r="EP35" s="158">
        <v>-1.6725000000000001</v>
      </c>
      <c r="EQ35" s="158">
        <v>0</v>
      </c>
      <c r="ER35" s="158">
        <v>-18.1372</v>
      </c>
      <c r="ES35" s="158">
        <v>-17.891400000000001</v>
      </c>
      <c r="ET35" s="158">
        <v>-4.2161999999999997</v>
      </c>
      <c r="EU35" s="158">
        <v>0</v>
      </c>
      <c r="EV35" s="158">
        <v>-8.59</v>
      </c>
      <c r="EW35" s="158">
        <v>-0.9</v>
      </c>
      <c r="EX35" s="158">
        <v>6.6026999999999996</v>
      </c>
      <c r="EY35" s="158">
        <v>-10.5337</v>
      </c>
      <c r="EZ35" s="159"/>
      <c r="FA35" s="158">
        <v>-16.218900000000001</v>
      </c>
      <c r="FB35" s="158">
        <v>7.0213000000000001</v>
      </c>
      <c r="FC35" s="158">
        <v>-8.5081000000000007</v>
      </c>
      <c r="FD35" s="158">
        <v>0</v>
      </c>
      <c r="FE35" s="158">
        <v>7.3857999999999997</v>
      </c>
      <c r="FF35" s="159"/>
      <c r="FG35" s="158">
        <v>1.1358999999999999</v>
      </c>
      <c r="FH35" s="158">
        <v>0</v>
      </c>
      <c r="FI35" s="158">
        <v>0</v>
      </c>
      <c r="FJ35" s="159"/>
      <c r="FK35" s="158">
        <v>0.50239999999999996</v>
      </c>
      <c r="FL35" s="158">
        <v>0</v>
      </c>
      <c r="FM35" s="158">
        <v>7.2005999999999997</v>
      </c>
      <c r="FN35" s="158">
        <v>17.212</v>
      </c>
      <c r="FO35" s="158">
        <v>16.243099999999998</v>
      </c>
      <c r="FP35" s="158">
        <v>17.4238</v>
      </c>
      <c r="FQ35" s="158">
        <v>29.9224</v>
      </c>
      <c r="FR35" s="158">
        <v>18.619700000000002</v>
      </c>
      <c r="FS35" s="158">
        <v>-15.43</v>
      </c>
      <c r="FT35" s="158">
        <v>-1.4168000000000001</v>
      </c>
      <c r="FU35" s="158">
        <v>0.14760000000000001</v>
      </c>
      <c r="FV35" s="158">
        <v>0.73</v>
      </c>
      <c r="FW35" s="158">
        <v>1.1299999999999999</v>
      </c>
      <c r="FX35" s="158">
        <v>-19.879300000000001</v>
      </c>
      <c r="FY35" s="158">
        <v>2.7587000000000002</v>
      </c>
      <c r="FZ35" s="158">
        <v>7.2009999999999996</v>
      </c>
      <c r="GA35" s="158">
        <v>3.1110000000000002</v>
      </c>
      <c r="GB35" s="158">
        <v>3.8831000000000002</v>
      </c>
      <c r="GC35" s="158">
        <v>34.6</v>
      </c>
      <c r="GD35" s="158">
        <v>-39.504399999999997</v>
      </c>
      <c r="GE35" s="158">
        <v>-29.096699999999998</v>
      </c>
      <c r="GF35" s="158">
        <v>-0.6</v>
      </c>
      <c r="GG35" s="158">
        <v>22.7196</v>
      </c>
      <c r="GH35" s="159"/>
      <c r="GI35" s="158">
        <v>25.921800000000001</v>
      </c>
      <c r="GJ35" s="158">
        <v>-10.2553</v>
      </c>
      <c r="GK35" s="158">
        <v>-10.745100000000001</v>
      </c>
      <c r="GL35" s="158">
        <v>3.1560000000000001</v>
      </c>
      <c r="GM35" s="159"/>
      <c r="GN35" s="159"/>
      <c r="GO35" s="158">
        <v>-10.7156</v>
      </c>
      <c r="GP35" s="158">
        <v>-37.8277</v>
      </c>
      <c r="GQ35" s="158">
        <v>5.2218999999999998</v>
      </c>
      <c r="GR35" s="158">
        <v>-19.4559</v>
      </c>
      <c r="GS35" s="158">
        <v>6.0156999999999998</v>
      </c>
      <c r="GT35" s="158">
        <v>5.7751999999999999</v>
      </c>
      <c r="GU35" s="158">
        <v>181.38900000000001</v>
      </c>
      <c r="GV35" s="158">
        <v>-1.3009999999999999</v>
      </c>
      <c r="GW35" s="158">
        <v>-5.0414000000000003</v>
      </c>
      <c r="GX35" s="158">
        <v>-12.228999999999999</v>
      </c>
      <c r="GY35" s="158">
        <v>2.8974000000000002</v>
      </c>
      <c r="GZ35" s="158">
        <v>8.7033000000000005</v>
      </c>
      <c r="HA35" s="158">
        <v>8.9091000000000005</v>
      </c>
      <c r="HB35" s="158">
        <v>2.6707999999999998</v>
      </c>
      <c r="HC35" s="158">
        <v>-22.3977</v>
      </c>
      <c r="HD35" s="158">
        <v>-21.854500000000002</v>
      </c>
      <c r="HE35" s="158">
        <v>-4.1900000000000004</v>
      </c>
      <c r="HF35" s="158">
        <v>7.8029999999999999</v>
      </c>
      <c r="HG35" s="158">
        <v>-24.6174</v>
      </c>
      <c r="HH35" s="158">
        <v>87.058499999999995</v>
      </c>
      <c r="HI35" s="158">
        <v>79.986699999999999</v>
      </c>
      <c r="HJ35" s="158">
        <v>-41.2941</v>
      </c>
      <c r="HK35" s="158">
        <v>13.4834</v>
      </c>
      <c r="HL35" s="159"/>
      <c r="HM35" s="159"/>
      <c r="HN35" s="158">
        <v>-11.447699999999999</v>
      </c>
      <c r="HO35" s="158">
        <v>-13.7698</v>
      </c>
      <c r="HP35" s="159"/>
      <c r="HQ35" s="159"/>
      <c r="HR35" s="158">
        <v>-15.6214</v>
      </c>
      <c r="HS35" s="158">
        <v>-15.445600000000001</v>
      </c>
      <c r="HT35" s="158">
        <v>-25.491900000000001</v>
      </c>
      <c r="HU35" s="158">
        <v>-25.747900000000001</v>
      </c>
      <c r="HV35" s="158">
        <v>12.01</v>
      </c>
      <c r="HW35" s="158">
        <v>12.16</v>
      </c>
      <c r="HX35" s="158">
        <v>-22.7</v>
      </c>
      <c r="HY35" s="158">
        <v>-23.1</v>
      </c>
      <c r="HZ35" s="158">
        <v>-2.5131999999999999</v>
      </c>
      <c r="IA35" s="158">
        <v>12.32</v>
      </c>
      <c r="IB35" s="158">
        <v>31.1828</v>
      </c>
      <c r="IC35" s="158">
        <v>14.595000000000001</v>
      </c>
      <c r="ID35" s="158">
        <v>14.518599999999999</v>
      </c>
      <c r="IE35" s="158">
        <v>-11</v>
      </c>
      <c r="IF35" s="158">
        <v>-23.1</v>
      </c>
      <c r="IG35" s="158">
        <v>-1.2</v>
      </c>
      <c r="IH35" s="158">
        <v>-1.4</v>
      </c>
      <c r="II35" s="159"/>
      <c r="IJ35" s="158">
        <v>-17.872800000000002</v>
      </c>
      <c r="IK35" s="158">
        <v>-170.09110000000001</v>
      </c>
      <c r="IL35" s="158">
        <v>14.504799999999999</v>
      </c>
      <c r="IM35" s="158">
        <v>-232.86109999999999</v>
      </c>
      <c r="IN35" s="158">
        <v>-15.488099999999999</v>
      </c>
      <c r="IO35" s="158">
        <v>-38.069299999999998</v>
      </c>
      <c r="IP35" s="158">
        <v>59.175600000000003</v>
      </c>
      <c r="IQ35" s="158">
        <v>108.672</v>
      </c>
      <c r="IR35" s="158">
        <v>87.811300000000003</v>
      </c>
      <c r="IS35" s="158">
        <v>62.857599999999998</v>
      </c>
      <c r="IT35" s="158">
        <v>-17.344799999999999</v>
      </c>
      <c r="IU35" s="158">
        <v>1.0834999999999999</v>
      </c>
      <c r="IV35" s="158">
        <v>-0.1439</v>
      </c>
      <c r="IW35" s="158">
        <v>19.8139</v>
      </c>
      <c r="IX35" s="158">
        <v>103.63800000000001</v>
      </c>
      <c r="IY35" s="158">
        <v>-172.74950000000001</v>
      </c>
      <c r="IZ35" s="158">
        <v>71.230599999999995</v>
      </c>
      <c r="JA35" s="158">
        <v>-70.805400000000006</v>
      </c>
      <c r="JB35" s="158">
        <v>-5.3895</v>
      </c>
      <c r="JC35" s="158">
        <v>-1.7250000000000001</v>
      </c>
      <c r="JD35" s="158">
        <v>-4.72</v>
      </c>
      <c r="JE35" s="158">
        <v>-2.2050000000000001</v>
      </c>
      <c r="JF35" s="158">
        <v>-2.2250000000000001</v>
      </c>
      <c r="JG35" s="158">
        <v>0.08</v>
      </c>
      <c r="JH35" s="158">
        <v>1.44</v>
      </c>
      <c r="JI35" s="158">
        <v>-0.75509999999999999</v>
      </c>
      <c r="JJ35" s="158">
        <v>-7.1182999999999996</v>
      </c>
      <c r="JK35" s="158">
        <v>-2.3727999999999998</v>
      </c>
      <c r="JL35" s="158">
        <v>3.7216999999999998</v>
      </c>
      <c r="JM35" s="158">
        <v>1.4</v>
      </c>
      <c r="JN35" s="158">
        <v>0.41199999999999998</v>
      </c>
      <c r="JO35" s="158">
        <v>-0.61499999999999999</v>
      </c>
      <c r="JP35" s="159"/>
      <c r="JQ35" s="159"/>
      <c r="JR35" s="158">
        <v>3.7648999999999999</v>
      </c>
      <c r="JS35" s="158">
        <v>2.5846</v>
      </c>
      <c r="JT35" s="158">
        <v>3.4001999999999999</v>
      </c>
      <c r="JU35" s="159"/>
      <c r="JV35" s="158">
        <v>7.9</v>
      </c>
      <c r="JW35" s="158">
        <v>10.923400000000001</v>
      </c>
      <c r="JX35" s="158">
        <v>1.2</v>
      </c>
      <c r="JY35" s="159"/>
      <c r="JZ35" s="158">
        <v>0</v>
      </c>
      <c r="KA35" s="158">
        <v>-18.165400000000002</v>
      </c>
      <c r="KB35" s="158">
        <v>-24.1326</v>
      </c>
      <c r="KC35" s="158">
        <v>5.7263999999999999</v>
      </c>
      <c r="KD35" s="158">
        <v>14.433999999999999</v>
      </c>
      <c r="KE35" s="158">
        <v>-20.110900000000001</v>
      </c>
      <c r="KF35" s="158">
        <v>6.0568</v>
      </c>
      <c r="KG35" s="158">
        <v>-6</v>
      </c>
      <c r="KH35" s="158">
        <v>-9.8000000000000007</v>
      </c>
      <c r="KI35" s="158">
        <v>33.933999999999997</v>
      </c>
      <c r="KJ35" s="158">
        <v>-51.142000000000003</v>
      </c>
    </row>
    <row r="36" spans="1:296" ht="18" customHeight="1" x14ac:dyDescent="0.3">
      <c r="A36" s="154" t="s">
        <v>103</v>
      </c>
      <c r="B36" s="154" t="s">
        <v>901</v>
      </c>
      <c r="C36" s="158">
        <v>0</v>
      </c>
      <c r="D36" s="159"/>
      <c r="E36" s="158">
        <v>8.5521999999999991</v>
      </c>
      <c r="F36" s="158">
        <v>-11.3325</v>
      </c>
      <c r="G36" s="158">
        <v>4.9730999999999996</v>
      </c>
      <c r="H36" s="158">
        <v>13.9405</v>
      </c>
      <c r="I36" s="159"/>
      <c r="J36" s="158">
        <v>28.057099999999998</v>
      </c>
      <c r="K36" s="159"/>
      <c r="L36" s="158">
        <v>29.339200000000002</v>
      </c>
      <c r="M36" s="158">
        <v>12.9956</v>
      </c>
      <c r="N36" s="158">
        <v>12.6874</v>
      </c>
      <c r="O36" s="158">
        <v>-19.98</v>
      </c>
      <c r="P36" s="158">
        <v>-35.200000000000003</v>
      </c>
      <c r="Q36" s="158">
        <v>11</v>
      </c>
      <c r="R36" s="158">
        <v>5.7960000000000003</v>
      </c>
      <c r="S36" s="158">
        <v>-24.2</v>
      </c>
      <c r="T36" s="158">
        <v>0.48309999999999997</v>
      </c>
      <c r="U36" s="158">
        <v>0.36799999999999999</v>
      </c>
      <c r="V36" s="158">
        <v>5.4135999999999997</v>
      </c>
      <c r="W36" s="158">
        <v>5.2523999999999997</v>
      </c>
      <c r="X36" s="158">
        <v>9.3339999999999996</v>
      </c>
      <c r="Y36" s="158">
        <v>-0.9899</v>
      </c>
      <c r="Z36" s="158">
        <v>0.56940000000000002</v>
      </c>
      <c r="AA36" s="158">
        <v>2.2618</v>
      </c>
      <c r="AB36" s="159"/>
      <c r="AC36" s="158">
        <v>-0.87150000000000005</v>
      </c>
      <c r="AD36" s="158">
        <v>0.28299999999999997</v>
      </c>
      <c r="AE36" s="158">
        <v>0.29599999999999999</v>
      </c>
      <c r="AF36" s="158">
        <v>3.58</v>
      </c>
      <c r="AG36" s="158">
        <v>0</v>
      </c>
      <c r="AH36" s="158">
        <v>4.4000000000000004</v>
      </c>
      <c r="AI36" s="158">
        <v>0.68700000000000006</v>
      </c>
      <c r="AJ36" s="158">
        <v>0.26300000000000001</v>
      </c>
      <c r="AK36" s="159"/>
      <c r="AL36" s="158">
        <v>-6.37</v>
      </c>
      <c r="AM36" s="159"/>
      <c r="AN36" s="158">
        <v>-13.88</v>
      </c>
      <c r="AO36" s="158">
        <v>-13.93</v>
      </c>
      <c r="AP36" s="158">
        <v>7.6074999999999999</v>
      </c>
      <c r="AQ36" s="158">
        <v>3.1558000000000002</v>
      </c>
      <c r="AR36" s="158">
        <v>24.828499999999998</v>
      </c>
      <c r="AS36" s="158">
        <v>26.9864</v>
      </c>
      <c r="AT36" s="158">
        <v>-10.701599999999999</v>
      </c>
      <c r="AU36" s="158">
        <v>-5.3611000000000004</v>
      </c>
      <c r="AV36" s="158">
        <v>-4.8695000000000004</v>
      </c>
      <c r="AW36" s="159"/>
      <c r="AX36" s="159"/>
      <c r="AY36" s="158">
        <v>-15.671099999999999</v>
      </c>
      <c r="AZ36" s="158">
        <v>-12.4352</v>
      </c>
      <c r="BA36" s="158">
        <v>18.2652</v>
      </c>
      <c r="BB36" s="158">
        <v>36.029200000000003</v>
      </c>
      <c r="BC36" s="158">
        <v>-28.097200000000001</v>
      </c>
      <c r="BD36" s="158">
        <v>24.9529</v>
      </c>
      <c r="BE36" s="158">
        <v>-6.1</v>
      </c>
      <c r="BF36" s="158">
        <v>-6.1</v>
      </c>
      <c r="BG36" s="158">
        <v>-25.1526</v>
      </c>
      <c r="BH36" s="158">
        <v>-25.5381</v>
      </c>
      <c r="BI36" s="158">
        <v>-3.0274999999999999</v>
      </c>
      <c r="BJ36" s="159"/>
      <c r="BK36" s="158">
        <v>4.4119000000000002</v>
      </c>
      <c r="BL36" s="158">
        <v>7.8555000000000001</v>
      </c>
      <c r="BM36" s="158">
        <v>7.8105000000000002</v>
      </c>
      <c r="BN36" s="158">
        <v>5.3299000000000003</v>
      </c>
      <c r="BO36" s="158">
        <v>-136.9975</v>
      </c>
      <c r="BP36" s="158">
        <v>112.3081</v>
      </c>
      <c r="BQ36" s="158">
        <v>112.1555</v>
      </c>
      <c r="BR36" s="158">
        <v>-114.14449999999999</v>
      </c>
      <c r="BS36" s="158">
        <v>-69.849100000000007</v>
      </c>
      <c r="BT36" s="159"/>
      <c r="BU36" s="159"/>
      <c r="BV36" s="159"/>
      <c r="BW36" s="158">
        <v>37.603000000000002</v>
      </c>
      <c r="BX36" s="158">
        <v>11.62</v>
      </c>
      <c r="BY36" s="158">
        <v>16.2</v>
      </c>
      <c r="BZ36" s="158">
        <v>5.94</v>
      </c>
      <c r="CA36" s="158">
        <v>5.97</v>
      </c>
      <c r="CB36" s="158">
        <v>-5.6219999999999999</v>
      </c>
      <c r="CC36" s="158">
        <v>-5.2201000000000004</v>
      </c>
      <c r="CD36" s="158">
        <v>17.790600000000001</v>
      </c>
      <c r="CE36" s="158">
        <v>15.4389</v>
      </c>
      <c r="CF36" s="158">
        <v>-9.3742000000000001</v>
      </c>
      <c r="CG36" s="158">
        <v>22.930299999999999</v>
      </c>
      <c r="CH36" s="158">
        <v>22.960699999999999</v>
      </c>
      <c r="CI36" s="158">
        <v>3.6818</v>
      </c>
      <c r="CJ36" s="158">
        <v>0</v>
      </c>
      <c r="CK36" s="159"/>
      <c r="CL36" s="159"/>
      <c r="CM36" s="158">
        <v>36.700000000000003</v>
      </c>
      <c r="CN36" s="158">
        <v>31.4</v>
      </c>
      <c r="CO36" s="158">
        <v>-5.8</v>
      </c>
      <c r="CP36" s="158">
        <v>60.993400000000001</v>
      </c>
      <c r="CQ36" s="158">
        <v>60.951000000000001</v>
      </c>
      <c r="CR36" s="158">
        <v>57.889400000000002</v>
      </c>
      <c r="CS36" s="158">
        <v>80.070300000000003</v>
      </c>
      <c r="CT36" s="158">
        <v>80.226600000000005</v>
      </c>
      <c r="CU36" s="158">
        <v>-24.260999999999999</v>
      </c>
      <c r="CV36" s="158">
        <v>-76.172499999999999</v>
      </c>
      <c r="CW36" s="158">
        <v>-17.0991</v>
      </c>
      <c r="CX36" s="158">
        <v>4.3033999999999999</v>
      </c>
      <c r="CY36" s="158">
        <v>49.02</v>
      </c>
      <c r="CZ36" s="158">
        <v>20.079999999999998</v>
      </c>
      <c r="DA36" s="158">
        <v>5.4736000000000002</v>
      </c>
      <c r="DB36" s="158">
        <v>4.8859000000000004</v>
      </c>
      <c r="DC36" s="158">
        <v>-12.556699999999999</v>
      </c>
      <c r="DD36" s="159"/>
      <c r="DE36" s="159"/>
      <c r="DF36" s="159"/>
      <c r="DG36" s="158">
        <v>22.615600000000001</v>
      </c>
      <c r="DH36" s="159"/>
      <c r="DI36" s="159"/>
      <c r="DJ36" s="158">
        <v>-25.2</v>
      </c>
      <c r="DK36" s="158">
        <v>-25.2</v>
      </c>
      <c r="DL36" s="158">
        <v>1.3030999999999999</v>
      </c>
      <c r="DM36" s="158">
        <v>27.7</v>
      </c>
      <c r="DN36" s="158">
        <v>20.665600000000001</v>
      </c>
      <c r="DO36" s="158">
        <v>33.404200000000003</v>
      </c>
      <c r="DP36" s="158">
        <v>19.75</v>
      </c>
      <c r="DQ36" s="158">
        <v>-6.51</v>
      </c>
      <c r="DR36" s="158">
        <v>14.787000000000001</v>
      </c>
      <c r="DS36" s="159"/>
      <c r="DT36" s="158">
        <v>-13.54</v>
      </c>
      <c r="DU36" s="158">
        <v>-13.59</v>
      </c>
      <c r="DV36" s="158">
        <v>38.979999999999997</v>
      </c>
      <c r="DW36" s="158">
        <v>-9.15</v>
      </c>
      <c r="DX36" s="158">
        <v>-25.4909</v>
      </c>
      <c r="DY36" s="159"/>
      <c r="DZ36" s="158">
        <v>-23.444900000000001</v>
      </c>
      <c r="EA36" s="158">
        <v>-23.2455</v>
      </c>
      <c r="EB36" s="158">
        <v>63.744999999999997</v>
      </c>
      <c r="EC36" s="158">
        <v>27.9696</v>
      </c>
      <c r="ED36" s="158">
        <v>18.776299999999999</v>
      </c>
      <c r="EE36" s="158">
        <v>19.151900000000001</v>
      </c>
      <c r="EF36" s="158">
        <v>-13.1654</v>
      </c>
      <c r="EG36" s="158">
        <v>-15.499499999999999</v>
      </c>
      <c r="EH36" s="158">
        <v>-7.8639999999999999</v>
      </c>
      <c r="EI36" s="158">
        <v>31.038799999999998</v>
      </c>
      <c r="EJ36" s="158">
        <v>-23.314499999999999</v>
      </c>
      <c r="EK36" s="159"/>
      <c r="EL36" s="158">
        <v>-16.192499999999999</v>
      </c>
      <c r="EM36" s="158">
        <v>-15.3268</v>
      </c>
      <c r="EN36" s="158">
        <v>16.782399999999999</v>
      </c>
      <c r="EO36" s="158">
        <v>1.8264</v>
      </c>
      <c r="EP36" s="158">
        <v>1.5472999999999999</v>
      </c>
      <c r="EQ36" s="158">
        <v>-14.852</v>
      </c>
      <c r="ER36" s="158">
        <v>-20.8779</v>
      </c>
      <c r="ES36" s="158">
        <v>-20.495999999999999</v>
      </c>
      <c r="ET36" s="158">
        <v>-0.98009999999999997</v>
      </c>
      <c r="EU36" s="158">
        <v>12.4</v>
      </c>
      <c r="EV36" s="158">
        <v>-14.39</v>
      </c>
      <c r="EW36" s="158">
        <v>0</v>
      </c>
      <c r="EX36" s="158">
        <v>6.8560999999999996</v>
      </c>
      <c r="EY36" s="158">
        <v>-4.3628</v>
      </c>
      <c r="EZ36" s="159"/>
      <c r="FA36" s="158">
        <v>-13.2059</v>
      </c>
      <c r="FB36" s="158">
        <v>6.3289999999999997</v>
      </c>
      <c r="FC36" s="158">
        <v>-3.6501000000000001</v>
      </c>
      <c r="FD36" s="158">
        <v>-10.5632</v>
      </c>
      <c r="FE36" s="158">
        <v>7.5076999999999998</v>
      </c>
      <c r="FF36" s="159"/>
      <c r="FG36" s="158">
        <v>1.1249</v>
      </c>
      <c r="FH36" s="158">
        <v>0</v>
      </c>
      <c r="FI36" s="158">
        <v>0</v>
      </c>
      <c r="FJ36" s="159"/>
      <c r="FK36" s="158">
        <v>1.1721999999999999</v>
      </c>
      <c r="FL36" s="158">
        <v>0.50239999999999996</v>
      </c>
      <c r="FM36" s="158">
        <v>8.3727999999999998</v>
      </c>
      <c r="FN36" s="158">
        <v>15.7912</v>
      </c>
      <c r="FO36" s="158">
        <v>15.768800000000001</v>
      </c>
      <c r="FP36" s="158">
        <v>16.697099999999999</v>
      </c>
      <c r="FQ36" s="158">
        <v>28.863900000000001</v>
      </c>
      <c r="FR36" s="158">
        <v>18.502500000000001</v>
      </c>
      <c r="FS36" s="158">
        <v>-15.49</v>
      </c>
      <c r="FT36" s="158">
        <v>-1.5212000000000001</v>
      </c>
      <c r="FU36" s="158">
        <v>0.19159999999999999</v>
      </c>
      <c r="FV36" s="158">
        <v>1.58</v>
      </c>
      <c r="FW36" s="158">
        <v>0.97</v>
      </c>
      <c r="FX36" s="158">
        <v>-18.265999999999998</v>
      </c>
      <c r="FY36" s="159"/>
      <c r="FZ36" s="158">
        <v>7.4059999999999997</v>
      </c>
      <c r="GA36" s="158">
        <v>3.0579999999999998</v>
      </c>
      <c r="GB36" s="159"/>
      <c r="GC36" s="158">
        <v>35.54</v>
      </c>
      <c r="GD36" s="158">
        <v>-39.549500000000002</v>
      </c>
      <c r="GE36" s="158">
        <v>-29.288699999999999</v>
      </c>
      <c r="GF36" s="158">
        <v>-0.51</v>
      </c>
      <c r="GG36" s="158">
        <v>23.704000000000001</v>
      </c>
      <c r="GH36" s="159"/>
      <c r="GI36" s="158">
        <v>26.031400000000001</v>
      </c>
      <c r="GJ36" s="158">
        <v>-10.708500000000001</v>
      </c>
      <c r="GK36" s="158">
        <v>-11.391400000000001</v>
      </c>
      <c r="GL36" s="158">
        <v>3.1345999999999998</v>
      </c>
      <c r="GM36" s="159"/>
      <c r="GN36" s="159"/>
      <c r="GO36" s="159"/>
      <c r="GP36" s="158">
        <v>-40.046199999999999</v>
      </c>
      <c r="GQ36" s="158">
        <v>4.4139999999999997</v>
      </c>
      <c r="GR36" s="158">
        <v>-18.990200000000002</v>
      </c>
      <c r="GS36" s="158">
        <v>5.0896999999999997</v>
      </c>
      <c r="GT36" s="158">
        <v>5.9455999999999998</v>
      </c>
      <c r="GU36" s="158">
        <v>187.31360000000001</v>
      </c>
      <c r="GV36" s="158">
        <v>-0.4718</v>
      </c>
      <c r="GW36" s="158">
        <v>-4.2981999999999996</v>
      </c>
      <c r="GX36" s="158">
        <v>-13.141400000000001</v>
      </c>
      <c r="GY36" s="158">
        <v>2.9775999999999998</v>
      </c>
      <c r="GZ36" s="158">
        <v>8.7033000000000005</v>
      </c>
      <c r="HA36" s="158">
        <v>8.8854000000000006</v>
      </c>
      <c r="HB36" s="158">
        <v>2.3864000000000001</v>
      </c>
      <c r="HC36" s="158">
        <v>-22.032299999999999</v>
      </c>
      <c r="HD36" s="158">
        <v>-21.819600000000001</v>
      </c>
      <c r="HE36" s="158">
        <v>-2.93</v>
      </c>
      <c r="HF36" s="158">
        <v>6.4574999999999996</v>
      </c>
      <c r="HG36" s="158">
        <v>-24.155200000000001</v>
      </c>
      <c r="HH36" s="158">
        <v>90.847899999999996</v>
      </c>
      <c r="HI36" s="158">
        <v>74.825599999999994</v>
      </c>
      <c r="HJ36" s="158">
        <v>-40.375799999999998</v>
      </c>
      <c r="HK36" s="158">
        <v>13.092499999999999</v>
      </c>
      <c r="HL36" s="159"/>
      <c r="HM36" s="159"/>
      <c r="HN36" s="158">
        <v>0</v>
      </c>
      <c r="HO36" s="158">
        <v>-12.0702</v>
      </c>
      <c r="HP36" s="159"/>
      <c r="HQ36" s="159"/>
      <c r="HR36" s="158">
        <v>-15.6159</v>
      </c>
      <c r="HS36" s="158">
        <v>-14.9512</v>
      </c>
      <c r="HT36" s="158">
        <v>-24.1891</v>
      </c>
      <c r="HU36" s="158">
        <v>-23.833600000000001</v>
      </c>
      <c r="HV36" s="158">
        <v>12.95</v>
      </c>
      <c r="HW36" s="158">
        <v>13.15</v>
      </c>
      <c r="HX36" s="158">
        <v>-24</v>
      </c>
      <c r="HY36" s="158">
        <v>-23.8</v>
      </c>
      <c r="HZ36" s="158">
        <v>-2.4948999999999999</v>
      </c>
      <c r="IA36" s="158">
        <v>10.96</v>
      </c>
      <c r="IB36" s="158">
        <v>25.7315</v>
      </c>
      <c r="IC36" s="158">
        <v>16.779399999999999</v>
      </c>
      <c r="ID36" s="158">
        <v>16.417200000000001</v>
      </c>
      <c r="IE36" s="158">
        <v>-11.1</v>
      </c>
      <c r="IF36" s="158">
        <v>-23.1</v>
      </c>
      <c r="IG36" s="158">
        <v>-2</v>
      </c>
      <c r="IH36" s="158">
        <v>-2.5</v>
      </c>
      <c r="II36" s="158">
        <v>-17.915299999999998</v>
      </c>
      <c r="IJ36" s="159"/>
      <c r="IK36" s="158">
        <v>-168.91550000000001</v>
      </c>
      <c r="IL36" s="158">
        <v>16.537400000000002</v>
      </c>
      <c r="IM36" s="158">
        <v>-235.47210000000001</v>
      </c>
      <c r="IN36" s="158">
        <v>-16.9541</v>
      </c>
      <c r="IO36" s="158">
        <v>-36.8596</v>
      </c>
      <c r="IP36" s="158">
        <v>60.052799999999998</v>
      </c>
      <c r="IQ36" s="158">
        <v>109.0996</v>
      </c>
      <c r="IR36" s="158">
        <v>85.644400000000005</v>
      </c>
      <c r="IS36" s="158">
        <v>63.398899999999998</v>
      </c>
      <c r="IT36" s="158">
        <v>-17.285499999999999</v>
      </c>
      <c r="IU36" s="158">
        <v>-1.2552000000000001</v>
      </c>
      <c r="IV36" s="158">
        <v>-1.855</v>
      </c>
      <c r="IW36" s="158">
        <v>23.1401</v>
      </c>
      <c r="IX36" s="158">
        <v>105.8493</v>
      </c>
      <c r="IY36" s="158">
        <v>-173.24709999999999</v>
      </c>
      <c r="IZ36" s="158">
        <v>72.691699999999997</v>
      </c>
      <c r="JA36" s="158">
        <v>-71.433800000000005</v>
      </c>
      <c r="JB36" s="158">
        <v>-5.9997999999999996</v>
      </c>
      <c r="JC36" s="158">
        <v>-1.879</v>
      </c>
      <c r="JD36" s="158">
        <v>-4.4800000000000004</v>
      </c>
      <c r="JE36" s="158">
        <v>-2.2709999999999999</v>
      </c>
      <c r="JF36" s="158">
        <v>-2.3010000000000002</v>
      </c>
      <c r="JG36" s="158">
        <v>-0.16</v>
      </c>
      <c r="JH36" s="158">
        <v>1.1200000000000001</v>
      </c>
      <c r="JI36" s="158">
        <v>-0.45789999999999997</v>
      </c>
      <c r="JJ36" s="158">
        <v>-7.0602999999999998</v>
      </c>
      <c r="JK36" s="158">
        <v>-2.4001999999999999</v>
      </c>
      <c r="JL36" s="158">
        <v>3.8681999999999999</v>
      </c>
      <c r="JM36" s="158">
        <v>0.9</v>
      </c>
      <c r="JN36" s="158">
        <v>-1.4750000000000001</v>
      </c>
      <c r="JO36" s="158">
        <v>-2.0459999999999998</v>
      </c>
      <c r="JP36" s="159"/>
      <c r="JQ36" s="159"/>
      <c r="JR36" s="158">
        <v>4.4261999999999997</v>
      </c>
      <c r="JS36" s="158">
        <v>4.1382000000000003</v>
      </c>
      <c r="JT36" s="158">
        <v>3.6072000000000002</v>
      </c>
      <c r="JU36" s="159"/>
      <c r="JV36" s="158">
        <v>7.9</v>
      </c>
      <c r="JW36" s="158">
        <v>10.353899999999999</v>
      </c>
      <c r="JX36" s="158">
        <v>1.2</v>
      </c>
      <c r="JY36" s="159"/>
      <c r="JZ36" s="158">
        <v>0</v>
      </c>
      <c r="KA36" s="158">
        <v>-17.0076</v>
      </c>
      <c r="KB36" s="158">
        <v>-23.819700000000001</v>
      </c>
      <c r="KC36" s="158">
        <v>5.9320000000000004</v>
      </c>
      <c r="KD36" s="158">
        <v>12.6304</v>
      </c>
      <c r="KE36" s="158">
        <v>-19.698599999999999</v>
      </c>
      <c r="KF36" s="158">
        <v>6.5694999999999997</v>
      </c>
      <c r="KG36" s="158">
        <v>-5.7</v>
      </c>
      <c r="KH36" s="158">
        <v>-9.4</v>
      </c>
      <c r="KI36" s="158">
        <v>32.304900000000004</v>
      </c>
      <c r="KJ36" s="158">
        <v>-50.055999999999997</v>
      </c>
    </row>
    <row r="37" spans="1:296" ht="18" customHeight="1" x14ac:dyDescent="0.3">
      <c r="A37" s="154" t="s">
        <v>103</v>
      </c>
      <c r="B37" s="154" t="s">
        <v>902</v>
      </c>
      <c r="C37" s="158">
        <v>0</v>
      </c>
      <c r="D37" s="159"/>
      <c r="E37" s="158">
        <v>8.8328000000000007</v>
      </c>
      <c r="F37" s="158">
        <v>-11.764699999999999</v>
      </c>
      <c r="G37" s="158">
        <v>4.9612999999999996</v>
      </c>
      <c r="H37" s="158">
        <v>14.259499999999999</v>
      </c>
      <c r="I37" s="159"/>
      <c r="J37" s="158">
        <v>29.088200000000001</v>
      </c>
      <c r="K37" s="159"/>
      <c r="L37" s="158">
        <v>32.139000000000003</v>
      </c>
      <c r="M37" s="158">
        <v>14.598599999999999</v>
      </c>
      <c r="N37" s="158">
        <v>14.1137</v>
      </c>
      <c r="O37" s="158">
        <v>-19.98</v>
      </c>
      <c r="P37" s="158">
        <v>-37.4</v>
      </c>
      <c r="Q37" s="158">
        <v>13.2</v>
      </c>
      <c r="R37" s="158">
        <v>7.452</v>
      </c>
      <c r="S37" s="158">
        <v>-26.4</v>
      </c>
      <c r="T37" s="158">
        <v>0.1701</v>
      </c>
      <c r="U37" s="158">
        <v>-0.1799</v>
      </c>
      <c r="V37" s="158">
        <v>6.2081</v>
      </c>
      <c r="W37" s="158">
        <v>5.9678000000000004</v>
      </c>
      <c r="X37" s="158">
        <v>10.6427</v>
      </c>
      <c r="Y37" s="158">
        <v>-0.13020000000000001</v>
      </c>
      <c r="Z37" s="158">
        <v>0.53549999999999998</v>
      </c>
      <c r="AA37" s="158">
        <v>2.2021999999999999</v>
      </c>
      <c r="AB37" s="159"/>
      <c r="AC37" s="158">
        <v>-0.74550000000000005</v>
      </c>
      <c r="AD37" s="158">
        <v>0.42799999999999999</v>
      </c>
      <c r="AE37" s="158">
        <v>0.442</v>
      </c>
      <c r="AF37" s="158">
        <v>3.5019999999999998</v>
      </c>
      <c r="AG37" s="158">
        <v>0</v>
      </c>
      <c r="AH37" s="158">
        <v>8.8000000000000007</v>
      </c>
      <c r="AI37" s="158">
        <v>0.58699999999999997</v>
      </c>
      <c r="AJ37" s="158">
        <v>0.26100000000000001</v>
      </c>
      <c r="AK37" s="159"/>
      <c r="AL37" s="158">
        <v>-5.7</v>
      </c>
      <c r="AM37" s="159"/>
      <c r="AN37" s="158">
        <v>-13.59</v>
      </c>
      <c r="AO37" s="158">
        <v>-13.62</v>
      </c>
      <c r="AP37" s="158">
        <v>7.6026999999999996</v>
      </c>
      <c r="AQ37" s="158">
        <v>3.0327000000000002</v>
      </c>
      <c r="AR37" s="158">
        <v>27.360700000000001</v>
      </c>
      <c r="AS37" s="158">
        <v>29.503</v>
      </c>
      <c r="AT37" s="158">
        <v>-14.3392</v>
      </c>
      <c r="AU37" s="158">
        <v>-4.1337000000000002</v>
      </c>
      <c r="AV37" s="158">
        <v>-3.9003999999999999</v>
      </c>
      <c r="AW37" s="159"/>
      <c r="AX37" s="159"/>
      <c r="AY37" s="158">
        <v>-15.818099999999999</v>
      </c>
      <c r="AZ37" s="158">
        <v>-12.819800000000001</v>
      </c>
      <c r="BA37" s="158">
        <v>16.093800000000002</v>
      </c>
      <c r="BB37" s="158">
        <v>33.241799999999998</v>
      </c>
      <c r="BC37" s="158">
        <v>-17.4864</v>
      </c>
      <c r="BD37" s="158">
        <v>24.136700000000001</v>
      </c>
      <c r="BE37" s="158">
        <v>-5.9</v>
      </c>
      <c r="BF37" s="158">
        <v>-5.9</v>
      </c>
      <c r="BG37" s="158">
        <v>-24.991900000000001</v>
      </c>
      <c r="BH37" s="158">
        <v>-25.262799999999999</v>
      </c>
      <c r="BI37" s="158">
        <v>-2.956</v>
      </c>
      <c r="BJ37" s="159"/>
      <c r="BK37" s="158">
        <v>7.1382000000000003</v>
      </c>
      <c r="BL37" s="158">
        <v>8.2702000000000009</v>
      </c>
      <c r="BM37" s="158">
        <v>8.6324000000000005</v>
      </c>
      <c r="BN37" s="158">
        <v>5.6684999999999999</v>
      </c>
      <c r="BO37" s="158">
        <v>-128.42179999999999</v>
      </c>
      <c r="BP37" s="158">
        <v>115.2684</v>
      </c>
      <c r="BQ37" s="158">
        <v>116.3365</v>
      </c>
      <c r="BR37" s="158">
        <v>-125.1195</v>
      </c>
      <c r="BS37" s="158">
        <v>-52.1036</v>
      </c>
      <c r="BT37" s="159"/>
      <c r="BU37" s="159"/>
      <c r="BV37" s="159"/>
      <c r="BW37" s="158">
        <v>45.187399999999997</v>
      </c>
      <c r="BX37" s="158">
        <v>13.29</v>
      </c>
      <c r="BY37" s="158">
        <v>18</v>
      </c>
      <c r="BZ37" s="158">
        <v>9.17</v>
      </c>
      <c r="CA37" s="158">
        <v>9.24</v>
      </c>
      <c r="CB37" s="158">
        <v>-10.9803</v>
      </c>
      <c r="CC37" s="158">
        <v>-10.5784</v>
      </c>
      <c r="CD37" s="158">
        <v>20.0063</v>
      </c>
      <c r="CE37" s="158">
        <v>17.484400000000001</v>
      </c>
      <c r="CF37" s="158">
        <v>-12.593</v>
      </c>
      <c r="CG37" s="158">
        <v>26.806100000000001</v>
      </c>
      <c r="CH37" s="158">
        <v>26.86</v>
      </c>
      <c r="CI37" s="158">
        <v>6.8277999999999999</v>
      </c>
      <c r="CJ37" s="159"/>
      <c r="CK37" s="159"/>
      <c r="CL37" s="159"/>
      <c r="CM37" s="158">
        <v>36.700000000000003</v>
      </c>
      <c r="CN37" s="158">
        <v>31.5</v>
      </c>
      <c r="CO37" s="158">
        <v>-6.19</v>
      </c>
      <c r="CP37" s="158">
        <v>64.421700000000001</v>
      </c>
      <c r="CQ37" s="158">
        <v>64.257599999999996</v>
      </c>
      <c r="CR37" s="158">
        <v>62.104500000000002</v>
      </c>
      <c r="CS37" s="158">
        <v>72.642399999999995</v>
      </c>
      <c r="CT37" s="158">
        <v>73.420400000000001</v>
      </c>
      <c r="CU37" s="158">
        <v>-23.851099999999999</v>
      </c>
      <c r="CV37" s="158">
        <v>-74.359300000000005</v>
      </c>
      <c r="CW37" s="158">
        <v>-16.4373</v>
      </c>
      <c r="CX37" s="158">
        <v>4.4387999999999996</v>
      </c>
      <c r="CY37" s="158">
        <v>53.37</v>
      </c>
      <c r="CZ37" s="158">
        <v>22.26</v>
      </c>
      <c r="DA37" s="158">
        <v>6.8799000000000001</v>
      </c>
      <c r="DB37" s="158">
        <v>6.1554000000000002</v>
      </c>
      <c r="DC37" s="158">
        <v>-13.757199999999999</v>
      </c>
      <c r="DD37" s="159"/>
      <c r="DE37" s="159"/>
      <c r="DF37" s="159"/>
      <c r="DG37" s="158">
        <v>17.782399999999999</v>
      </c>
      <c r="DH37" s="159"/>
      <c r="DI37" s="159"/>
      <c r="DJ37" s="158">
        <v>-32.799999999999997</v>
      </c>
      <c r="DK37" s="158">
        <v>-32.5</v>
      </c>
      <c r="DL37" s="158">
        <v>2.0257999999999998</v>
      </c>
      <c r="DM37" s="158">
        <v>27.5</v>
      </c>
      <c r="DN37" s="158">
        <v>25.870200000000001</v>
      </c>
      <c r="DO37" s="158">
        <v>32.290999999999997</v>
      </c>
      <c r="DP37" s="158">
        <v>19.100000000000001</v>
      </c>
      <c r="DQ37" s="158">
        <v>-7.01</v>
      </c>
      <c r="DR37" s="158">
        <v>17.034500000000001</v>
      </c>
      <c r="DS37" s="159"/>
      <c r="DT37" s="158">
        <v>-15.89</v>
      </c>
      <c r="DU37" s="158">
        <v>-16.149999999999999</v>
      </c>
      <c r="DV37" s="158">
        <v>44.96</v>
      </c>
      <c r="DW37" s="158">
        <v>-5.57</v>
      </c>
      <c r="DX37" s="158">
        <v>-18.890899999999998</v>
      </c>
      <c r="DY37" s="159"/>
      <c r="DZ37" s="158">
        <v>-26.649799999999999</v>
      </c>
      <c r="EA37" s="158">
        <v>-25.936399999999999</v>
      </c>
      <c r="EB37" s="158">
        <v>71.484999999999999</v>
      </c>
      <c r="EC37" s="158">
        <v>33.279499999999999</v>
      </c>
      <c r="ED37" s="158">
        <v>23.715</v>
      </c>
      <c r="EE37" s="158">
        <v>24.741</v>
      </c>
      <c r="EF37" s="158">
        <v>-6.2026000000000003</v>
      </c>
      <c r="EG37" s="158">
        <v>-8.9086999999999996</v>
      </c>
      <c r="EH37" s="158">
        <v>-8.4469999999999992</v>
      </c>
      <c r="EI37" s="158">
        <v>47.911999999999999</v>
      </c>
      <c r="EJ37" s="158">
        <v>-33.084099999999999</v>
      </c>
      <c r="EK37" s="159"/>
      <c r="EL37" s="158">
        <v>-15.8133</v>
      </c>
      <c r="EM37" s="158">
        <v>-14.821199999999999</v>
      </c>
      <c r="EN37" s="158">
        <v>11.2738</v>
      </c>
      <c r="EO37" s="158">
        <v>-3.1453000000000002</v>
      </c>
      <c r="EP37" s="158">
        <v>-3.2181999999999999</v>
      </c>
      <c r="EQ37" s="158">
        <v>18.448</v>
      </c>
      <c r="ER37" s="158">
        <v>-22.172499999999999</v>
      </c>
      <c r="ES37" s="158">
        <v>-21.478200000000001</v>
      </c>
      <c r="ET37" s="158">
        <v>-4.9560000000000004</v>
      </c>
      <c r="EU37" s="158">
        <v>-5.77</v>
      </c>
      <c r="EV37" s="158">
        <v>-13.93</v>
      </c>
      <c r="EW37" s="158">
        <v>-0.3</v>
      </c>
      <c r="EX37" s="158">
        <v>6.242</v>
      </c>
      <c r="EY37" s="158">
        <v>-13.117900000000001</v>
      </c>
      <c r="EZ37" s="159"/>
      <c r="FA37" s="158">
        <v>-13.6868</v>
      </c>
      <c r="FB37" s="158">
        <v>5.9333999999999998</v>
      </c>
      <c r="FC37" s="158">
        <v>-6.7964000000000002</v>
      </c>
      <c r="FD37" s="158">
        <v>0</v>
      </c>
      <c r="FE37" s="158">
        <v>7.3148</v>
      </c>
      <c r="FF37" s="159"/>
      <c r="FG37" s="158">
        <v>0.64949999999999997</v>
      </c>
      <c r="FH37" s="158">
        <v>0</v>
      </c>
      <c r="FI37" s="158">
        <v>0</v>
      </c>
      <c r="FJ37" s="158">
        <v>0</v>
      </c>
      <c r="FK37" s="158">
        <v>6.1959</v>
      </c>
      <c r="FL37" s="158">
        <v>6.0284000000000004</v>
      </c>
      <c r="FM37" s="158">
        <v>4.1863999999999999</v>
      </c>
      <c r="FN37" s="158">
        <v>19.639700000000001</v>
      </c>
      <c r="FO37" s="158">
        <v>19.491700000000002</v>
      </c>
      <c r="FP37" s="158">
        <v>13.6341</v>
      </c>
      <c r="FQ37" s="158">
        <v>25.524699999999999</v>
      </c>
      <c r="FR37" s="158">
        <v>19.4986</v>
      </c>
      <c r="FS37" s="158">
        <v>-17.36</v>
      </c>
      <c r="FT37" s="158">
        <v>-1.8214999999999999</v>
      </c>
      <c r="FU37" s="158">
        <v>0.19159999999999999</v>
      </c>
      <c r="FV37" s="158">
        <v>1.02</v>
      </c>
      <c r="FW37" s="158">
        <v>0.65</v>
      </c>
      <c r="FX37" s="158">
        <v>-19.3689</v>
      </c>
      <c r="FY37" s="159"/>
      <c r="FZ37" s="158">
        <v>7.4269999999999996</v>
      </c>
      <c r="GA37" s="158">
        <v>2.9990000000000001</v>
      </c>
      <c r="GB37" s="159"/>
      <c r="GC37" s="158">
        <v>32.21</v>
      </c>
      <c r="GD37" s="158">
        <v>-36.25</v>
      </c>
      <c r="GE37" s="158">
        <v>-27.170400000000001</v>
      </c>
      <c r="GF37" s="158">
        <v>-0.92</v>
      </c>
      <c r="GG37" s="158">
        <v>25.631799999999998</v>
      </c>
      <c r="GH37" s="159"/>
      <c r="GI37" s="158">
        <v>28.799800000000001</v>
      </c>
      <c r="GJ37" s="158">
        <v>-10.9238</v>
      </c>
      <c r="GK37" s="158">
        <v>-11.3704</v>
      </c>
      <c r="GL37" s="158">
        <v>3.2273999999999998</v>
      </c>
      <c r="GM37" s="159"/>
      <c r="GN37" s="159"/>
      <c r="GO37" s="158">
        <v>-11.359</v>
      </c>
      <c r="GP37" s="158">
        <v>-42.330300000000001</v>
      </c>
      <c r="GQ37" s="158">
        <v>4.7775999999999996</v>
      </c>
      <c r="GR37" s="158">
        <v>-20.1157</v>
      </c>
      <c r="GS37" s="158">
        <v>6.4149000000000003</v>
      </c>
      <c r="GT37" s="158">
        <v>5.1253000000000002</v>
      </c>
      <c r="GU37" s="158">
        <v>187.1576</v>
      </c>
      <c r="GV37" s="158">
        <v>-1.12E-2</v>
      </c>
      <c r="GW37" s="158">
        <v>-7.1188000000000002</v>
      </c>
      <c r="GX37" s="158">
        <v>-13.2326</v>
      </c>
      <c r="GY37" s="158">
        <v>3.1355</v>
      </c>
      <c r="GZ37" s="158">
        <v>8.8937000000000008</v>
      </c>
      <c r="HA37" s="158">
        <v>8.9802999999999997</v>
      </c>
      <c r="HB37" s="158">
        <v>2.637</v>
      </c>
      <c r="HC37" s="158">
        <v>-23.078399999999998</v>
      </c>
      <c r="HD37" s="158">
        <v>-22.6372</v>
      </c>
      <c r="HE37" s="158">
        <v>-0.84</v>
      </c>
      <c r="HF37" s="158">
        <v>0</v>
      </c>
      <c r="HG37" s="158">
        <v>-31.262499999999999</v>
      </c>
      <c r="HH37" s="158">
        <v>93.9345</v>
      </c>
      <c r="HI37" s="158">
        <v>68.471100000000007</v>
      </c>
      <c r="HJ37" s="158">
        <v>-39.427900000000001</v>
      </c>
      <c r="HK37" s="158">
        <v>13.5779</v>
      </c>
      <c r="HL37" s="159"/>
      <c r="HM37" s="159"/>
      <c r="HN37" s="158">
        <v>-10.3355</v>
      </c>
      <c r="HO37" s="158">
        <v>-11.751799999999999</v>
      </c>
      <c r="HP37" s="159"/>
      <c r="HQ37" s="159"/>
      <c r="HR37" s="158">
        <v>-15.0831</v>
      </c>
      <c r="HS37" s="158">
        <v>-14.544700000000001</v>
      </c>
      <c r="HT37" s="158">
        <v>-24.869199999999999</v>
      </c>
      <c r="HU37" s="158">
        <v>-24.658899999999999</v>
      </c>
      <c r="HV37" s="158">
        <v>13.48</v>
      </c>
      <c r="HW37" s="158">
        <v>13.69</v>
      </c>
      <c r="HX37" s="158">
        <v>-22.8</v>
      </c>
      <c r="HY37" s="158">
        <v>-23.4</v>
      </c>
      <c r="HZ37" s="158">
        <v>-2.8647</v>
      </c>
      <c r="IA37" s="158">
        <v>10.96</v>
      </c>
      <c r="IB37" s="158">
        <v>29.976199999999999</v>
      </c>
      <c r="IC37" s="158">
        <v>16.254999999999999</v>
      </c>
      <c r="ID37" s="158">
        <v>16.183800000000002</v>
      </c>
      <c r="IE37" s="158">
        <v>-11</v>
      </c>
      <c r="IF37" s="158">
        <v>-23.5</v>
      </c>
      <c r="IG37" s="158">
        <v>-2.2999999999999998</v>
      </c>
      <c r="IH37" s="158">
        <v>-2.5</v>
      </c>
      <c r="II37" s="158">
        <v>-18.164400000000001</v>
      </c>
      <c r="IJ37" s="158">
        <v>-18.066700000000001</v>
      </c>
      <c r="IK37" s="158">
        <v>-165.5213</v>
      </c>
      <c r="IL37" s="158">
        <v>23.135899999999999</v>
      </c>
      <c r="IM37" s="158">
        <v>-240.54349999999999</v>
      </c>
      <c r="IN37" s="158">
        <v>-21.105399999999999</v>
      </c>
      <c r="IO37" s="158">
        <v>-36.158799999999999</v>
      </c>
      <c r="IP37" s="158">
        <v>62.9298</v>
      </c>
      <c r="IQ37" s="158">
        <v>104.783</v>
      </c>
      <c r="IR37" s="158">
        <v>89.450199999999995</v>
      </c>
      <c r="IS37" s="158">
        <v>65.153199999999998</v>
      </c>
      <c r="IT37" s="158">
        <v>-14.1119</v>
      </c>
      <c r="IU37" s="158">
        <v>-1.6769000000000001</v>
      </c>
      <c r="IV37" s="158">
        <v>-3.3170999999999999</v>
      </c>
      <c r="IW37" s="158">
        <v>21.8767</v>
      </c>
      <c r="IX37" s="158">
        <v>110.9644</v>
      </c>
      <c r="IY37" s="158">
        <v>-175.69110000000001</v>
      </c>
      <c r="IZ37" s="158">
        <v>74.010599999999997</v>
      </c>
      <c r="JA37" s="158">
        <v>-74.909800000000004</v>
      </c>
      <c r="JB37" s="158">
        <v>-3.5853000000000002</v>
      </c>
      <c r="JC37" s="158">
        <v>-1.78</v>
      </c>
      <c r="JD37" s="158">
        <v>-3.68</v>
      </c>
      <c r="JE37" s="158">
        <v>-2.2559999999999998</v>
      </c>
      <c r="JF37" s="158">
        <v>-2.258</v>
      </c>
      <c r="JG37" s="158">
        <v>-1.04</v>
      </c>
      <c r="JH37" s="158">
        <v>0.56000000000000005</v>
      </c>
      <c r="JI37" s="158">
        <v>1.0034000000000001</v>
      </c>
      <c r="JJ37" s="158">
        <v>-6.5324</v>
      </c>
      <c r="JK37" s="158">
        <v>-1.9333</v>
      </c>
      <c r="JL37" s="158">
        <v>3.3127</v>
      </c>
      <c r="JM37" s="158">
        <v>0</v>
      </c>
      <c r="JN37" s="158">
        <v>-1.5209999999999999</v>
      </c>
      <c r="JO37" s="158">
        <v>-1.35</v>
      </c>
      <c r="JP37" s="158">
        <v>2.3856000000000002</v>
      </c>
      <c r="JQ37" s="158">
        <v>2.7364000000000002</v>
      </c>
      <c r="JR37" s="158">
        <v>3.8656000000000001</v>
      </c>
      <c r="JS37" s="158">
        <v>3.4725999999999999</v>
      </c>
      <c r="JT37" s="158">
        <v>4.0818000000000003</v>
      </c>
      <c r="JU37" s="159"/>
      <c r="JV37" s="158">
        <v>7.3</v>
      </c>
      <c r="JW37" s="158">
        <v>9.9353999999999996</v>
      </c>
      <c r="JX37" s="158">
        <v>1.21</v>
      </c>
      <c r="JY37" s="159"/>
      <c r="JZ37" s="158">
        <v>0</v>
      </c>
      <c r="KA37" s="158">
        <v>-16.851400000000002</v>
      </c>
      <c r="KB37" s="158">
        <v>-24.038399999999999</v>
      </c>
      <c r="KC37" s="158">
        <v>6.1463999999999999</v>
      </c>
      <c r="KD37" s="158">
        <v>12.837</v>
      </c>
      <c r="KE37" s="158">
        <v>-20.9754</v>
      </c>
      <c r="KF37" s="158">
        <v>6.8987999999999996</v>
      </c>
      <c r="KG37" s="158">
        <v>-5.7</v>
      </c>
      <c r="KH37" s="158">
        <v>-10.3</v>
      </c>
      <c r="KI37" s="158">
        <v>17.8324</v>
      </c>
      <c r="KJ37" s="158">
        <v>-35.308700000000002</v>
      </c>
    </row>
    <row r="38" spans="1:296" ht="18" customHeight="1" x14ac:dyDescent="0.3">
      <c r="A38" s="154" t="s">
        <v>103</v>
      </c>
      <c r="B38" s="154" t="s">
        <v>903</v>
      </c>
      <c r="C38" s="158">
        <v>0</v>
      </c>
      <c r="D38" s="159"/>
      <c r="E38" s="158">
        <v>8.7774000000000001</v>
      </c>
      <c r="F38" s="158">
        <v>-11.866300000000001</v>
      </c>
      <c r="G38" s="158">
        <v>4.9583000000000004</v>
      </c>
      <c r="H38" s="158">
        <v>15.079000000000001</v>
      </c>
      <c r="I38" s="159"/>
      <c r="J38" s="158">
        <v>29.420100000000001</v>
      </c>
      <c r="K38" s="159"/>
      <c r="L38" s="158">
        <v>33.058599999999998</v>
      </c>
      <c r="M38" s="158">
        <v>14.9145</v>
      </c>
      <c r="N38" s="158">
        <v>14.486599999999999</v>
      </c>
      <c r="O38" s="158">
        <v>-22.2</v>
      </c>
      <c r="P38" s="158">
        <v>-39.6</v>
      </c>
      <c r="Q38" s="158">
        <v>15.4</v>
      </c>
      <c r="R38" s="158">
        <v>7.452</v>
      </c>
      <c r="S38" s="158">
        <v>-26.4</v>
      </c>
      <c r="T38" s="158">
        <v>0.33300000000000002</v>
      </c>
      <c r="U38" s="158">
        <v>-0.19800000000000001</v>
      </c>
      <c r="V38" s="158">
        <v>6.3155000000000001</v>
      </c>
      <c r="W38" s="158">
        <v>6.2123999999999997</v>
      </c>
      <c r="X38" s="158">
        <v>10.7308</v>
      </c>
      <c r="Y38" s="158">
        <v>-0.22839999999999999</v>
      </c>
      <c r="Z38" s="158">
        <v>0.25390000000000001</v>
      </c>
      <c r="AA38" s="158">
        <v>2.0095000000000001</v>
      </c>
      <c r="AB38" s="159"/>
      <c r="AC38" s="158">
        <v>-0.9637</v>
      </c>
      <c r="AD38" s="158">
        <v>0.44600000000000001</v>
      </c>
      <c r="AE38" s="158">
        <v>0.46400000000000002</v>
      </c>
      <c r="AF38" s="158">
        <v>3.613</v>
      </c>
      <c r="AG38" s="158">
        <v>2.2200000000000002</v>
      </c>
      <c r="AH38" s="158">
        <v>8.8000000000000007</v>
      </c>
      <c r="AI38" s="158">
        <v>0.65700000000000003</v>
      </c>
      <c r="AJ38" s="158">
        <v>0.26500000000000001</v>
      </c>
      <c r="AK38" s="159"/>
      <c r="AL38" s="158">
        <v>-5.38</v>
      </c>
      <c r="AM38" s="159"/>
      <c r="AN38" s="158">
        <v>-14.16</v>
      </c>
      <c r="AO38" s="158">
        <v>-14.1</v>
      </c>
      <c r="AP38" s="158">
        <v>7.6656000000000004</v>
      </c>
      <c r="AQ38" s="158">
        <v>3.1867000000000001</v>
      </c>
      <c r="AR38" s="158">
        <v>27.741900000000001</v>
      </c>
      <c r="AS38" s="158">
        <v>29.957000000000001</v>
      </c>
      <c r="AT38" s="158">
        <v>-14.7781</v>
      </c>
      <c r="AU38" s="158">
        <v>-3.3089</v>
      </c>
      <c r="AV38" s="158">
        <v>-3.5695000000000001</v>
      </c>
      <c r="AW38" s="159"/>
      <c r="AX38" s="159"/>
      <c r="AY38" s="158">
        <v>-15.7629</v>
      </c>
      <c r="AZ38" s="158">
        <v>-12.798999999999999</v>
      </c>
      <c r="BA38" s="158">
        <v>16.1431</v>
      </c>
      <c r="BB38" s="158">
        <v>33.507300000000001</v>
      </c>
      <c r="BC38" s="158">
        <v>-17.839600000000001</v>
      </c>
      <c r="BD38" s="158">
        <v>24.7224</v>
      </c>
      <c r="BE38" s="158">
        <v>-6</v>
      </c>
      <c r="BF38" s="158">
        <v>-6.1</v>
      </c>
      <c r="BG38" s="158">
        <v>-25.067</v>
      </c>
      <c r="BH38" s="158">
        <v>-25.242100000000001</v>
      </c>
      <c r="BI38" s="158">
        <v>-2.9182000000000001</v>
      </c>
      <c r="BJ38" s="159"/>
      <c r="BK38" s="158">
        <v>8.0272000000000006</v>
      </c>
      <c r="BL38" s="158">
        <v>10.6096</v>
      </c>
      <c r="BM38" s="158">
        <v>7.8525999999999998</v>
      </c>
      <c r="BN38" s="158">
        <v>5.1795</v>
      </c>
      <c r="BO38" s="158">
        <v>-127.4147</v>
      </c>
      <c r="BP38" s="158">
        <v>116.9164</v>
      </c>
      <c r="BQ38" s="158">
        <v>116.367</v>
      </c>
      <c r="BR38" s="158">
        <v>-126.06489999999999</v>
      </c>
      <c r="BS38" s="158">
        <v>-49.342500000000001</v>
      </c>
      <c r="BT38" s="159"/>
      <c r="BU38" s="159"/>
      <c r="BV38" s="159"/>
      <c r="BW38" s="158">
        <v>53.779800000000002</v>
      </c>
      <c r="BX38" s="158">
        <v>0</v>
      </c>
      <c r="BY38" s="158">
        <v>19.48</v>
      </c>
      <c r="BZ38" s="158">
        <v>-15.54</v>
      </c>
      <c r="CA38" s="158">
        <v>25.25</v>
      </c>
      <c r="CB38" s="158">
        <v>-8.9709000000000003</v>
      </c>
      <c r="CC38" s="158">
        <v>-8.4351000000000003</v>
      </c>
      <c r="CD38" s="158">
        <v>18.339600000000001</v>
      </c>
      <c r="CE38" s="158">
        <v>16.424399999999999</v>
      </c>
      <c r="CF38" s="158">
        <v>-11.342700000000001</v>
      </c>
      <c r="CG38" s="158">
        <v>28.525300000000001</v>
      </c>
      <c r="CH38" s="158">
        <v>28.448899999999998</v>
      </c>
      <c r="CI38" s="158">
        <v>7.6593</v>
      </c>
      <c r="CJ38" s="159"/>
      <c r="CK38" s="159"/>
      <c r="CL38" s="159"/>
      <c r="CM38" s="158">
        <v>35.6</v>
      </c>
      <c r="CN38" s="158">
        <v>30.5</v>
      </c>
      <c r="CO38" s="158">
        <v>-5.58</v>
      </c>
      <c r="CP38" s="158">
        <v>64.155100000000004</v>
      </c>
      <c r="CQ38" s="158">
        <v>65.052400000000006</v>
      </c>
      <c r="CR38" s="158">
        <v>61.647500000000001</v>
      </c>
      <c r="CS38" s="158">
        <v>68.253600000000006</v>
      </c>
      <c r="CT38" s="158">
        <v>68.856099999999998</v>
      </c>
      <c r="CU38" s="158">
        <v>-21.991900000000001</v>
      </c>
      <c r="CV38" s="158">
        <v>-75.816999999999993</v>
      </c>
      <c r="CW38" s="158">
        <v>-12.166</v>
      </c>
      <c r="CX38" s="158">
        <v>4.2637</v>
      </c>
      <c r="CY38" s="158">
        <v>53.78</v>
      </c>
      <c r="CZ38" s="158">
        <v>22.69</v>
      </c>
      <c r="DA38" s="158">
        <v>7.5049000000000001</v>
      </c>
      <c r="DB38" s="158">
        <v>6.7412999999999998</v>
      </c>
      <c r="DC38" s="158">
        <v>-14.3408</v>
      </c>
      <c r="DD38" s="159"/>
      <c r="DE38" s="159"/>
      <c r="DF38" s="159"/>
      <c r="DG38" s="158">
        <v>13.4049</v>
      </c>
      <c r="DH38" s="159"/>
      <c r="DI38" s="159"/>
      <c r="DJ38" s="158">
        <v>-32</v>
      </c>
      <c r="DK38" s="158">
        <v>-32.4</v>
      </c>
      <c r="DL38" s="158">
        <v>2.1686000000000001</v>
      </c>
      <c r="DM38" s="158">
        <v>27.5</v>
      </c>
      <c r="DN38" s="158">
        <v>26.343299999999999</v>
      </c>
      <c r="DO38" s="158">
        <v>32.661999999999999</v>
      </c>
      <c r="DP38" s="158">
        <v>19.38</v>
      </c>
      <c r="DQ38" s="158">
        <v>-7.14</v>
      </c>
      <c r="DR38" s="158">
        <v>16.088999999999999</v>
      </c>
      <c r="DS38" s="159"/>
      <c r="DT38" s="158">
        <v>-15.19</v>
      </c>
      <c r="DU38" s="158">
        <v>-15.39</v>
      </c>
      <c r="DV38" s="158">
        <v>44.3</v>
      </c>
      <c r="DW38" s="158">
        <v>-5.22</v>
      </c>
      <c r="DX38" s="158">
        <v>-18.690899999999999</v>
      </c>
      <c r="DY38" s="159"/>
      <c r="DZ38" s="158">
        <v>-23.517299999999999</v>
      </c>
      <c r="EA38" s="158">
        <v>-23.2455</v>
      </c>
      <c r="EB38" s="158">
        <v>73.364400000000003</v>
      </c>
      <c r="EC38" s="158">
        <v>35.553699999999999</v>
      </c>
      <c r="ED38" s="158">
        <v>25.3</v>
      </c>
      <c r="EE38" s="158">
        <v>27.023199999999999</v>
      </c>
      <c r="EF38" s="158">
        <v>-7.5959000000000003</v>
      </c>
      <c r="EG38" s="158">
        <v>-11.370100000000001</v>
      </c>
      <c r="EH38" s="158">
        <v>-8.8859999999999992</v>
      </c>
      <c r="EI38" s="158">
        <v>48.953400000000002</v>
      </c>
      <c r="EJ38" s="158">
        <v>-39.145499999999998</v>
      </c>
      <c r="EK38" s="159"/>
      <c r="EL38" s="158">
        <v>-16.956600000000002</v>
      </c>
      <c r="EM38" s="158">
        <v>-15.231</v>
      </c>
      <c r="EN38" s="158">
        <v>12.805099999999999</v>
      </c>
      <c r="EO38" s="158">
        <v>-1.2212000000000001</v>
      </c>
      <c r="EP38" s="158">
        <v>-2.0666000000000002</v>
      </c>
      <c r="EQ38" s="158">
        <v>-3.5880000000000001</v>
      </c>
      <c r="ER38" s="158">
        <v>-19.705100000000002</v>
      </c>
      <c r="ES38" s="158">
        <v>-19.160799999999998</v>
      </c>
      <c r="ET38" s="158">
        <v>-3.0036999999999998</v>
      </c>
      <c r="EU38" s="158">
        <v>18.34</v>
      </c>
      <c r="EV38" s="158">
        <v>-15.54</v>
      </c>
      <c r="EW38" s="158">
        <v>-3.1</v>
      </c>
      <c r="EX38" s="158">
        <v>6.6135999999999999</v>
      </c>
      <c r="EY38" s="158">
        <v>-10.4268</v>
      </c>
      <c r="EZ38" s="159"/>
      <c r="FA38" s="158">
        <v>-13.3947</v>
      </c>
      <c r="FB38" s="158">
        <v>6.4154999999999998</v>
      </c>
      <c r="FC38" s="158">
        <v>-6.8067000000000002</v>
      </c>
      <c r="FD38" s="158">
        <v>-10.4659</v>
      </c>
      <c r="FE38" s="158">
        <v>7.2714999999999996</v>
      </c>
      <c r="FF38" s="159"/>
      <c r="FG38" s="158">
        <v>0.53049999999999997</v>
      </c>
      <c r="FH38" s="158">
        <v>4.5567000000000002</v>
      </c>
      <c r="FI38" s="158">
        <v>4.6687000000000003</v>
      </c>
      <c r="FJ38" s="158">
        <v>3.6448</v>
      </c>
      <c r="FK38" s="158">
        <v>4.1863999999999999</v>
      </c>
      <c r="FL38" s="158">
        <v>3.8515000000000001</v>
      </c>
      <c r="FM38" s="158">
        <v>6.5308000000000002</v>
      </c>
      <c r="FN38" s="158">
        <v>16.356999999999999</v>
      </c>
      <c r="FO38" s="158">
        <v>16.5059</v>
      </c>
      <c r="FP38" s="158">
        <v>12.818099999999999</v>
      </c>
      <c r="FQ38" s="158">
        <v>23.937999999999999</v>
      </c>
      <c r="FR38" s="158">
        <v>15.8462</v>
      </c>
      <c r="FS38" s="158">
        <v>-13.68</v>
      </c>
      <c r="FT38" s="158">
        <v>-2.1217999999999999</v>
      </c>
      <c r="FU38" s="158">
        <v>0.2273</v>
      </c>
      <c r="FV38" s="158">
        <v>1.56</v>
      </c>
      <c r="FW38" s="158">
        <v>0.24</v>
      </c>
      <c r="FX38" s="158">
        <v>-14.3185</v>
      </c>
      <c r="FY38" s="159"/>
      <c r="FZ38" s="158">
        <v>7.2830000000000004</v>
      </c>
      <c r="GA38" s="158">
        <v>2.9860000000000002</v>
      </c>
      <c r="GB38" s="159"/>
      <c r="GC38" s="158">
        <v>32.549999999999997</v>
      </c>
      <c r="GD38" s="158">
        <v>-35.324100000000001</v>
      </c>
      <c r="GE38" s="158">
        <v>-24.279499999999999</v>
      </c>
      <c r="GF38" s="159"/>
      <c r="GG38" s="158">
        <v>26.603100000000001</v>
      </c>
      <c r="GH38" s="159"/>
      <c r="GI38" s="158">
        <v>28.8992</v>
      </c>
      <c r="GJ38" s="158">
        <v>-11.300599999999999</v>
      </c>
      <c r="GK38" s="158">
        <v>-11.9</v>
      </c>
      <c r="GL38" s="158">
        <v>3.238</v>
      </c>
      <c r="GM38" s="159"/>
      <c r="GN38" s="159"/>
      <c r="GO38" s="158">
        <v>-12.0124</v>
      </c>
      <c r="GP38" s="158">
        <v>-41.939500000000002</v>
      </c>
      <c r="GQ38" s="158">
        <v>4.8766999999999996</v>
      </c>
      <c r="GR38" s="158">
        <v>-19.927199999999999</v>
      </c>
      <c r="GS38" s="158">
        <v>6.1660000000000004</v>
      </c>
      <c r="GT38" s="158">
        <v>5.84</v>
      </c>
      <c r="GU38" s="158">
        <v>188.11160000000001</v>
      </c>
      <c r="GV38" s="158">
        <v>0.13569999999999999</v>
      </c>
      <c r="GW38" s="158">
        <v>-6.0564</v>
      </c>
      <c r="GX38" s="158">
        <v>-13.803000000000001</v>
      </c>
      <c r="GY38" s="158">
        <v>2.7231999999999998</v>
      </c>
      <c r="GZ38" s="158">
        <v>9.1501000000000001</v>
      </c>
      <c r="HA38" s="158">
        <v>9.3203999999999994</v>
      </c>
      <c r="HB38" s="158">
        <v>3</v>
      </c>
      <c r="HC38" s="158">
        <v>-23.0944</v>
      </c>
      <c r="HD38" s="158">
        <v>-21.5351</v>
      </c>
      <c r="HE38" s="158">
        <v>-0.84</v>
      </c>
      <c r="HF38" s="158">
        <v>0</v>
      </c>
      <c r="HG38" s="158">
        <v>-30.832100000000001</v>
      </c>
      <c r="HH38" s="158">
        <v>93.221400000000003</v>
      </c>
      <c r="HI38" s="158">
        <v>67.475399999999993</v>
      </c>
      <c r="HJ38" s="158">
        <v>-37.578699999999998</v>
      </c>
      <c r="HK38" s="158">
        <v>14.5075</v>
      </c>
      <c r="HL38" s="159"/>
      <c r="HM38" s="159"/>
      <c r="HN38" s="158">
        <v>0</v>
      </c>
      <c r="HO38" s="158">
        <v>0</v>
      </c>
      <c r="HP38" s="159"/>
      <c r="HQ38" s="159"/>
      <c r="HR38" s="158">
        <v>-16.412500000000001</v>
      </c>
      <c r="HS38" s="158">
        <v>-15.808199999999999</v>
      </c>
      <c r="HT38" s="158">
        <v>-24.398700000000002</v>
      </c>
      <c r="HU38" s="158">
        <v>-23.7224</v>
      </c>
      <c r="HV38" s="158">
        <v>15.09</v>
      </c>
      <c r="HW38" s="158">
        <v>15.3</v>
      </c>
      <c r="HX38" s="158">
        <v>-21.9</v>
      </c>
      <c r="HY38" s="158">
        <v>-22</v>
      </c>
      <c r="HZ38" s="158">
        <v>-2.7237</v>
      </c>
      <c r="IA38" s="158">
        <v>9.68</v>
      </c>
      <c r="IB38" s="158">
        <v>29.8918</v>
      </c>
      <c r="IC38" s="158">
        <v>16.033300000000001</v>
      </c>
      <c r="ID38" s="158">
        <v>15.855</v>
      </c>
      <c r="IE38" s="158">
        <v>-10.6</v>
      </c>
      <c r="IF38" s="158">
        <v>-22.2</v>
      </c>
      <c r="IG38" s="158">
        <v>-0.2</v>
      </c>
      <c r="IH38" s="158">
        <v>-0.8</v>
      </c>
      <c r="II38" s="158">
        <v>-17.821000000000002</v>
      </c>
      <c r="IJ38" s="158">
        <v>-17.895399999999999</v>
      </c>
      <c r="IK38" s="158">
        <v>-162.32839999999999</v>
      </c>
      <c r="IL38" s="158">
        <v>21.145199999999999</v>
      </c>
      <c r="IM38" s="158">
        <v>-247.3252</v>
      </c>
      <c r="IN38" s="158">
        <v>-24.036200000000001</v>
      </c>
      <c r="IO38" s="158">
        <v>-38.1205</v>
      </c>
      <c r="IP38" s="158">
        <v>66.504400000000004</v>
      </c>
      <c r="IQ38" s="158">
        <v>102.1103</v>
      </c>
      <c r="IR38" s="158">
        <v>89.478499999999997</v>
      </c>
      <c r="IS38" s="158">
        <v>68.700900000000004</v>
      </c>
      <c r="IT38" s="158">
        <v>-11.4579</v>
      </c>
      <c r="IU38" s="158">
        <v>0.80130000000000001</v>
      </c>
      <c r="IV38" s="158">
        <v>-0.97740000000000005</v>
      </c>
      <c r="IW38" s="158">
        <v>17.246300000000002</v>
      </c>
      <c r="IX38" s="158">
        <v>118.28700000000001</v>
      </c>
      <c r="IY38" s="158">
        <v>-179.7242</v>
      </c>
      <c r="IZ38" s="158">
        <v>75.309600000000003</v>
      </c>
      <c r="JA38" s="158">
        <v>-74.819699999999997</v>
      </c>
      <c r="JB38" s="158">
        <v>-3.3973</v>
      </c>
      <c r="JC38" s="158">
        <v>-1.71</v>
      </c>
      <c r="JD38" s="158">
        <v>-3.36</v>
      </c>
      <c r="JE38" s="158">
        <v>-2.2810000000000001</v>
      </c>
      <c r="JF38" s="158">
        <v>-2.2869999999999999</v>
      </c>
      <c r="JG38" s="158">
        <v>-1.1200000000000001</v>
      </c>
      <c r="JH38" s="158">
        <v>1.1200000000000001</v>
      </c>
      <c r="JI38" s="158">
        <v>0.52139999999999997</v>
      </c>
      <c r="JJ38" s="158">
        <v>-6.7369000000000003</v>
      </c>
      <c r="JK38" s="158">
        <v>-1.7867999999999999</v>
      </c>
      <c r="JL38" s="158">
        <v>2.7267999999999999</v>
      </c>
      <c r="JM38" s="158">
        <v>0.5</v>
      </c>
      <c r="JN38" s="158">
        <v>-0.11600000000000001</v>
      </c>
      <c r="JO38" s="158">
        <v>-1.139</v>
      </c>
      <c r="JP38" s="159"/>
      <c r="JQ38" s="159"/>
      <c r="JR38" s="158">
        <v>4.3468</v>
      </c>
      <c r="JS38" s="158">
        <v>2.9826000000000001</v>
      </c>
      <c r="JT38" s="158">
        <v>3.7917000000000001</v>
      </c>
      <c r="JU38" s="159"/>
      <c r="JV38" s="158">
        <v>5.3</v>
      </c>
      <c r="JW38" s="158">
        <v>8.9050999999999991</v>
      </c>
      <c r="JX38" s="158">
        <v>1.32</v>
      </c>
      <c r="JY38" s="159"/>
      <c r="JZ38" s="158">
        <v>0</v>
      </c>
      <c r="KA38" s="158">
        <v>-15.9716</v>
      </c>
      <c r="KB38" s="158">
        <v>-23.603999999999999</v>
      </c>
      <c r="KC38" s="158">
        <v>4.4711999999999996</v>
      </c>
      <c r="KD38" s="158">
        <v>11.6812</v>
      </c>
      <c r="KE38" s="158">
        <v>-20.537700000000001</v>
      </c>
      <c r="KF38" s="158">
        <v>7.9248000000000003</v>
      </c>
      <c r="KG38" s="158">
        <v>-4.4000000000000004</v>
      </c>
      <c r="KH38" s="158">
        <v>-11.6</v>
      </c>
      <c r="KI38" s="158">
        <v>13.520899999999999</v>
      </c>
      <c r="KJ38" s="158">
        <v>-37.943399999999997</v>
      </c>
    </row>
    <row r="39" spans="1:296" ht="18" customHeight="1" x14ac:dyDescent="0.3">
      <c r="A39" s="154" t="s">
        <v>103</v>
      </c>
      <c r="B39" s="154" t="s">
        <v>904</v>
      </c>
      <c r="C39" s="158">
        <v>0</v>
      </c>
      <c r="D39" s="159"/>
      <c r="E39" s="158">
        <v>8.8825000000000003</v>
      </c>
      <c r="F39" s="158">
        <v>-12.035500000000001</v>
      </c>
      <c r="G39" s="158">
        <v>5.0385</v>
      </c>
      <c r="H39" s="158">
        <v>14.6225</v>
      </c>
      <c r="I39" s="159"/>
      <c r="J39" s="158">
        <v>29.9893</v>
      </c>
      <c r="K39" s="159"/>
      <c r="L39" s="158">
        <v>32.694400000000002</v>
      </c>
      <c r="M39" s="158">
        <v>14.8195</v>
      </c>
      <c r="N39" s="158">
        <v>14.3666</v>
      </c>
      <c r="O39" s="158">
        <v>-22.2</v>
      </c>
      <c r="P39" s="158">
        <v>-33</v>
      </c>
      <c r="Q39" s="158">
        <v>8.8000000000000007</v>
      </c>
      <c r="R39" s="158">
        <v>8.2799999999999994</v>
      </c>
      <c r="S39" s="158">
        <v>-22</v>
      </c>
      <c r="T39" s="158">
        <v>0.67800000000000005</v>
      </c>
      <c r="U39" s="158">
        <v>0.37069999999999997</v>
      </c>
      <c r="V39" s="158">
        <v>5.9513999999999996</v>
      </c>
      <c r="W39" s="158">
        <v>5.7248999999999999</v>
      </c>
      <c r="X39" s="158">
        <v>10.2286</v>
      </c>
      <c r="Y39" s="158">
        <v>-1.0392999999999999</v>
      </c>
      <c r="Z39" s="158">
        <v>0.2707</v>
      </c>
      <c r="AA39" s="158">
        <v>2.0236999999999998</v>
      </c>
      <c r="AB39" s="159"/>
      <c r="AC39" s="158">
        <v>-0.97240000000000004</v>
      </c>
      <c r="AD39" s="158">
        <v>0.443</v>
      </c>
      <c r="AE39" s="158">
        <v>0.46</v>
      </c>
      <c r="AF39" s="158">
        <v>3.6259999999999999</v>
      </c>
      <c r="AG39" s="158">
        <v>2.2200000000000002</v>
      </c>
      <c r="AH39" s="158">
        <v>2.2000000000000002</v>
      </c>
      <c r="AI39" s="158">
        <v>0.52100000000000002</v>
      </c>
      <c r="AJ39" s="158">
        <v>0.26900000000000002</v>
      </c>
      <c r="AK39" s="159"/>
      <c r="AL39" s="158">
        <v>-5.41</v>
      </c>
      <c r="AM39" s="159"/>
      <c r="AN39" s="158">
        <v>-13.87</v>
      </c>
      <c r="AO39" s="158">
        <v>-14.01</v>
      </c>
      <c r="AP39" s="158">
        <v>8.1882999999999999</v>
      </c>
      <c r="AQ39" s="158">
        <v>2.7673999999999999</v>
      </c>
      <c r="AR39" s="158">
        <v>27.560400000000001</v>
      </c>
      <c r="AS39" s="158">
        <v>29.789899999999999</v>
      </c>
      <c r="AT39" s="158">
        <v>-15.7479</v>
      </c>
      <c r="AU39" s="158">
        <v>-3.9201999999999999</v>
      </c>
      <c r="AV39" s="158">
        <v>-3.8773</v>
      </c>
      <c r="AW39" s="159"/>
      <c r="AX39" s="159"/>
      <c r="AY39" s="158">
        <v>-15.9754</v>
      </c>
      <c r="AZ39" s="158">
        <v>-12.9648</v>
      </c>
      <c r="BA39" s="158">
        <v>15.7033</v>
      </c>
      <c r="BB39" s="158">
        <v>32.682400000000001</v>
      </c>
      <c r="BC39" s="158">
        <v>-14.4068</v>
      </c>
      <c r="BD39" s="158">
        <v>23.2258</v>
      </c>
      <c r="BE39" s="158">
        <v>-6.1</v>
      </c>
      <c r="BF39" s="158">
        <v>-6.1</v>
      </c>
      <c r="BG39" s="158">
        <v>-24.887899999999998</v>
      </c>
      <c r="BH39" s="158">
        <v>-24.774000000000001</v>
      </c>
      <c r="BI39" s="158">
        <v>-3.0874999999999999</v>
      </c>
      <c r="BJ39" s="159"/>
      <c r="BK39" s="158">
        <v>8.0371000000000006</v>
      </c>
      <c r="BL39" s="158">
        <v>10.884499999999999</v>
      </c>
      <c r="BM39" s="158">
        <v>7.9161999999999999</v>
      </c>
      <c r="BN39" s="158">
        <v>5.2657999999999996</v>
      </c>
      <c r="BO39" s="158">
        <v>-123.4473</v>
      </c>
      <c r="BP39" s="158">
        <v>115.6956</v>
      </c>
      <c r="BQ39" s="158">
        <v>115.93980000000001</v>
      </c>
      <c r="BR39" s="158">
        <v>-119.7704</v>
      </c>
      <c r="BS39" s="158">
        <v>-45.564700000000002</v>
      </c>
      <c r="BT39" s="159"/>
      <c r="BU39" s="159"/>
      <c r="BV39" s="159"/>
      <c r="BW39" s="158">
        <v>54.817700000000002</v>
      </c>
      <c r="BX39" s="159"/>
      <c r="BY39" s="158">
        <v>20.18</v>
      </c>
      <c r="BZ39" s="158">
        <v>-15.69</v>
      </c>
      <c r="CA39" s="158">
        <v>24.74</v>
      </c>
      <c r="CB39" s="158">
        <v>-9.9085999999999999</v>
      </c>
      <c r="CC39" s="158">
        <v>-9.6407000000000007</v>
      </c>
      <c r="CD39" s="158">
        <v>18.359500000000001</v>
      </c>
      <c r="CE39" s="158">
        <v>15.4427</v>
      </c>
      <c r="CF39" s="158">
        <v>-12.758699999999999</v>
      </c>
      <c r="CG39" s="158">
        <v>23.5611</v>
      </c>
      <c r="CH39" s="158">
        <v>23.264900000000001</v>
      </c>
      <c r="CI39" s="158">
        <v>7.9523999999999999</v>
      </c>
      <c r="CJ39" s="159"/>
      <c r="CK39" s="159"/>
      <c r="CL39" s="159"/>
      <c r="CM39" s="158">
        <v>36.4</v>
      </c>
      <c r="CN39" s="158">
        <v>31</v>
      </c>
      <c r="CO39" s="158">
        <v>-5.87</v>
      </c>
      <c r="CP39" s="158">
        <v>62.6828</v>
      </c>
      <c r="CQ39" s="158">
        <v>62.879800000000003</v>
      </c>
      <c r="CR39" s="158">
        <v>59.503999999999998</v>
      </c>
      <c r="CS39" s="158">
        <v>64.329300000000003</v>
      </c>
      <c r="CT39" s="158">
        <v>64.817899999999995</v>
      </c>
      <c r="CU39" s="158">
        <v>-22.984000000000002</v>
      </c>
      <c r="CV39" s="158">
        <v>-72.396000000000001</v>
      </c>
      <c r="CW39" s="158">
        <v>-13.5899</v>
      </c>
      <c r="CX39" s="158">
        <v>4.2309999999999999</v>
      </c>
      <c r="CY39" s="158">
        <v>54.02</v>
      </c>
      <c r="CZ39" s="158">
        <v>22.92</v>
      </c>
      <c r="DA39" s="158">
        <v>7.3486000000000002</v>
      </c>
      <c r="DB39" s="158">
        <v>6.7412999999999998</v>
      </c>
      <c r="DC39" s="158">
        <v>-14.176</v>
      </c>
      <c r="DD39" s="159"/>
      <c r="DE39" s="159"/>
      <c r="DF39" s="159"/>
      <c r="DG39" s="158">
        <v>15.8123</v>
      </c>
      <c r="DH39" s="159"/>
      <c r="DI39" s="159"/>
      <c r="DJ39" s="158">
        <v>-32.1</v>
      </c>
      <c r="DK39" s="159"/>
      <c r="DL39" s="158">
        <v>2.0379999999999998</v>
      </c>
      <c r="DM39" s="158">
        <v>27.5</v>
      </c>
      <c r="DN39" s="158">
        <v>26.185600000000001</v>
      </c>
      <c r="DO39" s="158">
        <v>32.105400000000003</v>
      </c>
      <c r="DP39" s="158">
        <v>18.98</v>
      </c>
      <c r="DQ39" s="158">
        <v>-7.31</v>
      </c>
      <c r="DR39" s="158">
        <v>16.895</v>
      </c>
      <c r="DS39" s="159"/>
      <c r="DT39" s="158">
        <v>-15.09</v>
      </c>
      <c r="DU39" s="158">
        <v>-15.24</v>
      </c>
      <c r="DV39" s="158">
        <v>44.1</v>
      </c>
      <c r="DW39" s="158">
        <v>-4.5199999999999996</v>
      </c>
      <c r="DX39" s="158">
        <v>-17.2545</v>
      </c>
      <c r="DY39" s="159"/>
      <c r="DZ39" s="158">
        <v>-25.2455</v>
      </c>
      <c r="EA39" s="158">
        <v>-24.918199999999999</v>
      </c>
      <c r="EB39" s="158">
        <v>74.032200000000003</v>
      </c>
      <c r="EC39" s="158">
        <v>35.349299999999999</v>
      </c>
      <c r="ED39" s="158">
        <v>25.705500000000001</v>
      </c>
      <c r="EE39" s="158">
        <v>26.5154</v>
      </c>
      <c r="EF39" s="158">
        <v>-12.252800000000001</v>
      </c>
      <c r="EG39" s="158">
        <v>-15.6153</v>
      </c>
      <c r="EH39" s="158">
        <v>-9.4440000000000008</v>
      </c>
      <c r="EI39" s="158">
        <v>44.625399999999999</v>
      </c>
      <c r="EJ39" s="158">
        <v>-36.078000000000003</v>
      </c>
      <c r="EK39" s="159"/>
      <c r="EL39" s="158">
        <v>-16.4209</v>
      </c>
      <c r="EM39" s="158">
        <v>-15.2646</v>
      </c>
      <c r="EN39" s="158">
        <v>18.134599999999999</v>
      </c>
      <c r="EO39" s="158">
        <v>1.4404999999999999</v>
      </c>
      <c r="EP39" s="158">
        <v>0.78239999999999998</v>
      </c>
      <c r="EQ39" s="158">
        <v>-15.364000000000001</v>
      </c>
      <c r="ER39" s="158">
        <v>-21.764800000000001</v>
      </c>
      <c r="ES39" s="158">
        <v>-21.5672</v>
      </c>
      <c r="ET39" s="158">
        <v>0.72419999999999995</v>
      </c>
      <c r="EU39" s="158">
        <v>12.27</v>
      </c>
      <c r="EV39" s="158">
        <v>-8.57</v>
      </c>
      <c r="EW39" s="158">
        <v>0</v>
      </c>
      <c r="EX39" s="158">
        <v>6.7926000000000002</v>
      </c>
      <c r="EY39" s="158">
        <v>-5.3636999999999997</v>
      </c>
      <c r="EZ39" s="159"/>
      <c r="FA39" s="158">
        <v>-16.940100000000001</v>
      </c>
      <c r="FB39" s="158">
        <v>7.1344000000000003</v>
      </c>
      <c r="FC39" s="158">
        <v>-3.7090999999999998</v>
      </c>
      <c r="FD39" s="158">
        <v>-11.9533</v>
      </c>
      <c r="FE39" s="158">
        <v>8.2052999999999994</v>
      </c>
      <c r="FF39" s="159"/>
      <c r="FG39" s="158">
        <v>3.2841999999999998</v>
      </c>
      <c r="FH39" s="158">
        <v>0</v>
      </c>
      <c r="FI39" s="158">
        <v>0</v>
      </c>
      <c r="FJ39" s="158">
        <v>0</v>
      </c>
      <c r="FK39" s="158">
        <v>5.8609999999999998</v>
      </c>
      <c r="FL39" s="158">
        <v>5.8609999999999998</v>
      </c>
      <c r="FM39" s="158">
        <v>6.5308000000000002</v>
      </c>
      <c r="FN39" s="158">
        <v>18.1753</v>
      </c>
      <c r="FO39" s="158">
        <v>18.217099999999999</v>
      </c>
      <c r="FP39" s="158">
        <v>13.637</v>
      </c>
      <c r="FQ39" s="158">
        <v>23.752300000000002</v>
      </c>
      <c r="FR39" s="158">
        <v>13.4292</v>
      </c>
      <c r="FS39" s="158">
        <v>-13.96</v>
      </c>
      <c r="FT39" s="158">
        <v>-2.7204999999999999</v>
      </c>
      <c r="FU39" s="158">
        <v>0.20069999999999999</v>
      </c>
      <c r="FV39" s="158">
        <v>1.93</v>
      </c>
      <c r="FW39" s="158">
        <v>0.42</v>
      </c>
      <c r="FX39" s="158">
        <v>-13.581099999999999</v>
      </c>
      <c r="FY39" s="158">
        <v>2.8719000000000001</v>
      </c>
      <c r="FZ39" s="158">
        <v>7.3150000000000004</v>
      </c>
      <c r="GA39" s="158">
        <v>3.0449999999999999</v>
      </c>
      <c r="GB39" s="159"/>
      <c r="GC39" s="158">
        <v>32.229999999999997</v>
      </c>
      <c r="GD39" s="158">
        <v>-34.6843</v>
      </c>
      <c r="GE39" s="158">
        <v>-26.587399999999999</v>
      </c>
      <c r="GF39" s="158">
        <v>-0.92</v>
      </c>
      <c r="GG39" s="158">
        <v>25.442299999999999</v>
      </c>
      <c r="GH39" s="159"/>
      <c r="GI39" s="158">
        <v>28.195399999999999</v>
      </c>
      <c r="GJ39" s="158">
        <v>-11.3828</v>
      </c>
      <c r="GK39" s="158">
        <v>-11.995699999999999</v>
      </c>
      <c r="GL39" s="158">
        <v>3.2692000000000001</v>
      </c>
      <c r="GM39" s="159"/>
      <c r="GN39" s="159"/>
      <c r="GO39" s="158">
        <v>-11.7897</v>
      </c>
      <c r="GP39" s="158">
        <v>-43.783999999999999</v>
      </c>
      <c r="GQ39" s="158">
        <v>4.6680999999999999</v>
      </c>
      <c r="GR39" s="158">
        <v>-19.185600000000001</v>
      </c>
      <c r="GS39" s="158">
        <v>5.8174999999999999</v>
      </c>
      <c r="GT39" s="158">
        <v>4.8982999999999999</v>
      </c>
      <c r="GU39" s="158">
        <v>189.22319999999999</v>
      </c>
      <c r="GV39" s="158">
        <v>0.19500000000000001</v>
      </c>
      <c r="GW39" s="158">
        <v>-5.2881999999999998</v>
      </c>
      <c r="GX39" s="158">
        <v>-14.2582</v>
      </c>
      <c r="GY39" s="158">
        <v>2.4975999999999998</v>
      </c>
      <c r="GZ39" s="158">
        <v>9.3771000000000004</v>
      </c>
      <c r="HA39" s="158">
        <v>9.6052</v>
      </c>
      <c r="HB39" s="158">
        <v>2.2576999999999998</v>
      </c>
      <c r="HC39" s="158">
        <v>-22.4833</v>
      </c>
      <c r="HD39" s="158">
        <v>-20.869900000000001</v>
      </c>
      <c r="HE39" s="158">
        <v>-0.42</v>
      </c>
      <c r="HF39" s="158">
        <v>2.2991000000000001</v>
      </c>
      <c r="HG39" s="158">
        <v>-33.102200000000003</v>
      </c>
      <c r="HH39" s="158">
        <v>93.822900000000004</v>
      </c>
      <c r="HI39" s="158">
        <v>71.554199999999994</v>
      </c>
      <c r="HJ39" s="158">
        <v>-38.925400000000003</v>
      </c>
      <c r="HK39" s="158">
        <v>13.5146</v>
      </c>
      <c r="HL39" s="159"/>
      <c r="HM39" s="159"/>
      <c r="HN39" s="158">
        <v>-10.397399999999999</v>
      </c>
      <c r="HO39" s="158">
        <v>-12.3767</v>
      </c>
      <c r="HP39" s="159"/>
      <c r="HQ39" s="159"/>
      <c r="HR39" s="158">
        <v>-16.8354</v>
      </c>
      <c r="HS39" s="158">
        <v>-16.181699999999999</v>
      </c>
      <c r="HT39" s="158">
        <v>-23.367100000000001</v>
      </c>
      <c r="HU39" s="158">
        <v>-23.0961</v>
      </c>
      <c r="HV39" s="158">
        <v>14.93</v>
      </c>
      <c r="HW39" s="158">
        <v>15.11</v>
      </c>
      <c r="HX39" s="158">
        <v>-24.2</v>
      </c>
      <c r="HY39" s="158">
        <v>-24.1</v>
      </c>
      <c r="HZ39" s="158">
        <v>-2.9691000000000001</v>
      </c>
      <c r="IA39" s="158">
        <v>7.84</v>
      </c>
      <c r="IB39" s="158">
        <v>39.245199999999997</v>
      </c>
      <c r="IC39" s="158">
        <v>14.0246</v>
      </c>
      <c r="ID39" s="158">
        <v>13.951000000000001</v>
      </c>
      <c r="IE39" s="158">
        <v>-10.6</v>
      </c>
      <c r="IF39" s="158">
        <v>-23.2</v>
      </c>
      <c r="IG39" s="158">
        <v>-0.3</v>
      </c>
      <c r="IH39" s="158">
        <v>-0.8</v>
      </c>
      <c r="II39" s="159"/>
      <c r="IJ39" s="159"/>
      <c r="IK39" s="158">
        <v>-164.13749999999999</v>
      </c>
      <c r="IL39" s="158">
        <v>23.768999999999998</v>
      </c>
      <c r="IM39" s="158">
        <v>-244.61869999999999</v>
      </c>
      <c r="IN39" s="158">
        <v>-24.636900000000001</v>
      </c>
      <c r="IO39" s="158">
        <v>-38.119399999999999</v>
      </c>
      <c r="IP39" s="158">
        <v>67.418700000000001</v>
      </c>
      <c r="IQ39" s="158">
        <v>102.3613</v>
      </c>
      <c r="IR39" s="158">
        <v>90.576899999999995</v>
      </c>
      <c r="IS39" s="158">
        <v>69.467600000000004</v>
      </c>
      <c r="IT39" s="158">
        <v>-12.7774</v>
      </c>
      <c r="IU39" s="158">
        <v>-1.0895999999999999</v>
      </c>
      <c r="IV39" s="158">
        <v>-0.44550000000000001</v>
      </c>
      <c r="IW39" s="158">
        <v>17.330300000000001</v>
      </c>
      <c r="IX39" s="158">
        <v>118.6931</v>
      </c>
      <c r="IY39" s="158">
        <v>-179.3862</v>
      </c>
      <c r="IZ39" s="158">
        <v>75.195899999999995</v>
      </c>
      <c r="JA39" s="158">
        <v>-74.536699999999996</v>
      </c>
      <c r="JB39" s="158">
        <v>-2.7869000000000002</v>
      </c>
      <c r="JC39" s="158">
        <v>-1.7230000000000001</v>
      </c>
      <c r="JD39" s="158">
        <v>-4.08</v>
      </c>
      <c r="JE39" s="158">
        <v>-2.266</v>
      </c>
      <c r="JF39" s="158">
        <v>-2.2450000000000001</v>
      </c>
      <c r="JG39" s="158">
        <v>-0.4</v>
      </c>
      <c r="JH39" s="158">
        <v>1.44</v>
      </c>
      <c r="JI39" s="158">
        <v>-0.74639999999999995</v>
      </c>
      <c r="JJ39" s="158">
        <v>-6.8528000000000002</v>
      </c>
      <c r="JK39" s="158">
        <v>-1.2863</v>
      </c>
      <c r="JL39" s="158">
        <v>2.6962999999999999</v>
      </c>
      <c r="JM39" s="158">
        <v>0.4</v>
      </c>
      <c r="JN39" s="158">
        <v>-1.014</v>
      </c>
      <c r="JO39" s="158">
        <v>-2.101</v>
      </c>
      <c r="JP39" s="159"/>
      <c r="JQ39" s="159"/>
      <c r="JR39" s="158">
        <v>4.3339999999999996</v>
      </c>
      <c r="JS39" s="158">
        <v>4.0827</v>
      </c>
      <c r="JT39" s="158">
        <v>4.3190999999999997</v>
      </c>
      <c r="JU39" s="159"/>
      <c r="JV39" s="158">
        <v>7.5</v>
      </c>
      <c r="JW39" s="158">
        <v>8.9488000000000003</v>
      </c>
      <c r="JX39" s="158">
        <v>1.1499999999999999</v>
      </c>
      <c r="JY39" s="159"/>
      <c r="JZ39" s="158">
        <v>0</v>
      </c>
      <c r="KA39" s="158">
        <v>-16.436399999999999</v>
      </c>
      <c r="KB39" s="158">
        <v>-24.0853</v>
      </c>
      <c r="KC39" s="158">
        <v>5.1010999999999997</v>
      </c>
      <c r="KD39" s="158">
        <v>12.725899999999999</v>
      </c>
      <c r="KE39" s="158">
        <v>-21.246099999999998</v>
      </c>
      <c r="KF39" s="158">
        <v>7.7068000000000003</v>
      </c>
      <c r="KG39" s="158">
        <v>-5.8</v>
      </c>
      <c r="KH39" s="158">
        <v>-10.199999999999999</v>
      </c>
      <c r="KI39" s="158">
        <v>19.362500000000001</v>
      </c>
      <c r="KJ39" s="158">
        <v>-28.354299999999999</v>
      </c>
    </row>
    <row r="40" spans="1:296" ht="18" customHeight="1" x14ac:dyDescent="0.3">
      <c r="A40" s="154" t="s">
        <v>103</v>
      </c>
      <c r="B40" s="154" t="s">
        <v>905</v>
      </c>
      <c r="C40" s="161">
        <v>0</v>
      </c>
      <c r="D40" s="162"/>
      <c r="E40" s="161">
        <v>8.7287999999999997</v>
      </c>
      <c r="F40" s="161">
        <v>-11.994</v>
      </c>
      <c r="G40" s="161">
        <v>4.9333</v>
      </c>
      <c r="H40" s="161">
        <v>14.719900000000001</v>
      </c>
      <c r="I40" s="162"/>
      <c r="J40" s="161">
        <v>29.915400000000002</v>
      </c>
      <c r="K40" s="162"/>
      <c r="L40" s="161">
        <v>31.625399999999999</v>
      </c>
      <c r="M40" s="161">
        <v>13.919600000000001</v>
      </c>
      <c r="N40" s="161">
        <v>13.4415</v>
      </c>
      <c r="O40" s="161">
        <v>-22.2</v>
      </c>
      <c r="P40" s="161">
        <v>-33</v>
      </c>
      <c r="Q40" s="161">
        <v>11</v>
      </c>
      <c r="R40" s="161">
        <v>7.452</v>
      </c>
      <c r="S40" s="162"/>
      <c r="T40" s="161">
        <v>0.32629999999999998</v>
      </c>
      <c r="U40" s="161">
        <v>0.88819999999999999</v>
      </c>
      <c r="V40" s="161">
        <v>5.7731000000000003</v>
      </c>
      <c r="W40" s="161">
        <v>5.5496999999999996</v>
      </c>
      <c r="X40" s="161">
        <v>9.6883999999999997</v>
      </c>
      <c r="Y40" s="161">
        <v>-1.0398000000000001</v>
      </c>
      <c r="Z40" s="161">
        <v>0.54420000000000002</v>
      </c>
      <c r="AA40" s="161">
        <v>2.1846999999999999</v>
      </c>
      <c r="AB40" s="162"/>
      <c r="AC40" s="161">
        <v>-0.95730000000000004</v>
      </c>
      <c r="AD40" s="161">
        <v>0.38300000000000001</v>
      </c>
      <c r="AE40" s="161">
        <v>0.40500000000000003</v>
      </c>
      <c r="AF40" s="161">
        <v>3.4209999999999998</v>
      </c>
      <c r="AG40" s="161">
        <v>2.2200000000000002</v>
      </c>
      <c r="AH40" s="161">
        <v>4.4000000000000004</v>
      </c>
      <c r="AI40" s="161">
        <v>0.48</v>
      </c>
      <c r="AJ40" s="161">
        <v>0.26500000000000001</v>
      </c>
      <c r="AK40" s="162"/>
      <c r="AL40" s="161">
        <v>-5.9</v>
      </c>
      <c r="AM40" s="162"/>
      <c r="AN40" s="161">
        <v>-13.48</v>
      </c>
      <c r="AO40" s="161">
        <v>-13.59</v>
      </c>
      <c r="AP40" s="161">
        <v>7.9413999999999998</v>
      </c>
      <c r="AQ40" s="161">
        <v>2.9232</v>
      </c>
      <c r="AR40" s="161">
        <v>25.947700000000001</v>
      </c>
      <c r="AS40" s="161">
        <v>28.473299999999998</v>
      </c>
      <c r="AT40" s="161">
        <v>-14.202999999999999</v>
      </c>
      <c r="AU40" s="161">
        <v>-4.1066000000000003</v>
      </c>
      <c r="AV40" s="161">
        <v>-3.9382000000000001</v>
      </c>
      <c r="AW40" s="161">
        <v>0</v>
      </c>
      <c r="AX40" s="162"/>
      <c r="AY40" s="161">
        <v>-16.132300000000001</v>
      </c>
      <c r="AZ40" s="161">
        <v>-12.997</v>
      </c>
      <c r="BA40" s="161">
        <v>16.452500000000001</v>
      </c>
      <c r="BB40" s="161">
        <v>33.900399999999998</v>
      </c>
      <c r="BC40" s="161">
        <v>-15.488799999999999</v>
      </c>
      <c r="BD40" s="161">
        <v>23.334</v>
      </c>
      <c r="BE40" s="161">
        <v>-6.2</v>
      </c>
      <c r="BF40" s="161">
        <v>-6.1</v>
      </c>
      <c r="BG40" s="161">
        <v>-25.071899999999999</v>
      </c>
      <c r="BH40" s="161">
        <v>-25.0443</v>
      </c>
      <c r="BI40" s="161">
        <v>-3.0948000000000002</v>
      </c>
      <c r="BJ40" s="162"/>
      <c r="BK40" s="161">
        <v>7.4005000000000001</v>
      </c>
      <c r="BL40" s="161">
        <v>10.6035</v>
      </c>
      <c r="BM40" s="161">
        <v>7.2081999999999997</v>
      </c>
      <c r="BN40" s="161">
        <v>4.8597999999999999</v>
      </c>
      <c r="BO40" s="161">
        <v>-127.59780000000001</v>
      </c>
      <c r="BP40" s="161">
        <v>117.069</v>
      </c>
      <c r="BQ40" s="161">
        <v>117.6183</v>
      </c>
      <c r="BR40" s="161">
        <v>-113.3861</v>
      </c>
      <c r="BS40" s="161">
        <v>-46.88</v>
      </c>
      <c r="BT40" s="162"/>
      <c r="BU40" s="162"/>
      <c r="BV40" s="162"/>
      <c r="BW40" s="161">
        <v>53.729900000000001</v>
      </c>
      <c r="BX40" s="162"/>
      <c r="BY40" s="161">
        <v>19.86</v>
      </c>
      <c r="BZ40" s="161">
        <v>-15.41</v>
      </c>
      <c r="CA40" s="161">
        <v>24.35</v>
      </c>
      <c r="CB40" s="161">
        <v>-9.1049000000000007</v>
      </c>
      <c r="CC40" s="161">
        <v>-8.8369999999999997</v>
      </c>
      <c r="CD40" s="161">
        <v>16.985900000000001</v>
      </c>
      <c r="CE40" s="161">
        <v>13.838200000000001</v>
      </c>
      <c r="CF40" s="161">
        <v>-11.951000000000001</v>
      </c>
      <c r="CG40" s="161">
        <v>21.939800000000002</v>
      </c>
      <c r="CH40" s="161">
        <v>21.6678</v>
      </c>
      <c r="CI40" s="161">
        <v>7.6196000000000002</v>
      </c>
      <c r="CJ40" s="162"/>
      <c r="CK40" s="162"/>
      <c r="CL40" s="162"/>
      <c r="CM40" s="161">
        <v>35.299999999999997</v>
      </c>
      <c r="CN40" s="161">
        <v>30.1</v>
      </c>
      <c r="CO40" s="161">
        <v>-5.69</v>
      </c>
      <c r="CP40" s="161">
        <v>61.162399999999998</v>
      </c>
      <c r="CQ40" s="161">
        <v>60.5411</v>
      </c>
      <c r="CR40" s="161">
        <v>58.710299999999997</v>
      </c>
      <c r="CS40" s="161">
        <v>64.882099999999994</v>
      </c>
      <c r="CT40" s="161">
        <v>65.614900000000006</v>
      </c>
      <c r="CU40" s="161">
        <v>-23.3231</v>
      </c>
      <c r="CV40" s="161">
        <v>-72.085599999999999</v>
      </c>
      <c r="CW40" s="161">
        <v>-13.4831</v>
      </c>
      <c r="CX40" s="161">
        <v>4.2615999999999996</v>
      </c>
      <c r="CY40" s="161">
        <v>54.37</v>
      </c>
      <c r="CZ40" s="161">
        <v>22.96</v>
      </c>
      <c r="DA40" s="161">
        <v>6.8799000000000001</v>
      </c>
      <c r="DB40" s="161">
        <v>6.1554000000000002</v>
      </c>
      <c r="DC40" s="161">
        <v>-13.842599999999999</v>
      </c>
      <c r="DD40" s="162"/>
      <c r="DE40" s="162"/>
      <c r="DF40" s="162"/>
      <c r="DG40" s="161">
        <v>19.506900000000002</v>
      </c>
      <c r="DH40" s="162"/>
      <c r="DI40" s="162"/>
      <c r="DJ40" s="161">
        <v>-32.299999999999997</v>
      </c>
      <c r="DK40" s="161">
        <v>-32</v>
      </c>
      <c r="DL40" s="161">
        <v>1.9866999999999999</v>
      </c>
      <c r="DM40" s="161">
        <v>26.8</v>
      </c>
      <c r="DN40" s="161">
        <v>25.5547</v>
      </c>
      <c r="DO40" s="161">
        <v>31.5488</v>
      </c>
      <c r="DP40" s="161">
        <v>18.53</v>
      </c>
      <c r="DQ40" s="161">
        <v>-6.84</v>
      </c>
      <c r="DR40" s="161">
        <v>16.274999999999999</v>
      </c>
      <c r="DS40" s="162"/>
      <c r="DT40" s="161">
        <v>-16.18</v>
      </c>
      <c r="DU40" s="161">
        <v>-16.37</v>
      </c>
      <c r="DV40" s="161">
        <v>46.45</v>
      </c>
      <c r="DW40" s="161">
        <v>-5.16</v>
      </c>
      <c r="DX40" s="161">
        <v>-20.381799999999998</v>
      </c>
      <c r="DY40" s="162"/>
      <c r="DZ40" s="161">
        <v>-25.112500000000001</v>
      </c>
      <c r="EA40" s="161">
        <v>-24.8</v>
      </c>
      <c r="EB40" s="161">
        <v>72.357100000000003</v>
      </c>
      <c r="EC40" s="161">
        <v>34.421799999999998</v>
      </c>
      <c r="ED40" s="161">
        <v>24.929400000000001</v>
      </c>
      <c r="EE40" s="161">
        <v>25.426300000000001</v>
      </c>
      <c r="EF40" s="161">
        <v>-9.3168000000000006</v>
      </c>
      <c r="EG40" s="161">
        <v>-12.6921</v>
      </c>
      <c r="EH40" s="161">
        <v>-8.8930000000000007</v>
      </c>
      <c r="EI40" s="161">
        <v>38.205399999999997</v>
      </c>
      <c r="EJ40" s="161">
        <v>-44.1126</v>
      </c>
      <c r="EK40" s="162"/>
      <c r="EL40" s="161">
        <v>-15.5749</v>
      </c>
      <c r="EM40" s="161">
        <v>-14.3034</v>
      </c>
      <c r="EN40" s="161">
        <v>14.849600000000001</v>
      </c>
      <c r="EO40" s="161">
        <v>0.47470000000000001</v>
      </c>
      <c r="EP40" s="161">
        <v>-0.53359999999999996</v>
      </c>
      <c r="EQ40" s="161">
        <v>7.1840000000000002</v>
      </c>
      <c r="ER40" s="161">
        <v>-24.6035</v>
      </c>
      <c r="ES40" s="161">
        <v>-24.290199999999999</v>
      </c>
      <c r="ET40" s="161">
        <v>-2.9451000000000001</v>
      </c>
      <c r="EU40" s="161">
        <v>0</v>
      </c>
      <c r="EV40" s="161">
        <v>-14.88</v>
      </c>
      <c r="EW40" s="161">
        <v>0</v>
      </c>
      <c r="EX40" s="161">
        <v>6.2481</v>
      </c>
      <c r="EY40" s="161">
        <v>-5.4305000000000003</v>
      </c>
      <c r="EZ40" s="162"/>
      <c r="FA40" s="161">
        <v>-15.845599999999999</v>
      </c>
      <c r="FB40" s="161">
        <v>8.0327999999999999</v>
      </c>
      <c r="FC40" s="161">
        <v>-7.0967000000000002</v>
      </c>
      <c r="FD40" s="161">
        <v>-7.7461000000000002</v>
      </c>
      <c r="FE40" s="161">
        <v>8.1841000000000008</v>
      </c>
      <c r="FF40" s="162"/>
      <c r="FG40" s="161">
        <v>2.3992</v>
      </c>
      <c r="FH40" s="161">
        <v>3.7814999999999999</v>
      </c>
      <c r="FI40" s="161">
        <v>2.7187999999999999</v>
      </c>
      <c r="FJ40" s="161">
        <v>2.6337999999999999</v>
      </c>
      <c r="FK40" s="161">
        <v>5.1910999999999996</v>
      </c>
      <c r="FL40" s="161">
        <v>4.8562000000000003</v>
      </c>
      <c r="FM40" s="161">
        <v>9.7125000000000004</v>
      </c>
      <c r="FN40" s="161">
        <v>17.523700000000002</v>
      </c>
      <c r="FO40" s="161">
        <v>17.4846</v>
      </c>
      <c r="FP40" s="161">
        <v>13.503399999999999</v>
      </c>
      <c r="FQ40" s="161">
        <v>24.655100000000001</v>
      </c>
      <c r="FR40" s="161">
        <v>13.399900000000001</v>
      </c>
      <c r="FS40" s="161">
        <v>-14.24</v>
      </c>
      <c r="FT40" s="161">
        <v>-2.5099999999999998</v>
      </c>
      <c r="FU40" s="161">
        <v>0.21809999999999999</v>
      </c>
      <c r="FV40" s="161">
        <v>1.75</v>
      </c>
      <c r="FW40" s="161">
        <v>1.07</v>
      </c>
      <c r="FX40" s="161">
        <v>-13.4458</v>
      </c>
      <c r="FY40" s="162"/>
      <c r="FZ40" s="161">
        <v>7.2839999999999998</v>
      </c>
      <c r="GA40" s="161">
        <v>3.1190000000000002</v>
      </c>
      <c r="GB40" s="162"/>
      <c r="GC40" s="161">
        <v>32.53</v>
      </c>
      <c r="GD40" s="161">
        <v>-35.484099999999998</v>
      </c>
      <c r="GE40" s="161">
        <v>-26.677299999999999</v>
      </c>
      <c r="GF40" s="161">
        <v>-0.96</v>
      </c>
      <c r="GG40" s="161">
        <v>26.849399999999999</v>
      </c>
      <c r="GH40" s="162"/>
      <c r="GI40" s="161">
        <v>28.485199999999999</v>
      </c>
      <c r="GJ40" s="161">
        <v>-11.129</v>
      </c>
      <c r="GK40" s="161">
        <v>-11.906000000000001</v>
      </c>
      <c r="GL40" s="161">
        <v>3.2610000000000001</v>
      </c>
      <c r="GM40" s="162"/>
      <c r="GN40" s="162"/>
      <c r="GO40" s="161">
        <v>-10.451700000000001</v>
      </c>
      <c r="GP40" s="161">
        <v>-42.548499999999997</v>
      </c>
      <c r="GQ40" s="161">
        <v>4.8822999999999999</v>
      </c>
      <c r="GR40" s="161">
        <v>-19.667999999999999</v>
      </c>
      <c r="GS40" s="161">
        <v>5.8798000000000004</v>
      </c>
      <c r="GT40" s="161">
        <v>5.0460000000000003</v>
      </c>
      <c r="GU40" s="161">
        <v>184.95169999999999</v>
      </c>
      <c r="GV40" s="161">
        <v>-0.12709999999999999</v>
      </c>
      <c r="GW40" s="161">
        <v>-5.6018999999999997</v>
      </c>
      <c r="GX40" s="161">
        <v>-13.6267</v>
      </c>
      <c r="GY40" s="161">
        <v>2.2105000000000001</v>
      </c>
      <c r="GZ40" s="161">
        <v>9.3625000000000007</v>
      </c>
      <c r="HA40" s="161">
        <v>9.5815000000000001</v>
      </c>
      <c r="HB40" s="161">
        <v>2.0272999999999999</v>
      </c>
      <c r="HC40" s="161">
        <v>-22.7744</v>
      </c>
      <c r="HD40" s="161">
        <v>-20.6645</v>
      </c>
      <c r="HE40" s="161">
        <v>-1.26</v>
      </c>
      <c r="HF40" s="161">
        <v>3.3999000000000001</v>
      </c>
      <c r="HG40" s="161">
        <v>-29.878399999999999</v>
      </c>
      <c r="HH40" s="161">
        <v>90.453800000000001</v>
      </c>
      <c r="HI40" s="161">
        <v>70.919600000000003</v>
      </c>
      <c r="HJ40" s="161">
        <v>-37.082099999999997</v>
      </c>
      <c r="HK40" s="161">
        <v>15.7592</v>
      </c>
      <c r="HL40" s="162"/>
      <c r="HM40" s="162"/>
      <c r="HN40" s="161">
        <v>0</v>
      </c>
      <c r="HO40" s="161">
        <v>-9.6453000000000007</v>
      </c>
      <c r="HP40" s="162"/>
      <c r="HQ40" s="162"/>
      <c r="HR40" s="161">
        <v>-17.175999999999998</v>
      </c>
      <c r="HS40" s="161">
        <v>-16.659600000000001</v>
      </c>
      <c r="HT40" s="161">
        <v>-22.155999999999999</v>
      </c>
      <c r="HU40" s="161">
        <v>-21.962299999999999</v>
      </c>
      <c r="HV40" s="161">
        <v>11.48</v>
      </c>
      <c r="HW40" s="161">
        <v>11.61</v>
      </c>
      <c r="HX40" s="161">
        <v>-22.9</v>
      </c>
      <c r="HY40" s="161">
        <v>-23.1</v>
      </c>
      <c r="HZ40" s="161">
        <v>-2.8298999999999999</v>
      </c>
      <c r="IA40" s="161">
        <v>5.28</v>
      </c>
      <c r="IB40" s="161">
        <v>38.245800000000003</v>
      </c>
      <c r="IC40" s="161">
        <v>12.868399999999999</v>
      </c>
      <c r="ID40" s="161">
        <v>12.787699999999999</v>
      </c>
      <c r="IE40" s="161">
        <v>-11.4</v>
      </c>
      <c r="IF40" s="161">
        <v>-23</v>
      </c>
      <c r="IG40" s="161">
        <v>0</v>
      </c>
      <c r="IH40" s="161">
        <v>-0.4</v>
      </c>
      <c r="II40" s="161">
        <v>-18.0123</v>
      </c>
      <c r="IJ40" s="161">
        <v>-18.121500000000001</v>
      </c>
      <c r="IK40" s="161">
        <v>-163.70339999999999</v>
      </c>
      <c r="IL40" s="161">
        <v>20.715</v>
      </c>
      <c r="IM40" s="161">
        <v>-250.0753</v>
      </c>
      <c r="IN40" s="161">
        <v>-26.373699999999999</v>
      </c>
      <c r="IO40" s="161">
        <v>-39.7498</v>
      </c>
      <c r="IP40" s="161">
        <v>68.352000000000004</v>
      </c>
      <c r="IQ40" s="161">
        <v>98.708799999999997</v>
      </c>
      <c r="IR40" s="161">
        <v>88.168400000000005</v>
      </c>
      <c r="IS40" s="161">
        <v>72.931799999999996</v>
      </c>
      <c r="IT40" s="161">
        <v>-6.3647</v>
      </c>
      <c r="IU40" s="161">
        <v>-1.3206</v>
      </c>
      <c r="IV40" s="161">
        <v>-0.94840000000000002</v>
      </c>
      <c r="IW40" s="161">
        <v>18.593299999999999</v>
      </c>
      <c r="IX40" s="161">
        <v>123.42570000000001</v>
      </c>
      <c r="IY40" s="161">
        <v>-183.4265</v>
      </c>
      <c r="IZ40" s="161">
        <v>78.774100000000004</v>
      </c>
      <c r="JA40" s="161">
        <v>-77.096800000000002</v>
      </c>
      <c r="JB40" s="161">
        <v>-2.6697000000000002</v>
      </c>
      <c r="JC40" s="161">
        <v>-1.891</v>
      </c>
      <c r="JD40" s="161">
        <v>-3.76</v>
      </c>
      <c r="JE40" s="161">
        <v>-2.2589999999999999</v>
      </c>
      <c r="JF40" s="161">
        <v>-2.2690000000000001</v>
      </c>
      <c r="JG40" s="161">
        <v>-0.64</v>
      </c>
      <c r="JH40" s="161">
        <v>1.68</v>
      </c>
      <c r="JI40" s="161">
        <v>-0.61119999999999997</v>
      </c>
      <c r="JJ40" s="161">
        <v>-7.6738</v>
      </c>
      <c r="JK40" s="161">
        <v>-0.70040000000000002</v>
      </c>
      <c r="JL40" s="161">
        <v>2.6688000000000001</v>
      </c>
      <c r="JM40" s="161">
        <v>0.6</v>
      </c>
      <c r="JN40" s="161">
        <v>-1.268</v>
      </c>
      <c r="JO40" s="161">
        <v>-0.45</v>
      </c>
      <c r="JP40" s="162"/>
      <c r="JQ40" s="162"/>
      <c r="JR40" s="161">
        <v>4.0769000000000002</v>
      </c>
      <c r="JS40" s="161">
        <v>2.8952</v>
      </c>
      <c r="JT40" s="161">
        <v>3.2555000000000001</v>
      </c>
      <c r="JU40" s="162"/>
      <c r="JV40" s="161">
        <v>6.8</v>
      </c>
      <c r="JW40" s="161">
        <v>8.5472000000000001</v>
      </c>
      <c r="JX40" s="161">
        <v>1.2</v>
      </c>
      <c r="JY40" s="162"/>
      <c r="JZ40" s="161">
        <v>0</v>
      </c>
      <c r="KA40" s="161">
        <v>-17.4346</v>
      </c>
      <c r="KB40" s="161">
        <v>-24.691500000000001</v>
      </c>
      <c r="KC40" s="161">
        <v>5.5667</v>
      </c>
      <c r="KD40" s="161">
        <v>13.0328</v>
      </c>
      <c r="KE40" s="161">
        <v>-21.615100000000002</v>
      </c>
      <c r="KF40" s="161">
        <v>7.3244999999999996</v>
      </c>
      <c r="KG40" s="161">
        <v>-4.8</v>
      </c>
      <c r="KH40" s="161">
        <v>-11.1</v>
      </c>
      <c r="KI40" s="161">
        <v>16.244</v>
      </c>
      <c r="KJ40" s="161">
        <v>-31.8246</v>
      </c>
    </row>
    <row r="41" spans="1:296" ht="18" customHeight="1" x14ac:dyDescent="0.3">
      <c r="A41" s="154" t="s">
        <v>103</v>
      </c>
      <c r="B41" s="154" t="s">
        <v>906</v>
      </c>
      <c r="C41" s="155">
        <v>0</v>
      </c>
      <c r="D41" s="156"/>
      <c r="E41" s="155">
        <v>8.6829999999999998</v>
      </c>
      <c r="F41" s="155">
        <v>-11.7651</v>
      </c>
      <c r="G41" s="155">
        <v>4.8201000000000001</v>
      </c>
      <c r="H41" s="155">
        <v>13.8642</v>
      </c>
      <c r="I41" s="156"/>
      <c r="J41" s="155">
        <v>29.217099999999999</v>
      </c>
      <c r="K41" s="156"/>
      <c r="L41" s="155">
        <v>31.1692</v>
      </c>
      <c r="M41" s="155">
        <v>13.775600000000001</v>
      </c>
      <c r="N41" s="155">
        <v>13.305199999999999</v>
      </c>
      <c r="O41" s="155">
        <v>-22.2</v>
      </c>
      <c r="P41" s="155">
        <v>-33</v>
      </c>
      <c r="Q41" s="155">
        <v>8.8000000000000007</v>
      </c>
      <c r="R41" s="155">
        <v>6.6239999999999997</v>
      </c>
      <c r="S41" s="155">
        <v>-22</v>
      </c>
      <c r="T41" s="155">
        <v>0.35610000000000003</v>
      </c>
      <c r="U41" s="155">
        <v>1.8817999999999999</v>
      </c>
      <c r="V41" s="155">
        <v>5.7015000000000002</v>
      </c>
      <c r="W41" s="155">
        <v>5.4805000000000001</v>
      </c>
      <c r="X41" s="155">
        <v>9.7543000000000006</v>
      </c>
      <c r="Y41" s="155">
        <v>-0.35980000000000001</v>
      </c>
      <c r="Z41" s="155">
        <v>0.54569999999999996</v>
      </c>
      <c r="AA41" s="155">
        <v>2.2122999999999999</v>
      </c>
      <c r="AB41" s="156"/>
      <c r="AC41" s="155">
        <v>-0.94520000000000004</v>
      </c>
      <c r="AD41" s="155">
        <v>0.36399999999999999</v>
      </c>
      <c r="AE41" s="155">
        <v>0.38400000000000001</v>
      </c>
      <c r="AF41" s="155">
        <v>3.75</v>
      </c>
      <c r="AG41" s="155">
        <v>0</v>
      </c>
      <c r="AH41" s="155">
        <v>2.2000000000000002</v>
      </c>
      <c r="AI41" s="155">
        <v>0.54100000000000004</v>
      </c>
      <c r="AJ41" s="155">
        <v>0.27</v>
      </c>
      <c r="AK41" s="156"/>
      <c r="AL41" s="155">
        <v>-5.62</v>
      </c>
      <c r="AM41" s="156"/>
      <c r="AN41" s="155">
        <v>-14.48</v>
      </c>
      <c r="AO41" s="155">
        <v>-14.47</v>
      </c>
      <c r="AP41" s="155">
        <v>8.0850000000000009</v>
      </c>
      <c r="AQ41" s="155">
        <v>2.8997999999999999</v>
      </c>
      <c r="AR41" s="155">
        <v>24.905899999999999</v>
      </c>
      <c r="AS41" s="155">
        <v>27.3127</v>
      </c>
      <c r="AT41" s="155">
        <v>-12.4147</v>
      </c>
      <c r="AU41" s="155">
        <v>-0.3508</v>
      </c>
      <c r="AV41" s="155">
        <v>-6.4000000000000001E-2</v>
      </c>
      <c r="AW41" s="156"/>
      <c r="AX41" s="156"/>
      <c r="AY41" s="155">
        <v>-20.014099999999999</v>
      </c>
      <c r="AZ41" s="155">
        <v>-17.2486</v>
      </c>
      <c r="BA41" s="155">
        <v>15.2864</v>
      </c>
      <c r="BB41" s="155">
        <v>32.749499999999998</v>
      </c>
      <c r="BC41" s="155">
        <v>96.676599999999993</v>
      </c>
      <c r="BD41" s="155">
        <v>22.124099999999999</v>
      </c>
      <c r="BE41" s="155">
        <v>-5.9</v>
      </c>
      <c r="BF41" s="155">
        <v>-5.9</v>
      </c>
      <c r="BG41" s="155">
        <v>-28.505500000000001</v>
      </c>
      <c r="BH41" s="155">
        <v>-28.722899999999999</v>
      </c>
      <c r="BI41" s="155">
        <v>-2.5951</v>
      </c>
      <c r="BJ41" s="156"/>
      <c r="BK41" s="155">
        <v>-2.9830000000000001</v>
      </c>
      <c r="BL41" s="155">
        <v>8.9025999999999996</v>
      </c>
      <c r="BM41" s="155">
        <v>7.1322999999999999</v>
      </c>
      <c r="BN41" s="155">
        <v>4.7478999999999996</v>
      </c>
      <c r="BO41" s="155">
        <v>-134.70869999999999</v>
      </c>
      <c r="BP41" s="155">
        <v>92.165899999999993</v>
      </c>
      <c r="BQ41" s="155">
        <v>133.36580000000001</v>
      </c>
      <c r="BR41" s="155">
        <v>-98.286000000000001</v>
      </c>
      <c r="BS41" s="155">
        <v>-58.4345</v>
      </c>
      <c r="BT41" s="156"/>
      <c r="BU41" s="156"/>
      <c r="BV41" s="156"/>
      <c r="BW41" s="155">
        <v>44.319200000000002</v>
      </c>
      <c r="BX41" s="155">
        <v>13.18</v>
      </c>
      <c r="BY41" s="155">
        <v>17.96</v>
      </c>
      <c r="BZ41" s="155">
        <v>8.09</v>
      </c>
      <c r="CA41" s="155">
        <v>8.1300000000000008</v>
      </c>
      <c r="CB41" s="155">
        <v>-14.1953</v>
      </c>
      <c r="CC41" s="155">
        <v>-14.061299999999999</v>
      </c>
      <c r="CD41" s="155">
        <v>22.558599999999998</v>
      </c>
      <c r="CE41" s="155">
        <v>20.038499999999999</v>
      </c>
      <c r="CF41" s="155">
        <v>-12.6031</v>
      </c>
      <c r="CG41" s="155">
        <v>21.508700000000001</v>
      </c>
      <c r="CH41" s="155">
        <v>21.404399999999999</v>
      </c>
      <c r="CI41" s="155">
        <v>-2.7326999999999999</v>
      </c>
      <c r="CJ41" s="156"/>
      <c r="CK41" s="156"/>
      <c r="CL41" s="156"/>
      <c r="CM41" s="155">
        <v>34</v>
      </c>
      <c r="CN41" s="155">
        <v>29</v>
      </c>
      <c r="CO41" s="155">
        <v>-5.57</v>
      </c>
      <c r="CP41" s="155">
        <v>60.684399999999997</v>
      </c>
      <c r="CQ41" s="155">
        <v>62.443800000000003</v>
      </c>
      <c r="CR41" s="155">
        <v>59.442900000000002</v>
      </c>
      <c r="CS41" s="155">
        <v>71.885800000000003</v>
      </c>
      <c r="CT41" s="155">
        <v>72.558999999999997</v>
      </c>
      <c r="CU41" s="155">
        <v>-16.035799999999998</v>
      </c>
      <c r="CV41" s="155">
        <v>-81.351200000000006</v>
      </c>
      <c r="CW41" s="155">
        <v>-7.1555999999999997</v>
      </c>
      <c r="CX41" s="155">
        <v>4.3080999999999996</v>
      </c>
      <c r="CY41" s="155">
        <v>56.14</v>
      </c>
      <c r="CZ41" s="155">
        <v>25.2</v>
      </c>
      <c r="DA41" s="155">
        <v>6.4111000000000002</v>
      </c>
      <c r="DB41" s="155">
        <v>5.6670999999999996</v>
      </c>
      <c r="DC41" s="155">
        <v>-13.593999999999999</v>
      </c>
      <c r="DD41" s="156"/>
      <c r="DE41" s="156"/>
      <c r="DF41" s="156"/>
      <c r="DG41" s="155">
        <v>9.9268999999999998</v>
      </c>
      <c r="DH41" s="156"/>
      <c r="DI41" s="156"/>
      <c r="DJ41" s="155">
        <v>-27.3</v>
      </c>
      <c r="DK41" s="155">
        <v>-26.7</v>
      </c>
      <c r="DL41" s="155">
        <v>2.1844000000000001</v>
      </c>
      <c r="DM41" s="155">
        <v>25.6</v>
      </c>
      <c r="DN41" s="155">
        <v>24.9239</v>
      </c>
      <c r="DO41" s="155">
        <v>30.435500000000001</v>
      </c>
      <c r="DP41" s="155">
        <v>17.77</v>
      </c>
      <c r="DQ41" s="155">
        <v>-7.08</v>
      </c>
      <c r="DR41" s="155">
        <v>15.996</v>
      </c>
      <c r="DS41" s="155">
        <v>-11.303100000000001</v>
      </c>
      <c r="DT41" s="155">
        <v>-15.39</v>
      </c>
      <c r="DU41" s="155">
        <v>-15.47</v>
      </c>
      <c r="DV41" s="155">
        <v>44.61</v>
      </c>
      <c r="DW41" s="155">
        <v>-5.6</v>
      </c>
      <c r="DX41" s="155">
        <v>-15.327299999999999</v>
      </c>
      <c r="DY41" s="155">
        <v>-7</v>
      </c>
      <c r="DZ41" s="155">
        <v>-30.358499999999999</v>
      </c>
      <c r="EA41" s="155">
        <v>-29.2182</v>
      </c>
      <c r="EB41" s="155">
        <v>68.835700000000003</v>
      </c>
      <c r="EC41" s="155">
        <v>29.634399999999999</v>
      </c>
      <c r="ED41" s="155">
        <v>19.412400000000002</v>
      </c>
      <c r="EE41" s="155">
        <v>19.9938</v>
      </c>
      <c r="EF41" s="155">
        <v>-16.6568</v>
      </c>
      <c r="EG41" s="155">
        <v>-19.027100000000001</v>
      </c>
      <c r="EH41" s="155">
        <v>-8.7669999999999995</v>
      </c>
      <c r="EI41" s="155">
        <v>19.774999999999999</v>
      </c>
      <c r="EJ41" s="155">
        <v>-59.268000000000001</v>
      </c>
      <c r="EK41" s="156"/>
      <c r="EL41" s="155">
        <v>-14.8712</v>
      </c>
      <c r="EM41" s="155">
        <v>-13.710100000000001</v>
      </c>
      <c r="EN41" s="155">
        <v>18.968900000000001</v>
      </c>
      <c r="EO41" s="155">
        <v>1.9319</v>
      </c>
      <c r="EP41" s="155">
        <v>0.70879999999999999</v>
      </c>
      <c r="EQ41" s="155">
        <v>-12.804</v>
      </c>
      <c r="ER41" s="155">
        <v>-23.425999999999998</v>
      </c>
      <c r="ES41" s="155">
        <v>-23.173400000000001</v>
      </c>
      <c r="ET41" s="155">
        <v>1.9965999999999999</v>
      </c>
      <c r="EU41" s="155">
        <v>19.16</v>
      </c>
      <c r="EV41" s="155">
        <v>-15.27</v>
      </c>
      <c r="EW41" s="155">
        <v>-0.2</v>
      </c>
      <c r="EX41" s="155">
        <v>6.2476000000000003</v>
      </c>
      <c r="EY41" s="155">
        <v>-1.9952000000000001</v>
      </c>
      <c r="EZ41" s="156"/>
      <c r="FA41" s="155">
        <v>-16.143799999999999</v>
      </c>
      <c r="FB41" s="155">
        <v>7.9165999999999999</v>
      </c>
      <c r="FC41" s="155">
        <v>-0.38269999999999998</v>
      </c>
      <c r="FD41" s="155">
        <v>-14.3721</v>
      </c>
      <c r="FE41" s="155">
        <v>8.2243999999999993</v>
      </c>
      <c r="FF41" s="156"/>
      <c r="FG41" s="155">
        <v>3.3517999999999999</v>
      </c>
      <c r="FH41" s="155">
        <v>0</v>
      </c>
      <c r="FI41" s="155">
        <v>0</v>
      </c>
      <c r="FJ41" s="155">
        <v>0</v>
      </c>
      <c r="FK41" s="155">
        <v>7.2005999999999997</v>
      </c>
      <c r="FL41" s="155">
        <v>6.0284000000000004</v>
      </c>
      <c r="FM41" s="155">
        <v>13.3965</v>
      </c>
      <c r="FN41" s="155">
        <v>19.729600000000001</v>
      </c>
      <c r="FO41" s="155">
        <v>19.889700000000001</v>
      </c>
      <c r="FP41" s="155">
        <v>17.3005</v>
      </c>
      <c r="FQ41" s="155">
        <v>28.851400000000002</v>
      </c>
      <c r="FR41" s="155">
        <v>13.893000000000001</v>
      </c>
      <c r="FS41" s="155">
        <v>-14.59</v>
      </c>
      <c r="FT41" s="155">
        <v>-2.5099999999999998</v>
      </c>
      <c r="FU41" s="155">
        <v>0.2273</v>
      </c>
      <c r="FV41" s="155">
        <v>1.35</v>
      </c>
      <c r="FW41" s="155">
        <v>0.7</v>
      </c>
      <c r="FX41" s="155">
        <v>-14.161199999999999</v>
      </c>
      <c r="FY41" s="156"/>
      <c r="FZ41" s="155">
        <v>7.2990000000000004</v>
      </c>
      <c r="GA41" s="155">
        <v>3.1259999999999999</v>
      </c>
      <c r="GB41" s="155">
        <v>3.8580999999999999</v>
      </c>
      <c r="GC41" s="155">
        <v>32.65</v>
      </c>
      <c r="GD41" s="155">
        <v>-39.010100000000001</v>
      </c>
      <c r="GE41" s="155">
        <v>-29.414200000000001</v>
      </c>
      <c r="GF41" s="155">
        <v>-0.68</v>
      </c>
      <c r="GG41" s="155">
        <v>25.437899999999999</v>
      </c>
      <c r="GH41" s="156"/>
      <c r="GI41" s="155">
        <v>27.529299999999999</v>
      </c>
      <c r="GJ41" s="155">
        <v>-10.902200000000001</v>
      </c>
      <c r="GK41" s="155">
        <v>-11.5838</v>
      </c>
      <c r="GL41" s="155">
        <v>3.2728000000000002</v>
      </c>
      <c r="GM41" s="155">
        <v>7.1300000000000002E-2</v>
      </c>
      <c r="GN41" s="156"/>
      <c r="GO41" s="155">
        <v>-12.4617</v>
      </c>
      <c r="GP41" s="155">
        <v>-43.570999999999998</v>
      </c>
      <c r="GQ41" s="155">
        <v>4.3316999999999997</v>
      </c>
      <c r="GR41" s="155">
        <v>-19.871700000000001</v>
      </c>
      <c r="GS41" s="155">
        <v>6.1250999999999998</v>
      </c>
      <c r="GT41" s="155">
        <v>6.3742000000000001</v>
      </c>
      <c r="GU41" s="155">
        <v>181.1875</v>
      </c>
      <c r="GV41" s="155">
        <v>-0.43519999999999998</v>
      </c>
      <c r="GW41" s="155">
        <v>-5.4058999999999999</v>
      </c>
      <c r="GX41" s="155">
        <v>-13.5616</v>
      </c>
      <c r="GY41" s="155">
        <v>2.6701999999999999</v>
      </c>
      <c r="GZ41" s="155">
        <v>9.5748999999999995</v>
      </c>
      <c r="HA41" s="155">
        <v>9.8978999999999999</v>
      </c>
      <c r="HB41" s="155">
        <v>2.4601999999999999</v>
      </c>
      <c r="HC41" s="155">
        <v>-17.588699999999999</v>
      </c>
      <c r="HD41" s="155">
        <v>-17.069199999999999</v>
      </c>
      <c r="HE41" s="155">
        <v>-3.77</v>
      </c>
      <c r="HF41" s="155">
        <v>6.3169000000000004</v>
      </c>
      <c r="HG41" s="155">
        <v>-20.374099999999999</v>
      </c>
      <c r="HH41" s="155">
        <v>85.800600000000003</v>
      </c>
      <c r="HI41" s="155">
        <v>73.910499999999999</v>
      </c>
      <c r="HJ41" s="155">
        <v>-29.723700000000001</v>
      </c>
      <c r="HK41" s="155">
        <v>22.809699999999999</v>
      </c>
      <c r="HL41" s="156"/>
      <c r="HM41" s="155">
        <v>0</v>
      </c>
      <c r="HN41" s="155">
        <v>-9.9604999999999997</v>
      </c>
      <c r="HO41" s="155">
        <v>-12.718500000000001</v>
      </c>
      <c r="HP41" s="156"/>
      <c r="HQ41" s="156"/>
      <c r="HR41" s="155">
        <v>-18.104399999999998</v>
      </c>
      <c r="HS41" s="155">
        <v>-17.939599999999999</v>
      </c>
      <c r="HT41" s="155">
        <v>-19.641200000000001</v>
      </c>
      <c r="HU41" s="155">
        <v>-19.189</v>
      </c>
      <c r="HV41" s="155">
        <v>2.75</v>
      </c>
      <c r="HW41" s="155">
        <v>3.03</v>
      </c>
      <c r="HX41" s="155">
        <v>-23.1</v>
      </c>
      <c r="HY41" s="155">
        <v>-22</v>
      </c>
      <c r="HZ41" s="155">
        <v>-2.8995000000000002</v>
      </c>
      <c r="IA41" s="155">
        <v>2.08</v>
      </c>
      <c r="IB41" s="155">
        <v>32.039900000000003</v>
      </c>
      <c r="IC41" s="155">
        <v>12.8164</v>
      </c>
      <c r="ID41" s="155">
        <v>12.290800000000001</v>
      </c>
      <c r="IE41" s="155">
        <v>-11.8</v>
      </c>
      <c r="IF41" s="155">
        <v>-23</v>
      </c>
      <c r="IG41" s="155">
        <v>0.5</v>
      </c>
      <c r="IH41" s="155">
        <v>0</v>
      </c>
      <c r="II41" s="156"/>
      <c r="IJ41" s="155">
        <v>-18.074999999999999</v>
      </c>
      <c r="IK41" s="155">
        <v>-158.13659999999999</v>
      </c>
      <c r="IL41" s="155">
        <v>11.5244</v>
      </c>
      <c r="IM41" s="155">
        <v>-255.28270000000001</v>
      </c>
      <c r="IN41" s="155">
        <v>-25.355499999999999</v>
      </c>
      <c r="IO41" s="155">
        <v>-42.360599999999998</v>
      </c>
      <c r="IP41" s="155">
        <v>77.605099999999993</v>
      </c>
      <c r="IQ41" s="155">
        <v>84.6995</v>
      </c>
      <c r="IR41" s="155">
        <v>81.736400000000003</v>
      </c>
      <c r="IS41" s="155">
        <v>84.131399999999999</v>
      </c>
      <c r="IT41" s="155">
        <v>6.2316000000000003</v>
      </c>
      <c r="IU41" s="155">
        <v>4.1536999999999997</v>
      </c>
      <c r="IV41" s="155">
        <v>4.9791999999999996</v>
      </c>
      <c r="IW41" s="155">
        <v>24.5961</v>
      </c>
      <c r="IX41" s="155">
        <v>145.74039999999999</v>
      </c>
      <c r="IY41" s="155">
        <v>-195.49170000000001</v>
      </c>
      <c r="IZ41" s="155">
        <v>87.6982</v>
      </c>
      <c r="JA41" s="155">
        <v>-84.249899999999997</v>
      </c>
      <c r="JB41" s="155">
        <v>-2.9748999999999999</v>
      </c>
      <c r="JC41" s="155">
        <v>-1.9690000000000001</v>
      </c>
      <c r="JD41" s="155">
        <v>-4</v>
      </c>
      <c r="JE41" s="155">
        <v>-2.2629999999999999</v>
      </c>
      <c r="JF41" s="155">
        <v>-2.274</v>
      </c>
      <c r="JG41" s="155">
        <v>-0.8</v>
      </c>
      <c r="JH41" s="155">
        <v>2.56</v>
      </c>
      <c r="JI41" s="155">
        <v>-1.3864000000000001</v>
      </c>
      <c r="JJ41" s="155">
        <v>-8.9067000000000007</v>
      </c>
      <c r="JK41" s="155">
        <v>0.64549999999999996</v>
      </c>
      <c r="JL41" s="155">
        <v>2.6383000000000001</v>
      </c>
      <c r="JM41" s="155">
        <v>0.3</v>
      </c>
      <c r="JN41" s="155">
        <v>0.30199999999999999</v>
      </c>
      <c r="JO41" s="155">
        <v>-0.33300000000000002</v>
      </c>
      <c r="JP41" s="156"/>
      <c r="JQ41" s="156"/>
      <c r="JR41" s="155">
        <v>4.6367000000000003</v>
      </c>
      <c r="JS41" s="155">
        <v>4.0582000000000003</v>
      </c>
      <c r="JT41" s="155">
        <v>4.3539000000000003</v>
      </c>
      <c r="JU41" s="156"/>
      <c r="JV41" s="155">
        <v>6.6</v>
      </c>
      <c r="JW41" s="155">
        <v>9.1868999999999996</v>
      </c>
      <c r="JX41" s="155">
        <v>1.0900000000000001</v>
      </c>
      <c r="JY41" s="156"/>
      <c r="JZ41" s="155">
        <v>0</v>
      </c>
      <c r="KA41" s="155">
        <v>-15.8131</v>
      </c>
      <c r="KB41" s="155">
        <v>-24.101600000000001</v>
      </c>
      <c r="KC41" s="155">
        <v>3.2677</v>
      </c>
      <c r="KD41" s="155">
        <v>11.6166</v>
      </c>
      <c r="KE41" s="155">
        <v>-21.5625</v>
      </c>
      <c r="KF41" s="155">
        <v>8.4109999999999996</v>
      </c>
      <c r="KG41" s="155">
        <v>-4.9000000000000004</v>
      </c>
      <c r="KH41" s="155">
        <v>-10.4</v>
      </c>
      <c r="KI41" s="155">
        <v>9.8085000000000004</v>
      </c>
      <c r="KJ41" s="155">
        <v>-49.829599999999999</v>
      </c>
    </row>
    <row r="42" spans="1:296" ht="18" customHeight="1" x14ac:dyDescent="0.3">
      <c r="A42" s="154" t="s">
        <v>103</v>
      </c>
      <c r="B42" s="154" t="s">
        <v>907</v>
      </c>
      <c r="C42" s="158">
        <v>0</v>
      </c>
      <c r="D42" s="159"/>
      <c r="E42" s="158">
        <v>8.4298000000000002</v>
      </c>
      <c r="F42" s="158">
        <v>-10.9079</v>
      </c>
      <c r="G42" s="158">
        <v>4.6917999999999997</v>
      </c>
      <c r="H42" s="158">
        <v>13.0562</v>
      </c>
      <c r="I42" s="159"/>
      <c r="J42" s="158">
        <v>27.864599999999999</v>
      </c>
      <c r="K42" s="159"/>
      <c r="L42" s="158">
        <v>29.264299999999999</v>
      </c>
      <c r="M42" s="158">
        <v>13.021599999999999</v>
      </c>
      <c r="N42" s="158">
        <v>12.530799999999999</v>
      </c>
      <c r="O42" s="158">
        <v>-22.2</v>
      </c>
      <c r="P42" s="158">
        <v>-30.8</v>
      </c>
      <c r="Q42" s="158">
        <v>4.4000000000000004</v>
      </c>
      <c r="R42" s="158">
        <v>3.3119999999999998</v>
      </c>
      <c r="S42" s="158">
        <v>-19.8</v>
      </c>
      <c r="T42" s="158">
        <v>-1.0227999999999999</v>
      </c>
      <c r="U42" s="158">
        <v>8.8985000000000003</v>
      </c>
      <c r="V42" s="158">
        <v>5.6256000000000004</v>
      </c>
      <c r="W42" s="158">
        <v>5.4622999999999999</v>
      </c>
      <c r="X42" s="158">
        <v>9.7166999999999994</v>
      </c>
      <c r="Y42" s="158">
        <v>0.2397</v>
      </c>
      <c r="Z42" s="158">
        <v>0.3614</v>
      </c>
      <c r="AA42" s="158">
        <v>2.0556999999999999</v>
      </c>
      <c r="AB42" s="159"/>
      <c r="AC42" s="158">
        <v>-0.61180000000000001</v>
      </c>
      <c r="AD42" s="158">
        <v>-0.248</v>
      </c>
      <c r="AE42" s="158">
        <v>-0.23400000000000001</v>
      </c>
      <c r="AF42" s="158">
        <v>3.7519999999999998</v>
      </c>
      <c r="AG42" s="158">
        <v>2.2200000000000002</v>
      </c>
      <c r="AH42" s="158">
        <v>-2.2000000000000002</v>
      </c>
      <c r="AI42" s="158">
        <v>0.76500000000000001</v>
      </c>
      <c r="AJ42" s="158">
        <v>0.27400000000000002</v>
      </c>
      <c r="AK42" s="159"/>
      <c r="AL42" s="158">
        <v>-9.69</v>
      </c>
      <c r="AM42" s="159"/>
      <c r="AN42" s="158">
        <v>-14.25</v>
      </c>
      <c r="AO42" s="158">
        <v>-14.34</v>
      </c>
      <c r="AP42" s="158">
        <v>8.1151999999999997</v>
      </c>
      <c r="AQ42" s="158">
        <v>2.9295</v>
      </c>
      <c r="AR42" s="158">
        <v>24.292300000000001</v>
      </c>
      <c r="AS42" s="158">
        <v>26.582100000000001</v>
      </c>
      <c r="AT42" s="158">
        <v>-6.3921999999999999</v>
      </c>
      <c r="AU42" s="158">
        <v>-2.2193000000000001</v>
      </c>
      <c r="AV42" s="158">
        <v>-2.1402999999999999</v>
      </c>
      <c r="AW42" s="159"/>
      <c r="AX42" s="159"/>
      <c r="AY42" s="158">
        <v>-18.712199999999999</v>
      </c>
      <c r="AZ42" s="158">
        <v>-16.3748</v>
      </c>
      <c r="BA42" s="158">
        <v>21.650099999999998</v>
      </c>
      <c r="BB42" s="158">
        <v>40.097000000000001</v>
      </c>
      <c r="BC42" s="158">
        <v>79.289100000000005</v>
      </c>
      <c r="BD42" s="158">
        <v>25.0107</v>
      </c>
      <c r="BE42" s="158">
        <v>-6.1</v>
      </c>
      <c r="BF42" s="158">
        <v>-6</v>
      </c>
      <c r="BG42" s="158">
        <v>-31.6465</v>
      </c>
      <c r="BH42" s="158">
        <v>-31.633099999999999</v>
      </c>
      <c r="BI42" s="158">
        <v>-2.9209000000000001</v>
      </c>
      <c r="BJ42" s="159"/>
      <c r="BK42" s="158">
        <v>-2.5131999999999999</v>
      </c>
      <c r="BL42" s="158">
        <v>8.5844000000000005</v>
      </c>
      <c r="BM42" s="158">
        <v>6.9687000000000001</v>
      </c>
      <c r="BN42" s="158">
        <v>4.5835999999999997</v>
      </c>
      <c r="BO42" s="158">
        <v>-174.93199999999999</v>
      </c>
      <c r="BP42" s="158">
        <v>111.6977</v>
      </c>
      <c r="BQ42" s="158">
        <v>112.27760000000001</v>
      </c>
      <c r="BR42" s="158">
        <v>-68.497</v>
      </c>
      <c r="BS42" s="158">
        <v>-99.671700000000001</v>
      </c>
      <c r="BT42" s="159"/>
      <c r="BU42" s="159"/>
      <c r="BV42" s="159"/>
      <c r="BW42" s="158">
        <v>39.209699999999998</v>
      </c>
      <c r="BX42" s="158">
        <v>12.22</v>
      </c>
      <c r="BY42" s="158">
        <v>16.760000000000002</v>
      </c>
      <c r="BZ42" s="158">
        <v>5.76</v>
      </c>
      <c r="CA42" s="158">
        <v>5.87</v>
      </c>
      <c r="CB42" s="158">
        <v>-12.989599999999999</v>
      </c>
      <c r="CC42" s="158">
        <v>-12.7217</v>
      </c>
      <c r="CD42" s="158">
        <v>21.654199999999999</v>
      </c>
      <c r="CE42" s="158">
        <v>19.946400000000001</v>
      </c>
      <c r="CF42" s="158">
        <v>-11.1967</v>
      </c>
      <c r="CG42" s="158">
        <v>13.3362</v>
      </c>
      <c r="CH42" s="158">
        <v>13.6896</v>
      </c>
      <c r="CI42" s="158">
        <v>-3.0385</v>
      </c>
      <c r="CJ42" s="159"/>
      <c r="CK42" s="159"/>
      <c r="CL42" s="159"/>
      <c r="CM42" s="158">
        <v>32.299999999999997</v>
      </c>
      <c r="CN42" s="158">
        <v>27.7</v>
      </c>
      <c r="CO42" s="158">
        <v>-5.45</v>
      </c>
      <c r="CP42" s="158">
        <v>54.853200000000001</v>
      </c>
      <c r="CQ42" s="158">
        <v>54.508400000000002</v>
      </c>
      <c r="CR42" s="158">
        <v>51.803199999999997</v>
      </c>
      <c r="CS42" s="158">
        <v>77.099100000000007</v>
      </c>
      <c r="CT42" s="158">
        <v>77.411699999999996</v>
      </c>
      <c r="CU42" s="158">
        <v>-17.332100000000001</v>
      </c>
      <c r="CV42" s="158">
        <v>-82.564300000000003</v>
      </c>
      <c r="CW42" s="158">
        <v>-9.3461999999999996</v>
      </c>
      <c r="CX42" s="158">
        <v>4.3311999999999999</v>
      </c>
      <c r="CY42" s="158">
        <v>53.35</v>
      </c>
      <c r="CZ42" s="158">
        <v>25.26</v>
      </c>
      <c r="DA42" s="158">
        <v>5.1611000000000002</v>
      </c>
      <c r="DB42" s="158">
        <v>4.4951999999999996</v>
      </c>
      <c r="DC42" s="158">
        <v>-13.088800000000001</v>
      </c>
      <c r="DD42" s="159"/>
      <c r="DE42" s="159"/>
      <c r="DF42" s="159"/>
      <c r="DG42" s="158">
        <v>15.439</v>
      </c>
      <c r="DH42" s="159"/>
      <c r="DI42" s="159"/>
      <c r="DJ42" s="158">
        <v>-23</v>
      </c>
      <c r="DK42" s="158">
        <v>-24.6</v>
      </c>
      <c r="DL42" s="158">
        <v>1.9219999999999999</v>
      </c>
      <c r="DM42" s="158">
        <v>23.7</v>
      </c>
      <c r="DN42" s="158">
        <v>23.031300000000002</v>
      </c>
      <c r="DO42" s="158">
        <v>28.9511</v>
      </c>
      <c r="DP42" s="158">
        <v>16.329999999999998</v>
      </c>
      <c r="DQ42" s="158">
        <v>-6.28</v>
      </c>
      <c r="DR42" s="158">
        <v>15.4535</v>
      </c>
      <c r="DS42" s="158">
        <v>-17.037199999999999</v>
      </c>
      <c r="DT42" s="158">
        <v>-15.99</v>
      </c>
      <c r="DU42" s="158">
        <v>-16.02</v>
      </c>
      <c r="DV42" s="158">
        <v>45.45</v>
      </c>
      <c r="DW42" s="158">
        <v>-7.48</v>
      </c>
      <c r="DX42" s="158">
        <v>-19.2545</v>
      </c>
      <c r="DY42" s="158">
        <v>-9.9</v>
      </c>
      <c r="DZ42" s="158">
        <v>-31.562899999999999</v>
      </c>
      <c r="EA42" s="158">
        <v>-30.7182</v>
      </c>
      <c r="EB42" s="158">
        <v>58.7928</v>
      </c>
      <c r="EC42" s="158">
        <v>21.837399999999999</v>
      </c>
      <c r="ED42" s="158">
        <v>12.6828</v>
      </c>
      <c r="EE42" s="158">
        <v>12.2889</v>
      </c>
      <c r="EF42" s="158">
        <v>-17.064499999999999</v>
      </c>
      <c r="EG42" s="158">
        <v>-20.801400000000001</v>
      </c>
      <c r="EH42" s="158">
        <v>-8.7439999999999998</v>
      </c>
      <c r="EI42" s="158">
        <v>-13.111499999999999</v>
      </c>
      <c r="EJ42" s="158">
        <v>-46.849699999999999</v>
      </c>
      <c r="EK42" s="159"/>
      <c r="EL42" s="158">
        <v>-13.839600000000001</v>
      </c>
      <c r="EM42" s="158">
        <v>-12.495900000000001</v>
      </c>
      <c r="EN42" s="158">
        <v>16.759399999999999</v>
      </c>
      <c r="EO42" s="158">
        <v>2.8224</v>
      </c>
      <c r="EP42" s="158">
        <v>1.9787999999999999</v>
      </c>
      <c r="EQ42" s="158">
        <v>-8.7080000000000002</v>
      </c>
      <c r="ER42" s="158">
        <v>-24.110900000000001</v>
      </c>
      <c r="ES42" s="158">
        <v>-23.863900000000001</v>
      </c>
      <c r="ET42" s="158">
        <v>1.5721000000000001</v>
      </c>
      <c r="EU42" s="158">
        <v>18.96</v>
      </c>
      <c r="EV42" s="158">
        <v>-14.96</v>
      </c>
      <c r="EW42" s="158">
        <v>-5</v>
      </c>
      <c r="EX42" s="158">
        <v>5.7816999999999998</v>
      </c>
      <c r="EY42" s="158">
        <v>1.4945999999999999</v>
      </c>
      <c r="EZ42" s="159"/>
      <c r="FA42" s="158">
        <v>-18.756399999999999</v>
      </c>
      <c r="FB42" s="158">
        <v>7.6539000000000001</v>
      </c>
      <c r="FC42" s="158">
        <v>0.88429999999999997</v>
      </c>
      <c r="FD42" s="158">
        <v>-16.3352</v>
      </c>
      <c r="FE42" s="158">
        <v>8.3415999999999997</v>
      </c>
      <c r="FF42" s="159"/>
      <c r="FG42" s="158">
        <v>3.8399000000000001</v>
      </c>
      <c r="FH42" s="158">
        <v>0</v>
      </c>
      <c r="FI42" s="158">
        <v>0</v>
      </c>
      <c r="FJ42" s="158">
        <v>0</v>
      </c>
      <c r="FK42" s="158">
        <v>5.0236999999999998</v>
      </c>
      <c r="FL42" s="158">
        <v>4.1863999999999999</v>
      </c>
      <c r="FM42" s="158">
        <v>22.271699999999999</v>
      </c>
      <c r="FN42" s="158">
        <v>20.2</v>
      </c>
      <c r="FO42" s="158">
        <v>20.439</v>
      </c>
      <c r="FP42" s="158">
        <v>11.932700000000001</v>
      </c>
      <c r="FQ42" s="158">
        <v>16.235499999999998</v>
      </c>
      <c r="FR42" s="158">
        <v>-10.1454</v>
      </c>
      <c r="FS42" s="158">
        <v>9.3000000000000007</v>
      </c>
      <c r="FT42" s="158">
        <v>-1.0103</v>
      </c>
      <c r="FU42" s="158">
        <v>0.25380000000000003</v>
      </c>
      <c r="FV42" s="158">
        <v>0.35</v>
      </c>
      <c r="FW42" s="158">
        <v>-0.99</v>
      </c>
      <c r="FX42" s="158">
        <v>9.423</v>
      </c>
      <c r="FY42" s="158">
        <v>2.8018999999999998</v>
      </c>
      <c r="FZ42" s="158">
        <v>8.0250000000000004</v>
      </c>
      <c r="GA42" s="158">
        <v>3.1389999999999998</v>
      </c>
      <c r="GB42" s="159"/>
      <c r="GC42" s="158">
        <v>-0.81</v>
      </c>
      <c r="GD42" s="158">
        <v>-27.596599999999999</v>
      </c>
      <c r="GE42" s="158">
        <v>-24.4057</v>
      </c>
      <c r="GF42" s="158">
        <v>1.1499999999999999</v>
      </c>
      <c r="GG42" s="158">
        <v>20.0867</v>
      </c>
      <c r="GH42" s="159"/>
      <c r="GI42" s="158">
        <v>22.979299999999999</v>
      </c>
      <c r="GJ42" s="158">
        <v>-7.6574999999999998</v>
      </c>
      <c r="GK42" s="158">
        <v>-8.1594999999999995</v>
      </c>
      <c r="GL42" s="158">
        <v>3.2088000000000001</v>
      </c>
      <c r="GM42" s="158">
        <v>7.0499999999999993E-2</v>
      </c>
      <c r="GN42" s="159"/>
      <c r="GO42" s="158">
        <v>-12.3</v>
      </c>
      <c r="GP42" s="158">
        <v>-44.8354</v>
      </c>
      <c r="GQ42" s="158">
        <v>3.6743000000000001</v>
      </c>
      <c r="GR42" s="158">
        <v>-17.936599999999999</v>
      </c>
      <c r="GS42" s="158">
        <v>6.8971</v>
      </c>
      <c r="GT42" s="158">
        <v>6.2579000000000002</v>
      </c>
      <c r="GU42" s="158">
        <v>166.95609999999999</v>
      </c>
      <c r="GV42" s="158">
        <v>-2.4763999999999999</v>
      </c>
      <c r="GW42" s="158">
        <v>-7.1174999999999997</v>
      </c>
      <c r="GX42" s="158">
        <v>-8.8447999999999993</v>
      </c>
      <c r="GY42" s="158">
        <v>3.2225000000000001</v>
      </c>
      <c r="GZ42" s="158">
        <v>9.5602</v>
      </c>
      <c r="HA42" s="158">
        <v>9.7080000000000002</v>
      </c>
      <c r="HB42" s="158">
        <v>2</v>
      </c>
      <c r="HC42" s="158">
        <v>-13.749599999999999</v>
      </c>
      <c r="HD42" s="158">
        <v>-11.3634</v>
      </c>
      <c r="HE42" s="158">
        <v>-7.96</v>
      </c>
      <c r="HF42" s="158">
        <v>10.818199999999999</v>
      </c>
      <c r="HG42" s="158">
        <v>-6.2384000000000004</v>
      </c>
      <c r="HH42" s="158">
        <v>72.867199999999997</v>
      </c>
      <c r="HI42" s="158">
        <v>83.2483</v>
      </c>
      <c r="HJ42" s="158">
        <v>-24.168399999999998</v>
      </c>
      <c r="HK42" s="158">
        <v>29.247699999999998</v>
      </c>
      <c r="HL42" s="159"/>
      <c r="HM42" s="158">
        <v>0</v>
      </c>
      <c r="HN42" s="158">
        <v>-11.4153</v>
      </c>
      <c r="HO42" s="158">
        <v>-12.040100000000001</v>
      </c>
      <c r="HP42" s="159"/>
      <c r="HQ42" s="159"/>
      <c r="HR42" s="158">
        <v>-20.2193</v>
      </c>
      <c r="HS42" s="158">
        <v>-20.109400000000001</v>
      </c>
      <c r="HT42" s="158">
        <v>-16.713200000000001</v>
      </c>
      <c r="HU42" s="158">
        <v>-17.2178</v>
      </c>
      <c r="HV42" s="158">
        <v>4.66</v>
      </c>
      <c r="HW42" s="158">
        <v>5.01</v>
      </c>
      <c r="HX42" s="158">
        <v>-23.6</v>
      </c>
      <c r="HY42" s="158">
        <v>-23.9</v>
      </c>
      <c r="HZ42" s="158">
        <v>-2.8464</v>
      </c>
      <c r="IA42" s="158">
        <v>0.8</v>
      </c>
      <c r="IB42" s="158">
        <v>32.335599999999999</v>
      </c>
      <c r="IC42" s="158">
        <v>10.523199999999999</v>
      </c>
      <c r="ID42" s="158">
        <v>10.410600000000001</v>
      </c>
      <c r="IE42" s="158">
        <v>-13.5</v>
      </c>
      <c r="IF42" s="158">
        <v>-22.7</v>
      </c>
      <c r="IG42" s="158">
        <v>3.7</v>
      </c>
      <c r="IH42" s="158">
        <v>3.2</v>
      </c>
      <c r="II42" s="158">
        <v>-18.194099999999999</v>
      </c>
      <c r="IJ42" s="158">
        <v>-17.9922</v>
      </c>
      <c r="IK42" s="158">
        <v>-158.7379</v>
      </c>
      <c r="IL42" s="158">
        <v>0</v>
      </c>
      <c r="IM42" s="158">
        <v>-249.821</v>
      </c>
      <c r="IN42" s="158">
        <v>-20.124300000000002</v>
      </c>
      <c r="IO42" s="158">
        <v>-43.193300000000001</v>
      </c>
      <c r="IP42" s="158">
        <v>87.832300000000004</v>
      </c>
      <c r="IQ42" s="158">
        <v>76.287300000000002</v>
      </c>
      <c r="IR42" s="158">
        <v>97.146000000000001</v>
      </c>
      <c r="IS42" s="158">
        <v>98.952399999999997</v>
      </c>
      <c r="IT42" s="158">
        <v>20.072800000000001</v>
      </c>
      <c r="IU42" s="158">
        <v>4.9668999999999999</v>
      </c>
      <c r="IV42" s="158">
        <v>5.6986999999999997</v>
      </c>
      <c r="IW42" s="158">
        <v>9.8562999999999992</v>
      </c>
      <c r="IX42" s="158">
        <v>160.82749999999999</v>
      </c>
      <c r="IY42" s="158">
        <v>-208.5463</v>
      </c>
      <c r="IZ42" s="158">
        <v>95.379900000000006</v>
      </c>
      <c r="JA42" s="158">
        <v>-88.734800000000007</v>
      </c>
      <c r="JB42" s="158">
        <v>-3.0920999999999998</v>
      </c>
      <c r="JC42" s="158">
        <v>-1.762</v>
      </c>
      <c r="JD42" s="158">
        <v>-3.44</v>
      </c>
      <c r="JE42" s="158">
        <v>-2.31</v>
      </c>
      <c r="JF42" s="158">
        <v>-2.302</v>
      </c>
      <c r="JG42" s="158">
        <v>-1.04</v>
      </c>
      <c r="JH42" s="158">
        <v>2.4</v>
      </c>
      <c r="JI42" s="158">
        <v>-1.1922999999999999</v>
      </c>
      <c r="JJ42" s="158">
        <v>-8.4062000000000001</v>
      </c>
      <c r="JK42" s="158">
        <v>1.0849</v>
      </c>
      <c r="JL42" s="158">
        <v>1.8479000000000001</v>
      </c>
      <c r="JM42" s="158">
        <v>-0.5</v>
      </c>
      <c r="JN42" s="158">
        <v>-1.706</v>
      </c>
      <c r="JO42" s="158">
        <v>-2.492</v>
      </c>
      <c r="JP42" s="159"/>
      <c r="JQ42" s="159"/>
      <c r="JR42" s="158">
        <v>4.8423999999999996</v>
      </c>
      <c r="JS42" s="158">
        <v>2.7667000000000002</v>
      </c>
      <c r="JT42" s="158">
        <v>4.9423000000000004</v>
      </c>
      <c r="JU42" s="159"/>
      <c r="JV42" s="158">
        <v>7.1</v>
      </c>
      <c r="JW42" s="158">
        <v>8.7230000000000008</v>
      </c>
      <c r="JX42" s="158">
        <v>0.96</v>
      </c>
      <c r="JY42" s="159"/>
      <c r="JZ42" s="159"/>
      <c r="KA42" s="158">
        <v>-15.9709</v>
      </c>
      <c r="KB42" s="158">
        <v>-23.3645</v>
      </c>
      <c r="KC42" s="158">
        <v>2.4113000000000002</v>
      </c>
      <c r="KD42" s="158">
        <v>11.3368</v>
      </c>
      <c r="KE42" s="158">
        <v>-18.937999999999999</v>
      </c>
      <c r="KF42" s="158">
        <v>7.0069999999999997</v>
      </c>
      <c r="KG42" s="158">
        <v>-5.5</v>
      </c>
      <c r="KH42" s="158">
        <v>-10.5</v>
      </c>
      <c r="KI42" s="158">
        <v>23.3797</v>
      </c>
      <c r="KJ42" s="158">
        <v>-80.157200000000003</v>
      </c>
    </row>
    <row r="43" spans="1:296" ht="18" customHeight="1" x14ac:dyDescent="0.3">
      <c r="A43" s="154" t="s">
        <v>103</v>
      </c>
      <c r="B43" s="154" t="s">
        <v>908</v>
      </c>
      <c r="C43" s="158">
        <v>0</v>
      </c>
      <c r="D43" s="159"/>
      <c r="E43" s="158">
        <v>8.1219000000000001</v>
      </c>
      <c r="F43" s="158">
        <v>-10.712300000000001</v>
      </c>
      <c r="G43" s="158">
        <v>6.0316000000000001</v>
      </c>
      <c r="H43" s="158">
        <v>11.854699999999999</v>
      </c>
      <c r="I43" s="159"/>
      <c r="J43" s="158">
        <v>26.5472</v>
      </c>
      <c r="K43" s="159"/>
      <c r="L43" s="158">
        <v>26.4251</v>
      </c>
      <c r="M43" s="158">
        <v>11.515599999999999</v>
      </c>
      <c r="N43" s="158">
        <v>11.210900000000001</v>
      </c>
      <c r="O43" s="158">
        <v>-24.42</v>
      </c>
      <c r="P43" s="158">
        <v>-28.6</v>
      </c>
      <c r="Q43" s="158">
        <v>4.4000000000000004</v>
      </c>
      <c r="R43" s="158">
        <v>2.484</v>
      </c>
      <c r="S43" s="158">
        <v>-19.8</v>
      </c>
      <c r="T43" s="158">
        <v>-1.0673999999999999</v>
      </c>
      <c r="U43" s="158">
        <v>5.0107999999999997</v>
      </c>
      <c r="V43" s="158">
        <v>5.5229999999999997</v>
      </c>
      <c r="W43" s="158">
        <v>5.4142000000000001</v>
      </c>
      <c r="X43" s="158">
        <v>9.4514999999999993</v>
      </c>
      <c r="Y43" s="158">
        <v>0.15459999999999999</v>
      </c>
      <c r="Z43" s="158">
        <v>0.36890000000000001</v>
      </c>
      <c r="AA43" s="158">
        <v>2.1053999999999999</v>
      </c>
      <c r="AB43" s="159"/>
      <c r="AC43" s="158">
        <v>-0.54859999999999998</v>
      </c>
      <c r="AD43" s="158">
        <v>-0.29299999999999998</v>
      </c>
      <c r="AE43" s="158">
        <v>-0.28199999999999997</v>
      </c>
      <c r="AF43" s="158">
        <v>2.887</v>
      </c>
      <c r="AG43" s="158">
        <v>2.2200000000000002</v>
      </c>
      <c r="AH43" s="158">
        <v>-4.4000000000000004</v>
      </c>
      <c r="AI43" s="158">
        <v>4.5999999999999999E-2</v>
      </c>
      <c r="AJ43" s="158">
        <v>0.23899999999999999</v>
      </c>
      <c r="AK43" s="159"/>
      <c r="AL43" s="158">
        <v>-9.84</v>
      </c>
      <c r="AM43" s="159"/>
      <c r="AN43" s="158">
        <v>-14.46</v>
      </c>
      <c r="AO43" s="158">
        <v>-14.19</v>
      </c>
      <c r="AP43" s="158">
        <v>8.3963000000000001</v>
      </c>
      <c r="AQ43" s="158">
        <v>3.0318000000000001</v>
      </c>
      <c r="AR43" s="158">
        <v>22.985099999999999</v>
      </c>
      <c r="AS43" s="158">
        <v>25.6525</v>
      </c>
      <c r="AT43" s="158">
        <v>-7.4329999999999998</v>
      </c>
      <c r="AU43" s="158">
        <v>-4.1241000000000003</v>
      </c>
      <c r="AV43" s="158">
        <v>-3.6951000000000001</v>
      </c>
      <c r="AW43" s="158">
        <v>14.033799999999999</v>
      </c>
      <c r="AX43" s="158">
        <v>11.2607</v>
      </c>
      <c r="AY43" s="158">
        <v>-20.186299999999999</v>
      </c>
      <c r="AZ43" s="158">
        <v>-17.412800000000001</v>
      </c>
      <c r="BA43" s="158">
        <v>26.530899999999999</v>
      </c>
      <c r="BB43" s="158">
        <v>54.694099999999999</v>
      </c>
      <c r="BC43" s="158">
        <v>63.463200000000001</v>
      </c>
      <c r="BD43" s="158">
        <v>25.2898</v>
      </c>
      <c r="BE43" s="158">
        <v>-6.1</v>
      </c>
      <c r="BF43" s="158">
        <v>-6.2</v>
      </c>
      <c r="BG43" s="158">
        <v>-28.333600000000001</v>
      </c>
      <c r="BH43" s="158">
        <v>-29.180199999999999</v>
      </c>
      <c r="BI43" s="158">
        <v>-3.2963</v>
      </c>
      <c r="BJ43" s="159"/>
      <c r="BK43" s="158">
        <v>-6.2960000000000003</v>
      </c>
      <c r="BL43" s="158">
        <v>6.9051999999999998</v>
      </c>
      <c r="BM43" s="158">
        <v>3.1821000000000002</v>
      </c>
      <c r="BN43" s="158">
        <v>2.0990000000000002</v>
      </c>
      <c r="BO43" s="158">
        <v>-158.5436</v>
      </c>
      <c r="BP43" s="158">
        <v>107.4251</v>
      </c>
      <c r="BQ43" s="158">
        <v>106.6622</v>
      </c>
      <c r="BR43" s="158">
        <v>-62.295400000000001</v>
      </c>
      <c r="BS43" s="158">
        <v>-101.3352</v>
      </c>
      <c r="BT43" s="159"/>
      <c r="BU43" s="159"/>
      <c r="BV43" s="159"/>
      <c r="BW43" s="158">
        <v>37.034100000000002</v>
      </c>
      <c r="BX43" s="158">
        <v>11.87</v>
      </c>
      <c r="BY43" s="158">
        <v>16.09</v>
      </c>
      <c r="BZ43" s="158">
        <v>4.0199999999999996</v>
      </c>
      <c r="CA43" s="158">
        <v>4.08</v>
      </c>
      <c r="CB43" s="158">
        <v>-13.1236</v>
      </c>
      <c r="CC43" s="158">
        <v>-12.855700000000001</v>
      </c>
      <c r="CD43" s="158">
        <v>20.844000000000001</v>
      </c>
      <c r="CE43" s="158">
        <v>18.721499999999999</v>
      </c>
      <c r="CF43" s="158">
        <v>-9.1898</v>
      </c>
      <c r="CG43" s="158">
        <v>8.7798999999999996</v>
      </c>
      <c r="CH43" s="158">
        <v>8.8855000000000004</v>
      </c>
      <c r="CI43" s="158">
        <v>-6.7805999999999997</v>
      </c>
      <c r="CJ43" s="159"/>
      <c r="CK43" s="159"/>
      <c r="CL43" s="159"/>
      <c r="CM43" s="158">
        <v>29.5</v>
      </c>
      <c r="CN43" s="158">
        <v>24.9</v>
      </c>
      <c r="CO43" s="158">
        <v>-5.37</v>
      </c>
      <c r="CP43" s="158">
        <v>49.237299999999998</v>
      </c>
      <c r="CQ43" s="158">
        <v>49.5533</v>
      </c>
      <c r="CR43" s="158">
        <v>46.670900000000003</v>
      </c>
      <c r="CS43" s="158">
        <v>77.772999999999996</v>
      </c>
      <c r="CT43" s="158">
        <v>77.857399999999998</v>
      </c>
      <c r="CU43" s="158">
        <v>-15.183400000000001</v>
      </c>
      <c r="CV43" s="158">
        <v>-82.995599999999996</v>
      </c>
      <c r="CW43" s="158">
        <v>-8.4579000000000004</v>
      </c>
      <c r="CX43" s="158">
        <v>3.4474999999999998</v>
      </c>
      <c r="CY43" s="158">
        <v>50.71</v>
      </c>
      <c r="CZ43" s="158">
        <v>24.73</v>
      </c>
      <c r="DA43" s="158">
        <v>4.0674000000000001</v>
      </c>
      <c r="DB43" s="158">
        <v>3.4209999999999998</v>
      </c>
      <c r="DC43" s="158">
        <v>-12.772399999999999</v>
      </c>
      <c r="DD43" s="159"/>
      <c r="DE43" s="159"/>
      <c r="DF43" s="159"/>
      <c r="DG43" s="158">
        <v>18.2682</v>
      </c>
      <c r="DH43" s="159"/>
      <c r="DI43" s="159"/>
      <c r="DJ43" s="158">
        <v>-20.8</v>
      </c>
      <c r="DK43" s="158">
        <v>-21.2</v>
      </c>
      <c r="DL43" s="158">
        <v>1.4447000000000001</v>
      </c>
      <c r="DM43" s="158">
        <v>21.4</v>
      </c>
      <c r="DN43" s="158">
        <v>20.981000000000002</v>
      </c>
      <c r="DO43" s="158">
        <v>26.539000000000001</v>
      </c>
      <c r="DP43" s="158">
        <v>14.5</v>
      </c>
      <c r="DQ43" s="158">
        <v>-5.52</v>
      </c>
      <c r="DR43" s="158">
        <v>14.0275</v>
      </c>
      <c r="DS43" s="158">
        <v>-19.733599999999999</v>
      </c>
      <c r="DT43" s="158">
        <v>-14.58</v>
      </c>
      <c r="DU43" s="158">
        <v>-14.71</v>
      </c>
      <c r="DV43" s="158">
        <v>42.06</v>
      </c>
      <c r="DW43" s="158">
        <v>-10.58</v>
      </c>
      <c r="DX43" s="158">
        <v>-21.909099999999999</v>
      </c>
      <c r="DY43" s="158">
        <v>-10.4727</v>
      </c>
      <c r="DZ43" s="158">
        <v>-32.726999999999997</v>
      </c>
      <c r="EA43" s="158">
        <v>-31.2818</v>
      </c>
      <c r="EB43" s="158">
        <v>49.9938</v>
      </c>
      <c r="EC43" s="158">
        <v>16.107399999999998</v>
      </c>
      <c r="ED43" s="158">
        <v>5.8898999999999999</v>
      </c>
      <c r="EE43" s="158">
        <v>6.3326000000000002</v>
      </c>
      <c r="EF43" s="158">
        <v>-16.5871</v>
      </c>
      <c r="EG43" s="158">
        <v>-18.6615</v>
      </c>
      <c r="EH43" s="158">
        <v>-7.6680000000000001</v>
      </c>
      <c r="EI43" s="158">
        <v>-22.7834</v>
      </c>
      <c r="EJ43" s="158">
        <v>-31.730499999999999</v>
      </c>
      <c r="EK43" s="159"/>
      <c r="EL43" s="158">
        <v>-11.802300000000001</v>
      </c>
      <c r="EM43" s="158">
        <v>-10.716799999999999</v>
      </c>
      <c r="EN43" s="158">
        <v>12.6663</v>
      </c>
      <c r="EO43" s="158">
        <v>3.2732999999999999</v>
      </c>
      <c r="EP43" s="158">
        <v>2.0394999999999999</v>
      </c>
      <c r="EQ43" s="158">
        <v>-9.7319999999999993</v>
      </c>
      <c r="ER43" s="158">
        <v>-28.575600000000001</v>
      </c>
      <c r="ES43" s="158">
        <v>-28.5154</v>
      </c>
      <c r="ET43" s="158">
        <v>-0.50219999999999998</v>
      </c>
      <c r="EU43" s="158">
        <v>12.34</v>
      </c>
      <c r="EV43" s="158">
        <v>-13.51</v>
      </c>
      <c r="EW43" s="158">
        <v>0</v>
      </c>
      <c r="EX43" s="158">
        <v>5.2070999999999996</v>
      </c>
      <c r="EY43" s="158">
        <v>4.5632000000000001</v>
      </c>
      <c r="EZ43" s="159"/>
      <c r="FA43" s="158">
        <v>-19.0306</v>
      </c>
      <c r="FB43" s="158">
        <v>7.5343</v>
      </c>
      <c r="FC43" s="158">
        <v>0.3019</v>
      </c>
      <c r="FD43" s="158">
        <v>-12.688499999999999</v>
      </c>
      <c r="FE43" s="158">
        <v>8.3412000000000006</v>
      </c>
      <c r="FF43" s="159"/>
      <c r="FG43" s="158">
        <v>4.0019</v>
      </c>
      <c r="FH43" s="158">
        <v>0</v>
      </c>
      <c r="FI43" s="158">
        <v>0</v>
      </c>
      <c r="FJ43" s="158">
        <v>0</v>
      </c>
      <c r="FK43" s="158">
        <v>3.5165999999999999</v>
      </c>
      <c r="FL43" s="158">
        <v>3.5165999999999999</v>
      </c>
      <c r="FM43" s="158">
        <v>13.3965</v>
      </c>
      <c r="FN43" s="158">
        <v>18.343399999999999</v>
      </c>
      <c r="FO43" s="158">
        <v>18.001799999999999</v>
      </c>
      <c r="FP43" s="158">
        <v>19.980899999999998</v>
      </c>
      <c r="FQ43" s="158">
        <v>31.807099999999998</v>
      </c>
      <c r="FR43" s="158">
        <v>14.9673</v>
      </c>
      <c r="FS43" s="158">
        <v>-14.89</v>
      </c>
      <c r="FT43" s="158">
        <v>-3.0207999999999999</v>
      </c>
      <c r="FU43" s="158">
        <v>0.2374</v>
      </c>
      <c r="FV43" s="158">
        <v>1.7</v>
      </c>
      <c r="FW43" s="158">
        <v>-0.23</v>
      </c>
      <c r="FX43" s="158">
        <v>-15.4673</v>
      </c>
      <c r="FY43" s="159"/>
      <c r="FZ43" s="158">
        <v>7.1230000000000002</v>
      </c>
      <c r="GA43" s="158">
        <v>1.21</v>
      </c>
      <c r="GB43" s="159"/>
      <c r="GC43" s="158">
        <v>30.41</v>
      </c>
      <c r="GD43" s="158">
        <v>-42.147599999999997</v>
      </c>
      <c r="GE43" s="158">
        <v>-32.168300000000002</v>
      </c>
      <c r="GF43" s="158">
        <v>-0.62</v>
      </c>
      <c r="GG43" s="158">
        <v>28.3962</v>
      </c>
      <c r="GH43" s="159"/>
      <c r="GI43" s="158">
        <v>26.204999999999998</v>
      </c>
      <c r="GJ43" s="158">
        <v>-8.4281000000000006</v>
      </c>
      <c r="GK43" s="158">
        <v>-8.9863</v>
      </c>
      <c r="GL43" s="158">
        <v>3.13</v>
      </c>
      <c r="GM43" s="158">
        <v>6.2300000000000001E-2</v>
      </c>
      <c r="GN43" s="159"/>
      <c r="GO43" s="158">
        <v>-11.475199999999999</v>
      </c>
      <c r="GP43" s="158">
        <v>-36.9788</v>
      </c>
      <c r="GQ43" s="158">
        <v>5.2693000000000003</v>
      </c>
      <c r="GR43" s="158">
        <v>-19.981999999999999</v>
      </c>
      <c r="GS43" s="158">
        <v>2.2343999999999999</v>
      </c>
      <c r="GT43" s="158">
        <v>2.3452000000000002</v>
      </c>
      <c r="GU43" s="158">
        <v>157.65039999999999</v>
      </c>
      <c r="GV43" s="158">
        <v>-2.5409000000000002</v>
      </c>
      <c r="GW43" s="158">
        <v>-9.1800999999999995</v>
      </c>
      <c r="GX43" s="158">
        <v>-9.3370999999999995</v>
      </c>
      <c r="GY43" s="158">
        <v>3.63</v>
      </c>
      <c r="GZ43" s="158">
        <v>9.9997000000000007</v>
      </c>
      <c r="HA43" s="158">
        <v>10.1431</v>
      </c>
      <c r="HB43" s="158">
        <v>3.1722000000000001</v>
      </c>
      <c r="HC43" s="158">
        <v>-5.7680999999999996</v>
      </c>
      <c r="HD43" s="158">
        <v>-5</v>
      </c>
      <c r="HE43" s="158">
        <v>-7.96</v>
      </c>
      <c r="HF43" s="158">
        <v>10.382400000000001</v>
      </c>
      <c r="HG43" s="158">
        <v>-6.0331999999999999</v>
      </c>
      <c r="HH43" s="158">
        <v>75.977500000000006</v>
      </c>
      <c r="HI43" s="158">
        <v>96.945300000000003</v>
      </c>
      <c r="HJ43" s="158">
        <v>-18.229600000000001</v>
      </c>
      <c r="HK43" s="158">
        <v>34.293100000000003</v>
      </c>
      <c r="HL43" s="159"/>
      <c r="HM43" s="158">
        <v>-6.3822000000000001</v>
      </c>
      <c r="HN43" s="158">
        <v>0</v>
      </c>
      <c r="HO43" s="158">
        <v>0</v>
      </c>
      <c r="HP43" s="158">
        <v>11.7422</v>
      </c>
      <c r="HQ43" s="158">
        <v>13.4757</v>
      </c>
      <c r="HR43" s="158">
        <v>-17.274899999999999</v>
      </c>
      <c r="HS43" s="158">
        <v>-16.6432</v>
      </c>
      <c r="HT43" s="158">
        <v>-14.823</v>
      </c>
      <c r="HU43" s="158">
        <v>-14.366099999999999</v>
      </c>
      <c r="HV43" s="158">
        <v>8.58</v>
      </c>
      <c r="HW43" s="158">
        <v>8.9600000000000009</v>
      </c>
      <c r="HX43" s="158">
        <v>-28.4</v>
      </c>
      <c r="HY43" s="158">
        <v>-28.9</v>
      </c>
      <c r="HZ43" s="158">
        <v>-2.9691000000000001</v>
      </c>
      <c r="IA43" s="158">
        <v>0.56000000000000005</v>
      </c>
      <c r="IB43" s="158">
        <v>42.917900000000003</v>
      </c>
      <c r="IC43" s="158">
        <v>10.569000000000001</v>
      </c>
      <c r="ID43" s="158">
        <v>10.467000000000001</v>
      </c>
      <c r="IE43" s="158">
        <v>-13.9</v>
      </c>
      <c r="IF43" s="158">
        <v>-25.6</v>
      </c>
      <c r="IG43" s="158">
        <v>1.7</v>
      </c>
      <c r="IH43" s="158">
        <v>0.9</v>
      </c>
      <c r="II43" s="158">
        <v>-17.986000000000001</v>
      </c>
      <c r="IJ43" s="158">
        <v>-17.962800000000001</v>
      </c>
      <c r="IK43" s="158">
        <v>-153.95760000000001</v>
      </c>
      <c r="IL43" s="158">
        <v>-14.844799999999999</v>
      </c>
      <c r="IM43" s="158">
        <v>-240.405</v>
      </c>
      <c r="IN43" s="158">
        <v>-7.7770999999999999</v>
      </c>
      <c r="IO43" s="158">
        <v>-39.364100000000001</v>
      </c>
      <c r="IP43" s="158">
        <v>92.500200000000007</v>
      </c>
      <c r="IQ43" s="158">
        <v>68.822199999999995</v>
      </c>
      <c r="IR43" s="158">
        <v>98.808999999999997</v>
      </c>
      <c r="IS43" s="158">
        <v>101.85590000000001</v>
      </c>
      <c r="IT43" s="158">
        <v>28.394300000000001</v>
      </c>
      <c r="IU43" s="158">
        <v>1.0004</v>
      </c>
      <c r="IV43" s="158">
        <v>1.4402999999999999</v>
      </c>
      <c r="IW43" s="158">
        <v>8.1425999999999998</v>
      </c>
      <c r="IX43" s="158">
        <v>172.53110000000001</v>
      </c>
      <c r="IY43" s="158">
        <v>-203.14519999999999</v>
      </c>
      <c r="IZ43" s="158">
        <v>112.4866</v>
      </c>
      <c r="JA43" s="158">
        <v>-102.61539999999999</v>
      </c>
      <c r="JB43" s="158">
        <v>-3.7023999999999999</v>
      </c>
      <c r="JC43" s="158">
        <v>-1.8140000000000001</v>
      </c>
      <c r="JD43" s="158">
        <v>-4.8</v>
      </c>
      <c r="JE43" s="158">
        <v>-2.2349999999999999</v>
      </c>
      <c r="JF43" s="158">
        <v>-2.2400000000000002</v>
      </c>
      <c r="JG43" s="158">
        <v>0</v>
      </c>
      <c r="JH43" s="158">
        <v>2.08</v>
      </c>
      <c r="JI43" s="158">
        <v>-1.9583999999999999</v>
      </c>
      <c r="JJ43" s="158">
        <v>-7.8201999999999998</v>
      </c>
      <c r="JK43" s="158">
        <v>2.3452999999999999</v>
      </c>
      <c r="JL43" s="158">
        <v>1.7014</v>
      </c>
      <c r="JM43" s="158">
        <v>-1.3</v>
      </c>
      <c r="JN43" s="158">
        <v>-0.91300000000000003</v>
      </c>
      <c r="JO43" s="158">
        <v>-0.441</v>
      </c>
      <c r="JP43" s="159"/>
      <c r="JQ43" s="159"/>
      <c r="JR43" s="158">
        <v>4.3257000000000003</v>
      </c>
      <c r="JS43" s="158">
        <v>5.0019</v>
      </c>
      <c r="JT43" s="158">
        <v>3.6055000000000001</v>
      </c>
      <c r="JU43" s="159"/>
      <c r="JV43" s="158">
        <v>9.9</v>
      </c>
      <c r="JW43" s="158">
        <v>7.1963999999999997</v>
      </c>
      <c r="JX43" s="158">
        <v>0.82</v>
      </c>
      <c r="JY43" s="159"/>
      <c r="JZ43" s="158">
        <v>-2.7568000000000001</v>
      </c>
      <c r="KA43" s="158">
        <v>-14.388999999999999</v>
      </c>
      <c r="KB43" s="158">
        <v>-21.524100000000001</v>
      </c>
      <c r="KC43" s="158">
        <v>-1.5701000000000001</v>
      </c>
      <c r="KD43" s="158">
        <v>9.7797000000000001</v>
      </c>
      <c r="KE43" s="158">
        <v>-16.636900000000001</v>
      </c>
      <c r="KF43" s="158">
        <v>7.0514000000000001</v>
      </c>
      <c r="KG43" s="158">
        <v>-7.4</v>
      </c>
      <c r="KH43" s="158">
        <v>-7.8</v>
      </c>
      <c r="KI43" s="158">
        <v>29.988099999999999</v>
      </c>
      <c r="KJ43" s="158">
        <v>-99.502700000000004</v>
      </c>
    </row>
    <row r="44" spans="1:296" ht="18" customHeight="1" x14ac:dyDescent="0.3">
      <c r="A44" s="154" t="s">
        <v>103</v>
      </c>
      <c r="B44" s="154" t="s">
        <v>909</v>
      </c>
      <c r="C44" s="158">
        <v>0</v>
      </c>
      <c r="D44" s="159"/>
      <c r="E44" s="158">
        <v>7.5385999999999997</v>
      </c>
      <c r="F44" s="158">
        <v>-9.7303999999999995</v>
      </c>
      <c r="G44" s="158">
        <v>3.1537999999999999</v>
      </c>
      <c r="H44" s="158">
        <v>9.3033000000000001</v>
      </c>
      <c r="I44" s="159"/>
      <c r="J44" s="158">
        <v>24.118500000000001</v>
      </c>
      <c r="K44" s="159"/>
      <c r="L44" s="158">
        <v>21.4954</v>
      </c>
      <c r="M44" s="158">
        <v>9.0387000000000004</v>
      </c>
      <c r="N44" s="158">
        <v>8.7184000000000008</v>
      </c>
      <c r="O44" s="158">
        <v>-19.98</v>
      </c>
      <c r="P44" s="158">
        <v>-28.6</v>
      </c>
      <c r="Q44" s="158">
        <v>4.4000000000000004</v>
      </c>
      <c r="R44" s="158">
        <v>1.6559999999999999</v>
      </c>
      <c r="S44" s="159"/>
      <c r="T44" s="158">
        <v>-0.26989999999999997</v>
      </c>
      <c r="U44" s="158">
        <v>9.2644000000000002</v>
      </c>
      <c r="V44" s="158">
        <v>4.4066000000000001</v>
      </c>
      <c r="W44" s="158">
        <v>4.2502000000000004</v>
      </c>
      <c r="X44" s="158">
        <v>7.4687999999999999</v>
      </c>
      <c r="Y44" s="158">
        <v>-6.5500000000000003E-2</v>
      </c>
      <c r="Z44" s="158">
        <v>0.47289999999999999</v>
      </c>
      <c r="AA44" s="158">
        <v>0.81040000000000001</v>
      </c>
      <c r="AB44" s="159"/>
      <c r="AC44" s="158">
        <v>-0.57550000000000001</v>
      </c>
      <c r="AD44" s="158">
        <v>-0.82599999999999996</v>
      </c>
      <c r="AE44" s="158">
        <v>-0.80700000000000005</v>
      </c>
      <c r="AF44" s="158">
        <v>2.8769999999999998</v>
      </c>
      <c r="AG44" s="158">
        <v>0</v>
      </c>
      <c r="AH44" s="158">
        <v>-4.4000000000000004</v>
      </c>
      <c r="AI44" s="158">
        <v>-0.72899999999999998</v>
      </c>
      <c r="AJ44" s="158">
        <v>0.26800000000000002</v>
      </c>
      <c r="AK44" s="159"/>
      <c r="AL44" s="158">
        <v>-12.84</v>
      </c>
      <c r="AM44" s="159"/>
      <c r="AN44" s="158">
        <v>-12.76</v>
      </c>
      <c r="AO44" s="158">
        <v>-12.92</v>
      </c>
      <c r="AP44" s="158">
        <v>7.4074</v>
      </c>
      <c r="AQ44" s="158">
        <v>3.2595000000000001</v>
      </c>
      <c r="AR44" s="158">
        <v>22.1188</v>
      </c>
      <c r="AS44" s="158">
        <v>24.571200000000001</v>
      </c>
      <c r="AT44" s="158">
        <v>-4.3598999999999997</v>
      </c>
      <c r="AU44" s="158">
        <v>-7.0659000000000001</v>
      </c>
      <c r="AV44" s="158">
        <v>-6.8851000000000004</v>
      </c>
      <c r="AW44" s="158">
        <v>0.64259999999999995</v>
      </c>
      <c r="AX44" s="158">
        <v>0.65359999999999996</v>
      </c>
      <c r="AY44" s="158">
        <v>-14.1122</v>
      </c>
      <c r="AZ44" s="158">
        <v>-11.838100000000001</v>
      </c>
      <c r="BA44" s="158">
        <v>20.503599999999999</v>
      </c>
      <c r="BB44" s="158">
        <v>38.453400000000002</v>
      </c>
      <c r="BC44" s="158">
        <v>41.760599999999997</v>
      </c>
      <c r="BD44" s="158">
        <v>23.9664</v>
      </c>
      <c r="BE44" s="158">
        <v>-6.2</v>
      </c>
      <c r="BF44" s="158">
        <v>-6.1</v>
      </c>
      <c r="BG44" s="158">
        <v>-28.358000000000001</v>
      </c>
      <c r="BH44" s="158">
        <v>-28.742100000000001</v>
      </c>
      <c r="BI44" s="158">
        <v>-3.4449000000000001</v>
      </c>
      <c r="BJ44" s="159"/>
      <c r="BK44" s="158">
        <v>-8.8442000000000007</v>
      </c>
      <c r="BL44" s="158">
        <v>5.3783000000000003</v>
      </c>
      <c r="BM44" s="158">
        <v>2.3559000000000001</v>
      </c>
      <c r="BN44" s="158">
        <v>1.6576</v>
      </c>
      <c r="BO44" s="158">
        <v>-162.87719999999999</v>
      </c>
      <c r="BP44" s="158">
        <v>107.4251</v>
      </c>
      <c r="BQ44" s="158">
        <v>107.303</v>
      </c>
      <c r="BR44" s="158">
        <v>-42.6267</v>
      </c>
      <c r="BS44" s="158">
        <v>-96.411000000000001</v>
      </c>
      <c r="BT44" s="159"/>
      <c r="BU44" s="159"/>
      <c r="BV44" s="159"/>
      <c r="BW44" s="158">
        <v>33.900500000000001</v>
      </c>
      <c r="BX44" s="158">
        <v>10.07</v>
      </c>
      <c r="BY44" s="158">
        <v>14.34</v>
      </c>
      <c r="BZ44" s="158">
        <v>5.94</v>
      </c>
      <c r="CA44" s="158">
        <v>5.97</v>
      </c>
      <c r="CB44" s="158">
        <v>-11.6501</v>
      </c>
      <c r="CC44" s="158">
        <v>-11.248200000000001</v>
      </c>
      <c r="CD44" s="158">
        <v>18.3217</v>
      </c>
      <c r="CE44" s="158">
        <v>16.37</v>
      </c>
      <c r="CF44" s="158">
        <v>-9.5536999999999992</v>
      </c>
      <c r="CG44" s="158">
        <v>-11.6816</v>
      </c>
      <c r="CH44" s="158">
        <v>-11.8147</v>
      </c>
      <c r="CI44" s="158">
        <v>-9.1525999999999996</v>
      </c>
      <c r="CJ44" s="159"/>
      <c r="CK44" s="159"/>
      <c r="CL44" s="159"/>
      <c r="CM44" s="158">
        <v>27.7</v>
      </c>
      <c r="CN44" s="158">
        <v>23.5</v>
      </c>
      <c r="CO44" s="158">
        <v>-4.57</v>
      </c>
      <c r="CP44" s="158">
        <v>46.707500000000003</v>
      </c>
      <c r="CQ44" s="158">
        <v>45.740600000000001</v>
      </c>
      <c r="CR44" s="158">
        <v>43.655299999999997</v>
      </c>
      <c r="CS44" s="158">
        <v>85.845600000000005</v>
      </c>
      <c r="CT44" s="158">
        <v>85.579099999999997</v>
      </c>
      <c r="CU44" s="158">
        <v>-17.9312</v>
      </c>
      <c r="CV44" s="158">
        <v>-86.550899999999999</v>
      </c>
      <c r="CW44" s="158">
        <v>-11.996499999999999</v>
      </c>
      <c r="CX44" s="158">
        <v>3.6928999999999998</v>
      </c>
      <c r="CY44" s="158">
        <v>49.43</v>
      </c>
      <c r="CZ44" s="158">
        <v>25.35</v>
      </c>
      <c r="DA44" s="158">
        <v>14.848599999999999</v>
      </c>
      <c r="DB44" s="158">
        <v>13.674899999999999</v>
      </c>
      <c r="DC44" s="158">
        <v>-12.1736</v>
      </c>
      <c r="DD44" s="159"/>
      <c r="DE44" s="159"/>
      <c r="DF44" s="159"/>
      <c r="DG44" s="158">
        <v>17.040099999999999</v>
      </c>
      <c r="DH44" s="159"/>
      <c r="DI44" s="159"/>
      <c r="DJ44" s="158">
        <v>-18.8</v>
      </c>
      <c r="DK44" s="158">
        <v>-16.399999999999999</v>
      </c>
      <c r="DL44" s="158">
        <v>0.67810000000000004</v>
      </c>
      <c r="DM44" s="158">
        <v>20.100000000000001</v>
      </c>
      <c r="DN44" s="158">
        <v>20.350100000000001</v>
      </c>
      <c r="DO44" s="158">
        <v>25.425699999999999</v>
      </c>
      <c r="DP44" s="158">
        <v>13.59</v>
      </c>
      <c r="DQ44" s="158">
        <v>-5.26</v>
      </c>
      <c r="DR44" s="158">
        <v>12.430999999999999</v>
      </c>
      <c r="DS44" s="158">
        <v>-18.376000000000001</v>
      </c>
      <c r="DT44" s="158">
        <v>-4.3099999999999996</v>
      </c>
      <c r="DU44" s="158">
        <v>-4.28</v>
      </c>
      <c r="DV44" s="158">
        <v>20.8</v>
      </c>
      <c r="DW44" s="158">
        <v>13.78</v>
      </c>
      <c r="DX44" s="158">
        <v>-19.7455</v>
      </c>
      <c r="DY44" s="158">
        <v>-10.199999999999999</v>
      </c>
      <c r="DZ44" s="158">
        <v>-32.452599999999997</v>
      </c>
      <c r="EA44" s="158">
        <v>-31.409099999999999</v>
      </c>
      <c r="EB44" s="158">
        <v>44.521000000000001</v>
      </c>
      <c r="EC44" s="158">
        <v>10.716200000000001</v>
      </c>
      <c r="ED44" s="158">
        <v>2.0091000000000001</v>
      </c>
      <c r="EE44" s="158">
        <v>2.0720000000000001</v>
      </c>
      <c r="EF44" s="158">
        <v>-20.908200000000001</v>
      </c>
      <c r="EG44" s="158">
        <v>-24.177199999999999</v>
      </c>
      <c r="EH44" s="158">
        <v>-8.673</v>
      </c>
      <c r="EI44" s="158">
        <v>-43.480400000000003</v>
      </c>
      <c r="EJ44" s="158">
        <v>-43.853099999999998</v>
      </c>
      <c r="EK44" s="159"/>
      <c r="EL44" s="158">
        <v>-7.3719999999999999</v>
      </c>
      <c r="EM44" s="158">
        <v>-6.1108000000000002</v>
      </c>
      <c r="EN44" s="158">
        <v>14.470800000000001</v>
      </c>
      <c r="EO44" s="158">
        <v>5.7885</v>
      </c>
      <c r="EP44" s="158">
        <v>4.2549999999999999</v>
      </c>
      <c r="EQ44" s="158">
        <v>-12.804</v>
      </c>
      <c r="ER44" s="158">
        <v>-26.889500000000002</v>
      </c>
      <c r="ES44" s="158">
        <v>-26.776900000000001</v>
      </c>
      <c r="ET44" s="158">
        <v>2.5234000000000001</v>
      </c>
      <c r="EU44" s="158">
        <v>12.84</v>
      </c>
      <c r="EV44" s="158">
        <v>-14.25</v>
      </c>
      <c r="EW44" s="158">
        <v>0</v>
      </c>
      <c r="EX44" s="158">
        <v>5.1007999999999996</v>
      </c>
      <c r="EY44" s="158">
        <v>11.5906</v>
      </c>
      <c r="EZ44" s="158">
        <v>-12.211600000000001</v>
      </c>
      <c r="FA44" s="158">
        <v>-11.689</v>
      </c>
      <c r="FB44" s="158">
        <v>8.6287000000000003</v>
      </c>
      <c r="FC44" s="158">
        <v>4.2361000000000004</v>
      </c>
      <c r="FD44" s="158">
        <v>-15.7105</v>
      </c>
      <c r="FE44" s="158">
        <v>8.9209999999999994</v>
      </c>
      <c r="FF44" s="159"/>
      <c r="FG44" s="158">
        <v>5.5782999999999996</v>
      </c>
      <c r="FH44" s="158">
        <v>0</v>
      </c>
      <c r="FI44" s="158">
        <v>0</v>
      </c>
      <c r="FJ44" s="158">
        <v>0</v>
      </c>
      <c r="FK44" s="158">
        <v>2.0095000000000001</v>
      </c>
      <c r="FL44" s="158">
        <v>1.6746000000000001</v>
      </c>
      <c r="FM44" s="158">
        <v>17.415500000000002</v>
      </c>
      <c r="FN44" s="158">
        <v>17.504999999999999</v>
      </c>
      <c r="FO44" s="158">
        <v>17.040900000000001</v>
      </c>
      <c r="FP44" s="158">
        <v>22.805900000000001</v>
      </c>
      <c r="FQ44" s="158">
        <v>34.627499999999998</v>
      </c>
      <c r="FR44" s="158">
        <v>16.500499999999999</v>
      </c>
      <c r="FS44" s="158">
        <v>-15.49</v>
      </c>
      <c r="FT44" s="158">
        <v>-2.9146000000000001</v>
      </c>
      <c r="FU44" s="158">
        <v>0.31240000000000001</v>
      </c>
      <c r="FV44" s="158">
        <v>2.5299999999999998</v>
      </c>
      <c r="FW44" s="158">
        <v>-1.06</v>
      </c>
      <c r="FX44" s="158">
        <v>-16.271100000000001</v>
      </c>
      <c r="FY44" s="158">
        <v>0</v>
      </c>
      <c r="FZ44" s="158">
        <v>6.7439999999999998</v>
      </c>
      <c r="GA44" s="158">
        <v>0.86299999999999999</v>
      </c>
      <c r="GB44" s="159"/>
      <c r="GC44" s="158">
        <v>29.79</v>
      </c>
      <c r="GD44" s="158">
        <v>-44.647300000000001</v>
      </c>
      <c r="GE44" s="158">
        <v>-34.697200000000002</v>
      </c>
      <c r="GF44" s="158">
        <v>-0.81</v>
      </c>
      <c r="GG44" s="158">
        <v>27.295400000000001</v>
      </c>
      <c r="GH44" s="159"/>
      <c r="GI44" s="158">
        <v>25.6555</v>
      </c>
      <c r="GJ44" s="158">
        <v>-8.9138000000000002</v>
      </c>
      <c r="GK44" s="158">
        <v>-9.4701000000000004</v>
      </c>
      <c r="GL44" s="158">
        <v>3.5133999999999999</v>
      </c>
      <c r="GM44" s="159"/>
      <c r="GN44" s="159"/>
      <c r="GO44" s="158">
        <v>-13.648</v>
      </c>
      <c r="GP44" s="158">
        <v>-38.0946</v>
      </c>
      <c r="GQ44" s="158">
        <v>4.1916000000000002</v>
      </c>
      <c r="GR44" s="158">
        <v>-17.508700000000001</v>
      </c>
      <c r="GS44" s="158">
        <v>4.7641</v>
      </c>
      <c r="GT44" s="158">
        <v>5.1031000000000004</v>
      </c>
      <c r="GU44" s="158">
        <v>161.19040000000001</v>
      </c>
      <c r="GV44" s="158">
        <v>-2.1896</v>
      </c>
      <c r="GW44" s="158">
        <v>-7.5830000000000002</v>
      </c>
      <c r="GX44" s="158">
        <v>-9.8923000000000005</v>
      </c>
      <c r="GY44" s="158">
        <v>4.4188999999999998</v>
      </c>
      <c r="GZ44" s="158">
        <v>10.051</v>
      </c>
      <c r="HA44" s="158">
        <v>10.3171</v>
      </c>
      <c r="HB44" s="158">
        <v>4.2996999999999996</v>
      </c>
      <c r="HC44" s="158">
        <v>-7.4085000000000001</v>
      </c>
      <c r="HD44" s="158">
        <v>-6.266</v>
      </c>
      <c r="HE44" s="158">
        <v>-12.99</v>
      </c>
      <c r="HF44" s="158">
        <v>15.71</v>
      </c>
      <c r="HG44" s="158">
        <v>5.2145999999999999</v>
      </c>
      <c r="HH44" s="158">
        <v>63.587699999999998</v>
      </c>
      <c r="HI44" s="158">
        <v>87.671000000000006</v>
      </c>
      <c r="HJ44" s="158">
        <v>-15.024100000000001</v>
      </c>
      <c r="HK44" s="158">
        <v>37.035299999999999</v>
      </c>
      <c r="HL44" s="159"/>
      <c r="HM44" s="158">
        <v>-6.1787000000000001</v>
      </c>
      <c r="HN44" s="158">
        <v>-12.8711</v>
      </c>
      <c r="HO44" s="158">
        <v>-14.753399999999999</v>
      </c>
      <c r="HP44" s="159"/>
      <c r="HQ44" s="159"/>
      <c r="HR44" s="158">
        <v>-22.2957</v>
      </c>
      <c r="HS44" s="158">
        <v>-21.372900000000001</v>
      </c>
      <c r="HT44" s="158">
        <v>-16.853899999999999</v>
      </c>
      <c r="HU44" s="158">
        <v>-16.580400000000001</v>
      </c>
      <c r="HV44" s="158">
        <v>-0.91</v>
      </c>
      <c r="HW44" s="158">
        <v>-0.71</v>
      </c>
      <c r="HX44" s="158">
        <v>-24.7</v>
      </c>
      <c r="HY44" s="158">
        <v>-25.4</v>
      </c>
      <c r="HZ44" s="158">
        <v>-2.9178000000000002</v>
      </c>
      <c r="IA44" s="158">
        <v>-2</v>
      </c>
      <c r="IB44" s="158">
        <v>29.172599999999999</v>
      </c>
      <c r="IC44" s="158">
        <v>11.181100000000001</v>
      </c>
      <c r="ID44" s="158">
        <v>11.0535</v>
      </c>
      <c r="IE44" s="158">
        <v>-14.8</v>
      </c>
      <c r="IF44" s="158">
        <v>-23</v>
      </c>
      <c r="IG44" s="158">
        <v>6.4</v>
      </c>
      <c r="IH44" s="158">
        <v>5.9</v>
      </c>
      <c r="II44" s="158">
        <v>-18.2059</v>
      </c>
      <c r="IJ44" s="158">
        <v>-18.212199999999999</v>
      </c>
      <c r="IK44" s="158">
        <v>-137.92760000000001</v>
      </c>
      <c r="IL44" s="158">
        <v>-0.82420000000000004</v>
      </c>
      <c r="IM44" s="158">
        <v>-280.65429999999998</v>
      </c>
      <c r="IN44" s="158">
        <v>-14.140599999999999</v>
      </c>
      <c r="IO44" s="158">
        <v>-44.306399999999996</v>
      </c>
      <c r="IP44" s="158">
        <v>102.69880000000001</v>
      </c>
      <c r="IQ44" s="158">
        <v>61.251300000000001</v>
      </c>
      <c r="IR44" s="158">
        <v>126.35550000000001</v>
      </c>
      <c r="IS44" s="158">
        <v>61.772300000000001</v>
      </c>
      <c r="IT44" s="158">
        <v>37.837200000000003</v>
      </c>
      <c r="IU44" s="158">
        <v>10.337400000000001</v>
      </c>
      <c r="IV44" s="158">
        <v>9.8371999999999993</v>
      </c>
      <c r="IW44" s="158">
        <v>-19.438500000000001</v>
      </c>
      <c r="IX44" s="158">
        <v>218.12909999999999</v>
      </c>
      <c r="IY44" s="158">
        <v>-166.07499999999999</v>
      </c>
      <c r="IZ44" s="158">
        <v>52.480699999999999</v>
      </c>
      <c r="JA44" s="158">
        <v>-41.393999999999998</v>
      </c>
      <c r="JB44" s="158">
        <v>-2.0154000000000001</v>
      </c>
      <c r="JC44" s="158">
        <v>-5.2949999999999999</v>
      </c>
      <c r="JD44" s="158">
        <v>-4.4800000000000004</v>
      </c>
      <c r="JE44" s="158">
        <v>-2.464</v>
      </c>
      <c r="JF44" s="158">
        <v>-2.4630000000000001</v>
      </c>
      <c r="JG44" s="158">
        <v>-0.16</v>
      </c>
      <c r="JH44" s="158">
        <v>2.8</v>
      </c>
      <c r="JI44" s="158">
        <v>-2.2221000000000002</v>
      </c>
      <c r="JJ44" s="158">
        <v>-8.9067000000000007</v>
      </c>
      <c r="JK44" s="158">
        <v>2.6383000000000001</v>
      </c>
      <c r="JL44" s="158">
        <v>0.26400000000000001</v>
      </c>
      <c r="JM44" s="158">
        <v>1.1000000000000001</v>
      </c>
      <c r="JN44" s="158">
        <v>-1.3440000000000001</v>
      </c>
      <c r="JO44" s="158">
        <v>-1.2909999999999999</v>
      </c>
      <c r="JP44" s="158">
        <v>0</v>
      </c>
      <c r="JQ44" s="158">
        <v>0</v>
      </c>
      <c r="JR44" s="158">
        <v>3.5142000000000002</v>
      </c>
      <c r="JS44" s="158">
        <v>3.4493</v>
      </c>
      <c r="JT44" s="158">
        <v>3.6295000000000002</v>
      </c>
      <c r="JU44" s="159"/>
      <c r="JV44" s="158">
        <v>6.4</v>
      </c>
      <c r="JW44" s="158">
        <v>7.0038999999999998</v>
      </c>
      <c r="JX44" s="158">
        <v>0.9</v>
      </c>
      <c r="JY44" s="159"/>
      <c r="JZ44" s="158">
        <v>0</v>
      </c>
      <c r="KA44" s="158">
        <v>-15.8301</v>
      </c>
      <c r="KB44" s="158">
        <v>-22.911799999999999</v>
      </c>
      <c r="KC44" s="158">
        <v>3.1417000000000002</v>
      </c>
      <c r="KD44" s="158">
        <v>11.452999999999999</v>
      </c>
      <c r="KE44" s="158">
        <v>-17.749700000000001</v>
      </c>
      <c r="KF44" s="158">
        <v>5.8108000000000004</v>
      </c>
      <c r="KG44" s="158">
        <v>-4.7</v>
      </c>
      <c r="KH44" s="158">
        <v>-11.9</v>
      </c>
      <c r="KI44" s="158">
        <v>29.774799999999999</v>
      </c>
      <c r="KJ44" s="158">
        <v>-102.5697</v>
      </c>
    </row>
    <row r="45" spans="1:296" ht="18" customHeight="1" x14ac:dyDescent="0.3">
      <c r="A45" s="154" t="s">
        <v>103</v>
      </c>
      <c r="B45" s="154" t="s">
        <v>910</v>
      </c>
      <c r="C45" s="158">
        <v>0</v>
      </c>
      <c r="D45" s="159"/>
      <c r="E45" s="158">
        <v>8.2898999999999994</v>
      </c>
      <c r="F45" s="158">
        <v>-10.6401</v>
      </c>
      <c r="G45" s="158">
        <v>3.1787999999999998</v>
      </c>
      <c r="H45" s="158">
        <v>12.170199999999999</v>
      </c>
      <c r="I45" s="159"/>
      <c r="J45" s="158">
        <v>25.5352</v>
      </c>
      <c r="K45" s="159"/>
      <c r="L45" s="158">
        <v>22.326000000000001</v>
      </c>
      <c r="M45" s="158">
        <v>9.5197000000000003</v>
      </c>
      <c r="N45" s="158">
        <v>9.2828999999999997</v>
      </c>
      <c r="O45" s="158">
        <v>-19.98</v>
      </c>
      <c r="P45" s="158">
        <v>-28.6</v>
      </c>
      <c r="Q45" s="158">
        <v>6.6</v>
      </c>
      <c r="R45" s="158">
        <v>2.484</v>
      </c>
      <c r="S45" s="158">
        <v>-17.600000000000001</v>
      </c>
      <c r="T45" s="158">
        <v>0.74299999999999999</v>
      </c>
      <c r="U45" s="158">
        <v>8.1790000000000003</v>
      </c>
      <c r="V45" s="158">
        <v>4.8103999999999996</v>
      </c>
      <c r="W45" s="158">
        <v>4.6725000000000003</v>
      </c>
      <c r="X45" s="158">
        <v>8.5383999999999993</v>
      </c>
      <c r="Y45" s="158">
        <v>-0.13669999999999999</v>
      </c>
      <c r="Z45" s="158">
        <v>0.49530000000000002</v>
      </c>
      <c r="AA45" s="158">
        <v>0.71699999999999997</v>
      </c>
      <c r="AB45" s="159"/>
      <c r="AC45" s="158">
        <v>-0.96550000000000002</v>
      </c>
      <c r="AD45" s="158">
        <v>-0.45400000000000001</v>
      </c>
      <c r="AE45" s="158">
        <v>-0.442</v>
      </c>
      <c r="AF45" s="158">
        <v>3.1150000000000002</v>
      </c>
      <c r="AG45" s="158">
        <v>0</v>
      </c>
      <c r="AH45" s="158">
        <v>2.2000000000000002</v>
      </c>
      <c r="AI45" s="158">
        <v>-0.47899999999999998</v>
      </c>
      <c r="AJ45" s="158">
        <v>0.28299999999999997</v>
      </c>
      <c r="AK45" s="159"/>
      <c r="AL45" s="158">
        <v>-10.39</v>
      </c>
      <c r="AM45" s="159"/>
      <c r="AN45" s="158">
        <v>-12.52</v>
      </c>
      <c r="AO45" s="158">
        <v>-12.54</v>
      </c>
      <c r="AP45" s="158">
        <v>7.18</v>
      </c>
      <c r="AQ45" s="158">
        <v>3.2385000000000002</v>
      </c>
      <c r="AR45" s="158">
        <v>23.142299999999999</v>
      </c>
      <c r="AS45" s="158">
        <v>25.238</v>
      </c>
      <c r="AT45" s="158">
        <v>-8.5612999999999992</v>
      </c>
      <c r="AU45" s="158">
        <v>-4.6500000000000004</v>
      </c>
      <c r="AV45" s="158">
        <v>-4.633</v>
      </c>
      <c r="AW45" s="158">
        <v>0</v>
      </c>
      <c r="AX45" s="158">
        <v>0</v>
      </c>
      <c r="AY45" s="158">
        <v>-15.2835</v>
      </c>
      <c r="AZ45" s="158">
        <v>-12.7746</v>
      </c>
      <c r="BA45" s="158">
        <v>17.690899999999999</v>
      </c>
      <c r="BB45" s="158">
        <v>35.733699999999999</v>
      </c>
      <c r="BC45" s="158">
        <v>51.817799999999998</v>
      </c>
      <c r="BD45" s="158">
        <v>24.293800000000001</v>
      </c>
      <c r="BE45" s="158">
        <v>-5.9</v>
      </c>
      <c r="BF45" s="158">
        <v>-5.8</v>
      </c>
      <c r="BG45" s="158">
        <v>-28.1783</v>
      </c>
      <c r="BH45" s="158">
        <v>-28.004300000000001</v>
      </c>
      <c r="BI45" s="158">
        <v>-3.0663</v>
      </c>
      <c r="BJ45" s="159"/>
      <c r="BK45" s="158">
        <v>-6.7560000000000002</v>
      </c>
      <c r="BL45" s="158">
        <v>5.7416999999999998</v>
      </c>
      <c r="BM45" s="158">
        <v>2.4140999999999999</v>
      </c>
      <c r="BN45" s="158">
        <v>1.7232000000000001</v>
      </c>
      <c r="BO45" s="158">
        <v>-149.1439</v>
      </c>
      <c r="BP45" s="158">
        <v>109.65300000000001</v>
      </c>
      <c r="BQ45" s="158">
        <v>109.5919</v>
      </c>
      <c r="BR45" s="158">
        <v>-62.329799999999999</v>
      </c>
      <c r="BS45" s="158">
        <v>-79.090699999999998</v>
      </c>
      <c r="BT45" s="159"/>
      <c r="BU45" s="159"/>
      <c r="BV45" s="159"/>
      <c r="BW45" s="158">
        <v>37.293599999999998</v>
      </c>
      <c r="BX45" s="158">
        <v>11.07</v>
      </c>
      <c r="BY45" s="158">
        <v>15.83</v>
      </c>
      <c r="BZ45" s="158">
        <v>6.18</v>
      </c>
      <c r="CA45" s="158">
        <v>6.14</v>
      </c>
      <c r="CB45" s="158">
        <v>-15.534800000000001</v>
      </c>
      <c r="CC45" s="158">
        <v>-15.4009</v>
      </c>
      <c r="CD45" s="158">
        <v>19.898199999999999</v>
      </c>
      <c r="CE45" s="158">
        <v>17.5245</v>
      </c>
      <c r="CF45" s="158">
        <v>-10.6952</v>
      </c>
      <c r="CG45" s="158">
        <v>-0.69210000000000005</v>
      </c>
      <c r="CH45" s="158">
        <v>-0.7863</v>
      </c>
      <c r="CI45" s="158">
        <v>-7.1013999999999999</v>
      </c>
      <c r="CJ45" s="159"/>
      <c r="CK45" s="159"/>
      <c r="CL45" s="159"/>
      <c r="CM45" s="158">
        <v>29.6</v>
      </c>
      <c r="CN45" s="158">
        <v>25.4</v>
      </c>
      <c r="CO45" s="158">
        <v>-4.41</v>
      </c>
      <c r="CP45" s="158">
        <v>52.886400000000002</v>
      </c>
      <c r="CQ45" s="158">
        <v>52.641199999999998</v>
      </c>
      <c r="CR45" s="158">
        <v>50.297400000000003</v>
      </c>
      <c r="CS45" s="158">
        <v>82.206100000000006</v>
      </c>
      <c r="CT45" s="158">
        <v>81.779399999999995</v>
      </c>
      <c r="CU45" s="158">
        <v>-16.6374</v>
      </c>
      <c r="CV45" s="158">
        <v>-84.677899999999994</v>
      </c>
      <c r="CW45" s="158">
        <v>-11.2402</v>
      </c>
      <c r="CX45" s="158">
        <v>4.3311000000000002</v>
      </c>
      <c r="CY45" s="158">
        <v>48.17</v>
      </c>
      <c r="CZ45" s="158">
        <v>25.52</v>
      </c>
      <c r="DA45" s="158">
        <v>15.004899999999999</v>
      </c>
      <c r="DB45" s="158">
        <v>14.0656</v>
      </c>
      <c r="DC45" s="158">
        <v>-12.7715</v>
      </c>
      <c r="DD45" s="159"/>
      <c r="DE45" s="159"/>
      <c r="DF45" s="159"/>
      <c r="DG45" s="158">
        <v>13.489599999999999</v>
      </c>
      <c r="DH45" s="159"/>
      <c r="DI45" s="159"/>
      <c r="DJ45" s="158">
        <v>-21.1</v>
      </c>
      <c r="DK45" s="158">
        <v>-20.7</v>
      </c>
      <c r="DL45" s="158">
        <v>0.44009999999999999</v>
      </c>
      <c r="DM45" s="158">
        <v>19.899999999999999</v>
      </c>
      <c r="DN45" s="158">
        <v>22.558199999999999</v>
      </c>
      <c r="DO45" s="158">
        <v>24.498000000000001</v>
      </c>
      <c r="DP45" s="158">
        <v>13.13</v>
      </c>
      <c r="DQ45" s="158">
        <v>-5.44</v>
      </c>
      <c r="DR45" s="158">
        <v>11.935</v>
      </c>
      <c r="DS45" s="158">
        <v>-14.200799999999999</v>
      </c>
      <c r="DT45" s="158">
        <v>-4.33</v>
      </c>
      <c r="DU45" s="158">
        <v>-4.43</v>
      </c>
      <c r="DV45" s="158">
        <v>23.86</v>
      </c>
      <c r="DW45" s="158">
        <v>15.36</v>
      </c>
      <c r="DX45" s="158">
        <v>-16.5091</v>
      </c>
      <c r="DY45" s="158">
        <v>-8.5364000000000004</v>
      </c>
      <c r="DZ45" s="158">
        <v>-34.3598</v>
      </c>
      <c r="EA45" s="158">
        <v>-32.690899999999999</v>
      </c>
      <c r="EB45" s="158">
        <v>49.358199999999997</v>
      </c>
      <c r="EC45" s="158">
        <v>15.95</v>
      </c>
      <c r="ED45" s="158">
        <v>6.71</v>
      </c>
      <c r="EE45" s="158">
        <v>6.8533999999999997</v>
      </c>
      <c r="EF45" s="158">
        <v>-20.940100000000001</v>
      </c>
      <c r="EG45" s="158">
        <v>-26.331099999999999</v>
      </c>
      <c r="EH45" s="158">
        <v>-9.9280000000000008</v>
      </c>
      <c r="EI45" s="158">
        <v>-22.744299999999999</v>
      </c>
      <c r="EJ45" s="158">
        <v>-52.561700000000002</v>
      </c>
      <c r="EK45" s="159"/>
      <c r="EL45" s="158">
        <v>-7.1757</v>
      </c>
      <c r="EM45" s="158">
        <v>-6.0906000000000002</v>
      </c>
      <c r="EN45" s="158">
        <v>18.321899999999999</v>
      </c>
      <c r="EO45" s="158">
        <v>-1.7461</v>
      </c>
      <c r="EP45" s="158">
        <v>-1.8900999999999999</v>
      </c>
      <c r="EQ45" s="158">
        <v>-5.6360000000000001</v>
      </c>
      <c r="ER45" s="158">
        <v>-26.738499999999998</v>
      </c>
      <c r="ES45" s="158">
        <v>-26.5352</v>
      </c>
      <c r="ET45" s="158">
        <v>6.5671999999999997</v>
      </c>
      <c r="EU45" s="158">
        <v>0</v>
      </c>
      <c r="EV45" s="158">
        <v>0</v>
      </c>
      <c r="EW45" s="158">
        <v>0</v>
      </c>
      <c r="EX45" s="158">
        <v>5.0037000000000003</v>
      </c>
      <c r="EY45" s="158">
        <v>-2.1911</v>
      </c>
      <c r="EZ45" s="158">
        <v>-12.730700000000001</v>
      </c>
      <c r="FA45" s="158">
        <v>-12.097799999999999</v>
      </c>
      <c r="FB45" s="158">
        <v>7.39</v>
      </c>
      <c r="FC45" s="158">
        <v>5.9105999999999996</v>
      </c>
      <c r="FD45" s="158">
        <v>-17.956099999999999</v>
      </c>
      <c r="FE45" s="158">
        <v>8.6006</v>
      </c>
      <c r="FF45" s="159"/>
      <c r="FG45" s="158">
        <v>5.2451999999999996</v>
      </c>
      <c r="FH45" s="158">
        <v>0</v>
      </c>
      <c r="FI45" s="158">
        <v>0</v>
      </c>
      <c r="FJ45" s="159"/>
      <c r="FK45" s="158">
        <v>6.0284000000000004</v>
      </c>
      <c r="FL45" s="158">
        <v>6.1959</v>
      </c>
      <c r="FM45" s="158">
        <v>15.406000000000001</v>
      </c>
      <c r="FN45" s="158">
        <v>19.6797</v>
      </c>
      <c r="FO45" s="158">
        <v>19.372900000000001</v>
      </c>
      <c r="FP45" s="158">
        <v>22.708300000000001</v>
      </c>
      <c r="FQ45" s="158">
        <v>33.384700000000002</v>
      </c>
      <c r="FR45" s="158">
        <v>15.431100000000001</v>
      </c>
      <c r="FS45" s="158">
        <v>-17.829999999999998</v>
      </c>
      <c r="FT45" s="158">
        <v>-2.5081000000000002</v>
      </c>
      <c r="FU45" s="158">
        <v>0.28860000000000002</v>
      </c>
      <c r="FV45" s="158">
        <v>1.52</v>
      </c>
      <c r="FW45" s="158">
        <v>1.19</v>
      </c>
      <c r="FX45" s="158">
        <v>-15.152799999999999</v>
      </c>
      <c r="FY45" s="159"/>
      <c r="FZ45" s="158">
        <v>6.931</v>
      </c>
      <c r="GA45" s="158">
        <v>0.82199999999999995</v>
      </c>
      <c r="GB45" s="159"/>
      <c r="GC45" s="158">
        <v>29.61</v>
      </c>
      <c r="GD45" s="158">
        <v>-43.477499999999999</v>
      </c>
      <c r="GE45" s="158">
        <v>-33.922499999999999</v>
      </c>
      <c r="GF45" s="158">
        <v>-1.51</v>
      </c>
      <c r="GG45" s="158">
        <v>26.649799999999999</v>
      </c>
      <c r="GH45" s="159"/>
      <c r="GI45" s="158">
        <v>23.64</v>
      </c>
      <c r="GJ45" s="158">
        <v>-8.0629000000000008</v>
      </c>
      <c r="GK45" s="158">
        <v>-8.6745999999999999</v>
      </c>
      <c r="GL45" s="158">
        <v>3.8014000000000001</v>
      </c>
      <c r="GM45" s="159"/>
      <c r="GN45" s="159"/>
      <c r="GO45" s="158">
        <v>-11.7151</v>
      </c>
      <c r="GP45" s="158">
        <v>-38.751300000000001</v>
      </c>
      <c r="GQ45" s="158">
        <v>2.9689999999999999</v>
      </c>
      <c r="GR45" s="158">
        <v>-14.565200000000001</v>
      </c>
      <c r="GS45" s="158">
        <v>4.74</v>
      </c>
      <c r="GT45" s="158">
        <v>4.0381</v>
      </c>
      <c r="GU45" s="158">
        <v>171.53579999999999</v>
      </c>
      <c r="GV45" s="158">
        <v>-1.2242</v>
      </c>
      <c r="GW45" s="158">
        <v>-7.1112000000000002</v>
      </c>
      <c r="GX45" s="158">
        <v>-9.6710999999999991</v>
      </c>
      <c r="GY45" s="158">
        <v>3.7166999999999999</v>
      </c>
      <c r="GZ45" s="158">
        <v>10.080299999999999</v>
      </c>
      <c r="HA45" s="158">
        <v>10.3567</v>
      </c>
      <c r="HB45" s="158">
        <v>4</v>
      </c>
      <c r="HC45" s="158">
        <v>-7.1999000000000004</v>
      </c>
      <c r="HD45" s="158">
        <v>-5.4493</v>
      </c>
      <c r="HE45" s="158">
        <v>-9.64</v>
      </c>
      <c r="HF45" s="158">
        <v>12.507899999999999</v>
      </c>
      <c r="HG45" s="158">
        <v>0</v>
      </c>
      <c r="HH45" s="158">
        <v>71.898899999999998</v>
      </c>
      <c r="HI45" s="158">
        <v>77.621200000000002</v>
      </c>
      <c r="HJ45" s="158">
        <v>-14.1563</v>
      </c>
      <c r="HK45" s="158">
        <v>38.11</v>
      </c>
      <c r="HL45" s="159"/>
      <c r="HM45" s="158">
        <v>-7.8334000000000001</v>
      </c>
      <c r="HN45" s="158">
        <v>0</v>
      </c>
      <c r="HO45" s="158">
        <v>-12.1646</v>
      </c>
      <c r="HP45" s="158">
        <v>16.6965</v>
      </c>
      <c r="HQ45" s="159"/>
      <c r="HR45" s="158">
        <v>-25.366399999999999</v>
      </c>
      <c r="HS45" s="158">
        <v>-24.3612</v>
      </c>
      <c r="HT45" s="158">
        <v>-18.2364</v>
      </c>
      <c r="HU45" s="158">
        <v>-18.288599999999999</v>
      </c>
      <c r="HV45" s="158">
        <v>7.86</v>
      </c>
      <c r="HW45" s="158">
        <v>8.02</v>
      </c>
      <c r="HX45" s="158">
        <v>-25.9</v>
      </c>
      <c r="HY45" s="158">
        <v>-26</v>
      </c>
      <c r="HZ45" s="158">
        <v>-2.8647</v>
      </c>
      <c r="IA45" s="158">
        <v>-3.04</v>
      </c>
      <c r="IB45" s="158">
        <v>32.161799999999999</v>
      </c>
      <c r="IC45" s="158">
        <v>11.382199999999999</v>
      </c>
      <c r="ID45" s="158">
        <v>10.9323</v>
      </c>
      <c r="IE45" s="158">
        <v>-15.2</v>
      </c>
      <c r="IF45" s="158">
        <v>-24.8</v>
      </c>
      <c r="IG45" s="158">
        <v>9.6999999999999993</v>
      </c>
      <c r="IH45" s="158">
        <v>8.9</v>
      </c>
      <c r="II45" s="158">
        <v>-18.404699999999998</v>
      </c>
      <c r="IJ45" s="159"/>
      <c r="IK45" s="158">
        <v>-125.5009</v>
      </c>
      <c r="IL45" s="158">
        <v>7.9985999999999997</v>
      </c>
      <c r="IM45" s="158">
        <v>-289.61720000000003</v>
      </c>
      <c r="IN45" s="158">
        <v>-22.2606</v>
      </c>
      <c r="IO45" s="158">
        <v>-41.708100000000002</v>
      </c>
      <c r="IP45" s="158">
        <v>110.02209999999999</v>
      </c>
      <c r="IQ45" s="158">
        <v>58.0747</v>
      </c>
      <c r="IR45" s="158">
        <v>128.096</v>
      </c>
      <c r="IS45" s="158">
        <v>69.315299999999993</v>
      </c>
      <c r="IT45" s="158">
        <v>43.968400000000003</v>
      </c>
      <c r="IU45" s="158">
        <v>8.6399000000000008</v>
      </c>
      <c r="IV45" s="158">
        <v>9.9547000000000008</v>
      </c>
      <c r="IW45" s="158">
        <v>-17.968499999999999</v>
      </c>
      <c r="IX45" s="158">
        <v>222.8417</v>
      </c>
      <c r="IY45" s="158">
        <v>-173.76060000000001</v>
      </c>
      <c r="IZ45" s="158">
        <v>50.821199999999997</v>
      </c>
      <c r="JA45" s="158">
        <v>-40.055</v>
      </c>
      <c r="JB45" s="158">
        <v>-2.2717999999999998</v>
      </c>
      <c r="JC45" s="158">
        <v>-5.3520000000000003</v>
      </c>
      <c r="JD45" s="158">
        <v>-5.04</v>
      </c>
      <c r="JE45" s="158">
        <v>-2.4340000000000002</v>
      </c>
      <c r="JF45" s="158">
        <v>-2.4430000000000001</v>
      </c>
      <c r="JG45" s="158">
        <v>0</v>
      </c>
      <c r="JH45" s="158">
        <v>2</v>
      </c>
      <c r="JI45" s="158">
        <v>-2.2812000000000001</v>
      </c>
      <c r="JJ45" s="158">
        <v>-7.9086999999999996</v>
      </c>
      <c r="JK45" s="158">
        <v>2.2873000000000001</v>
      </c>
      <c r="JL45" s="158">
        <v>0.20599999999999999</v>
      </c>
      <c r="JM45" s="158">
        <v>0.8</v>
      </c>
      <c r="JN45" s="158">
        <v>-2.7120000000000002</v>
      </c>
      <c r="JO45" s="158">
        <v>-2.1280000000000001</v>
      </c>
      <c r="JP45" s="159"/>
      <c r="JQ45" s="159"/>
      <c r="JR45" s="158">
        <v>4.1802999999999999</v>
      </c>
      <c r="JS45" s="158">
        <v>3.286</v>
      </c>
      <c r="JT45" s="158">
        <v>3.8753000000000002</v>
      </c>
      <c r="JU45" s="159"/>
      <c r="JV45" s="158">
        <v>7.8</v>
      </c>
      <c r="JW45" s="158">
        <v>7.3864000000000001</v>
      </c>
      <c r="JX45" s="158">
        <v>0.82</v>
      </c>
      <c r="JY45" s="159"/>
      <c r="JZ45" s="158">
        <v>0</v>
      </c>
      <c r="KA45" s="158">
        <v>-15.421900000000001</v>
      </c>
      <c r="KB45" s="158">
        <v>-22.110800000000001</v>
      </c>
      <c r="KC45" s="158">
        <v>1.7754000000000001</v>
      </c>
      <c r="KD45" s="158">
        <v>11.18</v>
      </c>
      <c r="KE45" s="158">
        <v>-17.132100000000001</v>
      </c>
      <c r="KF45" s="158">
        <v>5.5964</v>
      </c>
      <c r="KG45" s="158">
        <v>-2.9</v>
      </c>
      <c r="KH45" s="158">
        <v>-13.2</v>
      </c>
      <c r="KI45" s="158">
        <v>16.025500000000001</v>
      </c>
      <c r="KJ45" s="158">
        <v>-91.129000000000005</v>
      </c>
    </row>
    <row r="46" spans="1:296" ht="18" customHeight="1" x14ac:dyDescent="0.3">
      <c r="A46" s="154" t="s">
        <v>103</v>
      </c>
      <c r="B46" s="154" t="s">
        <v>911</v>
      </c>
      <c r="C46" s="158">
        <v>0</v>
      </c>
      <c r="D46" s="159"/>
      <c r="E46" s="158">
        <v>8.3978000000000002</v>
      </c>
      <c r="F46" s="158">
        <v>-10.998900000000001</v>
      </c>
      <c r="G46" s="158">
        <v>2.6238999999999999</v>
      </c>
      <c r="H46" s="158">
        <v>12.3406</v>
      </c>
      <c r="I46" s="159"/>
      <c r="J46" s="158">
        <v>25.966699999999999</v>
      </c>
      <c r="K46" s="159"/>
      <c r="L46" s="158">
        <v>23.263100000000001</v>
      </c>
      <c r="M46" s="158">
        <v>9.8446999999999996</v>
      </c>
      <c r="N46" s="158">
        <v>9.6095000000000006</v>
      </c>
      <c r="O46" s="158">
        <v>-22.2</v>
      </c>
      <c r="P46" s="158">
        <v>-28.6</v>
      </c>
      <c r="Q46" s="159"/>
      <c r="R46" s="158">
        <v>1.6559999999999999</v>
      </c>
      <c r="S46" s="159"/>
      <c r="T46" s="158">
        <v>0.4713</v>
      </c>
      <c r="U46" s="158">
        <v>6.1280000000000001</v>
      </c>
      <c r="V46" s="158">
        <v>5.3667999999999996</v>
      </c>
      <c r="W46" s="158">
        <v>5.2019000000000002</v>
      </c>
      <c r="X46" s="158">
        <v>9.4369999999999994</v>
      </c>
      <c r="Y46" s="158">
        <v>-0.21260000000000001</v>
      </c>
      <c r="Z46" s="158">
        <v>0.24809999999999999</v>
      </c>
      <c r="AA46" s="158">
        <v>0.71930000000000005</v>
      </c>
      <c r="AB46" s="159"/>
      <c r="AC46" s="158">
        <v>-0.85829999999999995</v>
      </c>
      <c r="AD46" s="158">
        <v>-0.23400000000000001</v>
      </c>
      <c r="AE46" s="158">
        <v>-0.222</v>
      </c>
      <c r="AF46" s="158">
        <v>3.4510000000000001</v>
      </c>
      <c r="AG46" s="158">
        <v>0</v>
      </c>
      <c r="AH46" s="158">
        <v>2.2000000000000002</v>
      </c>
      <c r="AI46" s="158">
        <v>-8.3000000000000004E-2</v>
      </c>
      <c r="AJ46" s="158">
        <v>0.29699999999999999</v>
      </c>
      <c r="AK46" s="159"/>
      <c r="AL46" s="158">
        <v>-10.28</v>
      </c>
      <c r="AM46" s="158">
        <v>-10</v>
      </c>
      <c r="AN46" s="158">
        <v>-11.76</v>
      </c>
      <c r="AO46" s="158">
        <v>-11.86</v>
      </c>
      <c r="AP46" s="158">
        <v>7.9775</v>
      </c>
      <c r="AQ46" s="158">
        <v>2.9864000000000002</v>
      </c>
      <c r="AR46" s="158">
        <v>24.066400000000002</v>
      </c>
      <c r="AS46" s="158">
        <v>26.4681</v>
      </c>
      <c r="AT46" s="158">
        <v>-5.4973000000000001</v>
      </c>
      <c r="AU46" s="158">
        <v>-4.8028000000000004</v>
      </c>
      <c r="AV46" s="158">
        <v>-4.6757999999999997</v>
      </c>
      <c r="AW46" s="158">
        <v>0</v>
      </c>
      <c r="AX46" s="158">
        <v>0</v>
      </c>
      <c r="AY46" s="158">
        <v>-13.7743</v>
      </c>
      <c r="AZ46" s="158">
        <v>-11.1043</v>
      </c>
      <c r="BA46" s="158">
        <v>16.128</v>
      </c>
      <c r="BB46" s="158">
        <v>33.4499</v>
      </c>
      <c r="BC46" s="158">
        <v>50.144799999999996</v>
      </c>
      <c r="BD46" s="158">
        <v>23.029399999999999</v>
      </c>
      <c r="BE46" s="158">
        <v>-5.6</v>
      </c>
      <c r="BF46" s="158">
        <v>-5.6</v>
      </c>
      <c r="BG46" s="158">
        <v>-27.0381</v>
      </c>
      <c r="BH46" s="158">
        <v>-27.239599999999999</v>
      </c>
      <c r="BI46" s="158">
        <v>-2.9460999999999999</v>
      </c>
      <c r="BJ46" s="159"/>
      <c r="BK46" s="158">
        <v>-7.6814</v>
      </c>
      <c r="BL46" s="158">
        <v>5.3464</v>
      </c>
      <c r="BM46" s="158">
        <v>2.4649999999999999</v>
      </c>
      <c r="BN46" s="158">
        <v>1.7737000000000001</v>
      </c>
      <c r="BO46" s="158">
        <v>-137.0891</v>
      </c>
      <c r="BP46" s="158">
        <v>104.77</v>
      </c>
      <c r="BQ46" s="158">
        <v>104.831</v>
      </c>
      <c r="BR46" s="158">
        <v>-67.130899999999997</v>
      </c>
      <c r="BS46" s="158">
        <v>-81.238900000000001</v>
      </c>
      <c r="BT46" s="159"/>
      <c r="BU46" s="159"/>
      <c r="BV46" s="159"/>
      <c r="BW46" s="158">
        <v>35.217799999999997</v>
      </c>
      <c r="BX46" s="158">
        <v>10.66</v>
      </c>
      <c r="BY46" s="158">
        <v>15.29</v>
      </c>
      <c r="BZ46" s="158">
        <v>5.01</v>
      </c>
      <c r="CA46" s="158">
        <v>5.0199999999999996</v>
      </c>
      <c r="CB46" s="158">
        <v>-7.2294999999999998</v>
      </c>
      <c r="CC46" s="158">
        <v>-7.2294999999999998</v>
      </c>
      <c r="CD46" s="158">
        <v>12.741199999999999</v>
      </c>
      <c r="CE46" s="158">
        <v>10.685499999999999</v>
      </c>
      <c r="CF46" s="158">
        <v>-9.1696000000000009</v>
      </c>
      <c r="CG46" s="158">
        <v>1.7479</v>
      </c>
      <c r="CH46" s="158">
        <v>1.7367999999999999</v>
      </c>
      <c r="CI46" s="158">
        <v>-7.6879999999999997</v>
      </c>
      <c r="CJ46" s="159"/>
      <c r="CK46" s="159"/>
      <c r="CL46" s="159"/>
      <c r="CM46" s="158">
        <v>28.4</v>
      </c>
      <c r="CN46" s="158">
        <v>24.5</v>
      </c>
      <c r="CO46" s="158">
        <v>-4</v>
      </c>
      <c r="CP46" s="158">
        <v>52.590600000000002</v>
      </c>
      <c r="CQ46" s="158">
        <v>52.336100000000002</v>
      </c>
      <c r="CR46" s="158">
        <v>49.770299999999999</v>
      </c>
      <c r="CS46" s="158">
        <v>79.462299999999999</v>
      </c>
      <c r="CT46" s="158">
        <v>79.715999999999994</v>
      </c>
      <c r="CU46" s="158">
        <v>-16.577200000000001</v>
      </c>
      <c r="CV46" s="158">
        <v>-81.671599999999998</v>
      </c>
      <c r="CW46" s="158">
        <v>-11.228899999999999</v>
      </c>
      <c r="CX46" s="158">
        <v>4.2729999999999997</v>
      </c>
      <c r="CY46" s="158">
        <v>48.64</v>
      </c>
      <c r="CZ46" s="158">
        <v>23.17</v>
      </c>
      <c r="DA46" s="158">
        <v>14.067399999999999</v>
      </c>
      <c r="DB46" s="158">
        <v>12.893700000000001</v>
      </c>
      <c r="DC46" s="158">
        <v>-12.228899999999999</v>
      </c>
      <c r="DD46" s="159"/>
      <c r="DE46" s="159"/>
      <c r="DF46" s="159"/>
      <c r="DG46" s="158">
        <v>17.354500000000002</v>
      </c>
      <c r="DH46" s="159"/>
      <c r="DI46" s="159"/>
      <c r="DJ46" s="158">
        <v>-16.3</v>
      </c>
      <c r="DK46" s="158">
        <v>-15.9</v>
      </c>
      <c r="DL46" s="158">
        <v>0</v>
      </c>
      <c r="DM46" s="158">
        <v>18.8</v>
      </c>
      <c r="DN46" s="158">
        <v>20.665600000000001</v>
      </c>
      <c r="DO46" s="158">
        <v>23.384699999999999</v>
      </c>
      <c r="DP46" s="158">
        <v>12.14</v>
      </c>
      <c r="DQ46" s="158">
        <v>-4.97</v>
      </c>
      <c r="DR46" s="158">
        <v>11.377000000000001</v>
      </c>
      <c r="DS46" s="158">
        <v>-18.676100000000002</v>
      </c>
      <c r="DT46" s="158">
        <v>-3.85</v>
      </c>
      <c r="DU46" s="158">
        <v>-4.05</v>
      </c>
      <c r="DV46" s="158">
        <v>23.51</v>
      </c>
      <c r="DW46" s="158">
        <v>14.66</v>
      </c>
      <c r="DX46" s="158">
        <v>-17.399999999999999</v>
      </c>
      <c r="DY46" s="158">
        <v>-9.5091000000000001</v>
      </c>
      <c r="DZ46" s="158">
        <v>-27.617799999999999</v>
      </c>
      <c r="EA46" s="158">
        <v>-26.7182</v>
      </c>
      <c r="EB46" s="158">
        <v>49.735999999999997</v>
      </c>
      <c r="EC46" s="158">
        <v>17.608000000000001</v>
      </c>
      <c r="ED46" s="158">
        <v>7.1826999999999996</v>
      </c>
      <c r="EE46" s="158">
        <v>7.6056999999999997</v>
      </c>
      <c r="EF46" s="158">
        <v>-21.701000000000001</v>
      </c>
      <c r="EG46" s="158">
        <v>-28.0443</v>
      </c>
      <c r="EH46" s="158">
        <v>-10.583</v>
      </c>
      <c r="EI46" s="158">
        <v>-16.860600000000002</v>
      </c>
      <c r="EJ46" s="158">
        <v>-48.719299999999997</v>
      </c>
      <c r="EK46" s="159"/>
      <c r="EL46" s="158">
        <v>-6.7077</v>
      </c>
      <c r="EM46" s="158">
        <v>-5.9721000000000002</v>
      </c>
      <c r="EN46" s="158">
        <v>18.8825</v>
      </c>
      <c r="EO46" s="158">
        <v>-4.2324000000000002</v>
      </c>
      <c r="EP46" s="158">
        <v>-4.2736000000000001</v>
      </c>
      <c r="EQ46" s="158">
        <v>-35.332000000000001</v>
      </c>
      <c r="ER46" s="158">
        <v>-15.2098</v>
      </c>
      <c r="ES46" s="158">
        <v>-14.950699999999999</v>
      </c>
      <c r="ET46" s="158">
        <v>9.2230000000000008</v>
      </c>
      <c r="EU46" s="158">
        <v>13.01</v>
      </c>
      <c r="EV46" s="158">
        <v>3.09</v>
      </c>
      <c r="EW46" s="158">
        <v>0</v>
      </c>
      <c r="EX46" s="158">
        <v>4.9405999999999999</v>
      </c>
      <c r="EY46" s="158">
        <v>-5.9909999999999997</v>
      </c>
      <c r="EZ46" s="158">
        <v>-11.6219</v>
      </c>
      <c r="FA46" s="158">
        <v>-11.332700000000001</v>
      </c>
      <c r="FB46" s="158">
        <v>5.7687999999999997</v>
      </c>
      <c r="FC46" s="158">
        <v>9.1791</v>
      </c>
      <c r="FD46" s="158">
        <v>-20.130700000000001</v>
      </c>
      <c r="FE46" s="158">
        <v>8.2830999999999992</v>
      </c>
      <c r="FF46" s="159"/>
      <c r="FG46" s="158">
        <v>4.9854000000000003</v>
      </c>
      <c r="FH46" s="158">
        <v>4.12</v>
      </c>
      <c r="FI46" s="158">
        <v>4.1017000000000001</v>
      </c>
      <c r="FJ46" s="158">
        <v>3.1089000000000002</v>
      </c>
      <c r="FK46" s="158">
        <v>-1.8420000000000001</v>
      </c>
      <c r="FL46" s="158">
        <v>-2.1768999999999998</v>
      </c>
      <c r="FM46" s="158">
        <v>8.0379000000000005</v>
      </c>
      <c r="FN46" s="158">
        <v>11.775</v>
      </c>
      <c r="FO46" s="158">
        <v>11.822800000000001</v>
      </c>
      <c r="FP46" s="158">
        <v>17.282499999999999</v>
      </c>
      <c r="FQ46" s="158">
        <v>29.632200000000001</v>
      </c>
      <c r="FR46" s="158">
        <v>18.507400000000001</v>
      </c>
      <c r="FS46" s="158">
        <v>-18.3</v>
      </c>
      <c r="FT46" s="158">
        <v>-2.3159000000000001</v>
      </c>
      <c r="FU46" s="158">
        <v>0.26119999999999999</v>
      </c>
      <c r="FV46" s="158">
        <v>1.43</v>
      </c>
      <c r="FW46" s="158">
        <v>0.16</v>
      </c>
      <c r="FX46" s="158">
        <v>-18.202999999999999</v>
      </c>
      <c r="FY46" s="159"/>
      <c r="FZ46" s="158">
        <v>6.9660000000000002</v>
      </c>
      <c r="GA46" s="158">
        <v>0.159</v>
      </c>
      <c r="GB46" s="159"/>
      <c r="GC46" s="158">
        <v>28.31</v>
      </c>
      <c r="GD46" s="158">
        <v>-39.728099999999998</v>
      </c>
      <c r="GE46" s="158">
        <v>-29.325500000000002</v>
      </c>
      <c r="GF46" s="158">
        <v>-1.46</v>
      </c>
      <c r="GG46" s="158">
        <v>26.459700000000002</v>
      </c>
      <c r="GH46" s="159"/>
      <c r="GI46" s="158">
        <v>24.6065</v>
      </c>
      <c r="GJ46" s="158">
        <v>-7.9447999999999999</v>
      </c>
      <c r="GK46" s="158">
        <v>-8.4781999999999993</v>
      </c>
      <c r="GL46" s="158">
        <v>3.8412999999999999</v>
      </c>
      <c r="GM46" s="158">
        <v>3.15E-2</v>
      </c>
      <c r="GN46" s="159"/>
      <c r="GO46" s="158">
        <v>-10.8507</v>
      </c>
      <c r="GP46" s="158">
        <v>-35.8262</v>
      </c>
      <c r="GQ46" s="158">
        <v>2.3273000000000001</v>
      </c>
      <c r="GR46" s="158">
        <v>-14.9198</v>
      </c>
      <c r="GS46" s="158">
        <v>4.0354000000000001</v>
      </c>
      <c r="GT46" s="158">
        <v>4.3535000000000004</v>
      </c>
      <c r="GU46" s="158">
        <v>176.02780000000001</v>
      </c>
      <c r="GV46" s="158">
        <v>-0.9909</v>
      </c>
      <c r="GW46" s="158">
        <v>-8.6143999999999998</v>
      </c>
      <c r="GX46" s="158">
        <v>-9.0508000000000006</v>
      </c>
      <c r="GY46" s="158">
        <v>3.1911</v>
      </c>
      <c r="GZ46" s="158">
        <v>9.8018999999999998</v>
      </c>
      <c r="HA46" s="158">
        <v>10.008599999999999</v>
      </c>
      <c r="HB46" s="158">
        <v>2.7968999999999999</v>
      </c>
      <c r="HC46" s="158">
        <v>-12.263199999999999</v>
      </c>
      <c r="HD46" s="158">
        <v>-10.536799999999999</v>
      </c>
      <c r="HE46" s="158">
        <v>7.12</v>
      </c>
      <c r="HF46" s="158">
        <v>-4.5137999999999998</v>
      </c>
      <c r="HG46" s="158">
        <v>25.9755</v>
      </c>
      <c r="HH46" s="158">
        <v>52.901499999999999</v>
      </c>
      <c r="HI46" s="158">
        <v>63.273400000000002</v>
      </c>
      <c r="HJ46" s="158">
        <v>-5.0944000000000003</v>
      </c>
      <c r="HK46" s="158">
        <v>46.002800000000001</v>
      </c>
      <c r="HL46" s="159"/>
      <c r="HM46" s="158">
        <v>-9.7039000000000009</v>
      </c>
      <c r="HN46" s="158">
        <v>0</v>
      </c>
      <c r="HO46" s="158">
        <v>0</v>
      </c>
      <c r="HP46" s="159"/>
      <c r="HQ46" s="158">
        <v>23.601199999999999</v>
      </c>
      <c r="HR46" s="158">
        <v>-25.751000000000001</v>
      </c>
      <c r="HS46" s="158">
        <v>-25.575199999999999</v>
      </c>
      <c r="HT46" s="158">
        <v>-17.520499999999998</v>
      </c>
      <c r="HU46" s="158">
        <v>-17.492100000000001</v>
      </c>
      <c r="HV46" s="158">
        <v>6.9</v>
      </c>
      <c r="HW46" s="158">
        <v>7.16</v>
      </c>
      <c r="HX46" s="158">
        <v>-26.1</v>
      </c>
      <c r="HY46" s="158">
        <v>-26</v>
      </c>
      <c r="HZ46" s="158">
        <v>-3.1448999999999998</v>
      </c>
      <c r="IA46" s="158">
        <v>-3.76</v>
      </c>
      <c r="IB46" s="158">
        <v>35.417200000000001</v>
      </c>
      <c r="IC46" s="158">
        <v>8.1380999999999997</v>
      </c>
      <c r="ID46" s="158">
        <v>8.2309000000000001</v>
      </c>
      <c r="IE46" s="158">
        <v>-15.7</v>
      </c>
      <c r="IF46" s="158">
        <v>-24.8</v>
      </c>
      <c r="IG46" s="158">
        <v>10.3</v>
      </c>
      <c r="IH46" s="158">
        <v>9.5</v>
      </c>
      <c r="II46" s="159"/>
      <c r="IJ46" s="159"/>
      <c r="IK46" s="158">
        <v>-106.9961</v>
      </c>
      <c r="IL46" s="158">
        <v>8.8610000000000007</v>
      </c>
      <c r="IM46" s="158">
        <v>-290.17540000000002</v>
      </c>
      <c r="IN46" s="158">
        <v>-24.780899999999999</v>
      </c>
      <c r="IO46" s="158">
        <v>-37.559800000000003</v>
      </c>
      <c r="IP46" s="158">
        <v>112.34650000000001</v>
      </c>
      <c r="IQ46" s="158">
        <v>53.653599999999997</v>
      </c>
      <c r="IR46" s="158">
        <v>127.2045</v>
      </c>
      <c r="IS46" s="158">
        <v>72.650300000000001</v>
      </c>
      <c r="IT46" s="158">
        <v>46.351199999999999</v>
      </c>
      <c r="IU46" s="158">
        <v>10.734400000000001</v>
      </c>
      <c r="IV46" s="158">
        <v>11.625</v>
      </c>
      <c r="IW46" s="158">
        <v>-16.471399999999999</v>
      </c>
      <c r="IX46" s="158">
        <v>227.1183</v>
      </c>
      <c r="IY46" s="158">
        <v>-178.226</v>
      </c>
      <c r="IZ46" s="158">
        <v>50.521099999999997</v>
      </c>
      <c r="JA46" s="158">
        <v>-41.0809</v>
      </c>
      <c r="JB46" s="158">
        <v>-2.0154000000000001</v>
      </c>
      <c r="JC46" s="158">
        <v>-5.1769999999999996</v>
      </c>
      <c r="JD46" s="158">
        <v>-5.28</v>
      </c>
      <c r="JE46" s="158">
        <v>-2.4289999999999998</v>
      </c>
      <c r="JF46" s="158">
        <v>-2.4329999999999998</v>
      </c>
      <c r="JG46" s="158">
        <v>0.56000000000000005</v>
      </c>
      <c r="JH46" s="158">
        <v>1.84</v>
      </c>
      <c r="JI46" s="158">
        <v>-2.2242999999999999</v>
      </c>
      <c r="JJ46" s="158">
        <v>-8.0551999999999992</v>
      </c>
      <c r="JK46" s="158">
        <v>2.6688000000000001</v>
      </c>
      <c r="JL46" s="158">
        <v>0.17849999999999999</v>
      </c>
      <c r="JM46" s="158">
        <v>0.3</v>
      </c>
      <c r="JN46" s="158">
        <v>-3.4169999999999998</v>
      </c>
      <c r="JO46" s="158">
        <v>-2.67</v>
      </c>
      <c r="JP46" s="159"/>
      <c r="JQ46" s="159"/>
      <c r="JR46" s="158">
        <v>5.4124999999999996</v>
      </c>
      <c r="JS46" s="158">
        <v>4.2789999999999999</v>
      </c>
      <c r="JT46" s="158">
        <v>3.9056999999999999</v>
      </c>
      <c r="JU46" s="159"/>
      <c r="JV46" s="158">
        <v>7.5</v>
      </c>
      <c r="JW46" s="158">
        <v>8.3425999999999991</v>
      </c>
      <c r="JX46" s="158">
        <v>0.69</v>
      </c>
      <c r="JY46" s="159"/>
      <c r="JZ46" s="158">
        <v>-4.4249000000000001</v>
      </c>
      <c r="KA46" s="158">
        <v>-14.1487</v>
      </c>
      <c r="KB46" s="158">
        <v>-19.277699999999999</v>
      </c>
      <c r="KC46" s="158">
        <v>-2.5428999999999999</v>
      </c>
      <c r="KD46" s="158">
        <v>9.4525000000000006</v>
      </c>
      <c r="KE46" s="158">
        <v>-14.8088</v>
      </c>
      <c r="KF46" s="158">
        <v>4.2102000000000004</v>
      </c>
      <c r="KG46" s="158">
        <v>-2.6</v>
      </c>
      <c r="KH46" s="158">
        <v>-13.8</v>
      </c>
      <c r="KI46" s="158">
        <v>24.555599999999998</v>
      </c>
      <c r="KJ46" s="158">
        <v>-103.87309999999999</v>
      </c>
    </row>
    <row r="47" spans="1:296" ht="18" customHeight="1" x14ac:dyDescent="0.3">
      <c r="A47" s="154" t="s">
        <v>103</v>
      </c>
      <c r="B47" s="154" t="s">
        <v>912</v>
      </c>
      <c r="C47" s="158">
        <v>0</v>
      </c>
      <c r="D47" s="159"/>
      <c r="E47" s="158">
        <v>8.0568000000000008</v>
      </c>
      <c r="F47" s="158">
        <v>-10.900399999999999</v>
      </c>
      <c r="G47" s="158">
        <v>0.44719999999999999</v>
      </c>
      <c r="H47" s="158">
        <v>12.2128</v>
      </c>
      <c r="I47" s="159"/>
      <c r="J47" s="158">
        <v>24.676500000000001</v>
      </c>
      <c r="K47" s="159"/>
      <c r="L47" s="158">
        <v>22.429500000000001</v>
      </c>
      <c r="M47" s="158">
        <v>9.5656999999999996</v>
      </c>
      <c r="N47" s="158">
        <v>9.3026999999999997</v>
      </c>
      <c r="O47" s="158">
        <v>-19.98</v>
      </c>
      <c r="P47" s="158">
        <v>-28.6</v>
      </c>
      <c r="Q47" s="158">
        <v>4.4000000000000004</v>
      </c>
      <c r="R47" s="158">
        <v>1.6559999999999999</v>
      </c>
      <c r="S47" s="159"/>
      <c r="T47" s="158">
        <v>-0.4491</v>
      </c>
      <c r="U47" s="158">
        <v>-0.84970000000000001</v>
      </c>
      <c r="V47" s="158">
        <v>5.4104000000000001</v>
      </c>
      <c r="W47" s="158">
        <v>5.2877999999999998</v>
      </c>
      <c r="X47" s="158">
        <v>9.3474000000000004</v>
      </c>
      <c r="Y47" s="158">
        <v>-0.40200000000000002</v>
      </c>
      <c r="Z47" s="158">
        <v>0.1709</v>
      </c>
      <c r="AA47" s="158">
        <v>0.74950000000000006</v>
      </c>
      <c r="AB47" s="159"/>
      <c r="AC47" s="158">
        <v>-0.80259999999999998</v>
      </c>
      <c r="AD47" s="158">
        <v>0.30499999999999999</v>
      </c>
      <c r="AE47" s="158">
        <v>0.32200000000000001</v>
      </c>
      <c r="AF47" s="158">
        <v>3.7869999999999999</v>
      </c>
      <c r="AG47" s="158">
        <v>0</v>
      </c>
      <c r="AH47" s="158">
        <v>-2.2000000000000002</v>
      </c>
      <c r="AI47" s="158">
        <v>-0.317</v>
      </c>
      <c r="AJ47" s="158">
        <v>0.30099999999999999</v>
      </c>
      <c r="AK47" s="159"/>
      <c r="AL47" s="158">
        <v>-8.7200000000000006</v>
      </c>
      <c r="AM47" s="158">
        <v>-10</v>
      </c>
      <c r="AN47" s="158">
        <v>-11.18</v>
      </c>
      <c r="AO47" s="158">
        <v>-11.2</v>
      </c>
      <c r="AP47" s="158">
        <v>7.4988000000000001</v>
      </c>
      <c r="AQ47" s="158">
        <v>3.1629999999999998</v>
      </c>
      <c r="AR47" s="158">
        <v>24.335599999999999</v>
      </c>
      <c r="AS47" s="158">
        <v>26.479099999999999</v>
      </c>
      <c r="AT47" s="158">
        <v>-9.3833000000000002</v>
      </c>
      <c r="AU47" s="158">
        <v>-3.6894</v>
      </c>
      <c r="AV47" s="158">
        <v>-3.5849000000000002</v>
      </c>
      <c r="AW47" s="159"/>
      <c r="AX47" s="159"/>
      <c r="AY47" s="158">
        <v>-14.051600000000001</v>
      </c>
      <c r="AZ47" s="158">
        <v>-10.9847</v>
      </c>
      <c r="BA47" s="158">
        <v>11.4602</v>
      </c>
      <c r="BB47" s="158">
        <v>28.022400000000001</v>
      </c>
      <c r="BC47" s="158">
        <v>59.572099999999999</v>
      </c>
      <c r="BD47" s="158">
        <v>20.6571</v>
      </c>
      <c r="BE47" s="158">
        <v>-5.8</v>
      </c>
      <c r="BF47" s="158">
        <v>-5.8</v>
      </c>
      <c r="BG47" s="158">
        <v>-23.290700000000001</v>
      </c>
      <c r="BH47" s="158">
        <v>-23.379799999999999</v>
      </c>
      <c r="BI47" s="158">
        <v>-2.39</v>
      </c>
      <c r="BJ47" s="159"/>
      <c r="BK47" s="158">
        <v>-6.7210999999999999</v>
      </c>
      <c r="BL47" s="158">
        <v>5.2671999999999999</v>
      </c>
      <c r="BM47" s="158">
        <v>3.1171000000000002</v>
      </c>
      <c r="BN47" s="158">
        <v>2.0764999999999998</v>
      </c>
      <c r="BO47" s="158">
        <v>-87.038799999999995</v>
      </c>
      <c r="BP47" s="158">
        <v>96.743600000000001</v>
      </c>
      <c r="BQ47" s="158">
        <v>96.316400000000002</v>
      </c>
      <c r="BR47" s="158">
        <v>-72.0505</v>
      </c>
      <c r="BS47" s="158">
        <v>-55.983499999999999</v>
      </c>
      <c r="BT47" s="159"/>
      <c r="BU47" s="159"/>
      <c r="BV47" s="159"/>
      <c r="BW47" s="158">
        <v>33.3018</v>
      </c>
      <c r="BX47" s="158">
        <v>12.11</v>
      </c>
      <c r="BY47" s="158">
        <v>12.98</v>
      </c>
      <c r="BZ47" s="158">
        <v>-0.76</v>
      </c>
      <c r="CA47" s="158">
        <v>9.08</v>
      </c>
      <c r="CB47" s="158">
        <v>-10.310499999999999</v>
      </c>
      <c r="CC47" s="158">
        <v>-10.4445</v>
      </c>
      <c r="CD47" s="158">
        <v>12.0152</v>
      </c>
      <c r="CE47" s="158">
        <v>10.2767</v>
      </c>
      <c r="CF47" s="158">
        <v>-8.4146999999999998</v>
      </c>
      <c r="CG47" s="158">
        <v>4.2900999999999998</v>
      </c>
      <c r="CH47" s="158">
        <v>4.2236000000000002</v>
      </c>
      <c r="CI47" s="158">
        <v>-7.53</v>
      </c>
      <c r="CJ47" s="158">
        <v>0</v>
      </c>
      <c r="CK47" s="159"/>
      <c r="CL47" s="159"/>
      <c r="CM47" s="158">
        <v>28</v>
      </c>
      <c r="CN47" s="158">
        <v>23.8</v>
      </c>
      <c r="CO47" s="158">
        <v>-4.0999999999999996</v>
      </c>
      <c r="CP47" s="158">
        <v>53.311300000000003</v>
      </c>
      <c r="CQ47" s="158">
        <v>52.698700000000002</v>
      </c>
      <c r="CR47" s="158">
        <v>50.495899999999999</v>
      </c>
      <c r="CS47" s="158">
        <v>73.612499999999997</v>
      </c>
      <c r="CT47" s="158">
        <v>74.278499999999994</v>
      </c>
      <c r="CU47" s="158">
        <v>-14.8246</v>
      </c>
      <c r="CV47" s="158">
        <v>-76.813500000000005</v>
      </c>
      <c r="CW47" s="158">
        <v>-9.5817999999999994</v>
      </c>
      <c r="CX47" s="158">
        <v>4.2156000000000002</v>
      </c>
      <c r="CY47" s="158">
        <v>46.79</v>
      </c>
      <c r="CZ47" s="158">
        <v>22.64</v>
      </c>
      <c r="DA47" s="158">
        <v>14.067399999999999</v>
      </c>
      <c r="DB47" s="158">
        <v>13.089</v>
      </c>
      <c r="DC47" s="158">
        <v>-12.311199999999999</v>
      </c>
      <c r="DD47" s="159"/>
      <c r="DE47" s="159"/>
      <c r="DF47" s="159"/>
      <c r="DG47" s="158">
        <v>14.7568</v>
      </c>
      <c r="DH47" s="159"/>
      <c r="DI47" s="159"/>
      <c r="DJ47" s="158">
        <v>-15.3</v>
      </c>
      <c r="DK47" s="158">
        <v>-15.7</v>
      </c>
      <c r="DL47" s="158">
        <v>1.77E-2</v>
      </c>
      <c r="DM47" s="158">
        <v>17.2</v>
      </c>
      <c r="DN47" s="158">
        <v>20.665600000000001</v>
      </c>
      <c r="DO47" s="158">
        <v>21.900300000000001</v>
      </c>
      <c r="DP47" s="158">
        <v>11.13</v>
      </c>
      <c r="DQ47" s="158">
        <v>-4.9000000000000004</v>
      </c>
      <c r="DR47" s="158">
        <v>11.361499999999999</v>
      </c>
      <c r="DS47" s="158">
        <v>-15.440899999999999</v>
      </c>
      <c r="DT47" s="158">
        <v>-3.79</v>
      </c>
      <c r="DU47" s="158">
        <v>-4.04</v>
      </c>
      <c r="DV47" s="158">
        <v>23.55</v>
      </c>
      <c r="DW47" s="158">
        <v>14.44</v>
      </c>
      <c r="DX47" s="158">
        <v>-16.127300000000002</v>
      </c>
      <c r="DY47" s="158">
        <v>-8.2636000000000003</v>
      </c>
      <c r="DZ47" s="158">
        <v>-28.910900000000002</v>
      </c>
      <c r="EA47" s="158">
        <v>-27.1</v>
      </c>
      <c r="EB47" s="158">
        <v>50.332299999999996</v>
      </c>
      <c r="EC47" s="158">
        <v>19.046399999999998</v>
      </c>
      <c r="ED47" s="158">
        <v>7.6763000000000003</v>
      </c>
      <c r="EE47" s="158">
        <v>8.3216000000000001</v>
      </c>
      <c r="EF47" s="158">
        <v>-23.340800000000002</v>
      </c>
      <c r="EG47" s="158">
        <v>-29.161999999999999</v>
      </c>
      <c r="EH47" s="158">
        <v>-10.593999999999999</v>
      </c>
      <c r="EI47" s="158">
        <v>-6.5852000000000004</v>
      </c>
      <c r="EJ47" s="158">
        <v>-49.7898</v>
      </c>
      <c r="EK47" s="159"/>
      <c r="EL47" s="158">
        <v>-6.7514000000000003</v>
      </c>
      <c r="EM47" s="158">
        <v>-6.0008999999999997</v>
      </c>
      <c r="EN47" s="158">
        <v>19.62</v>
      </c>
      <c r="EO47" s="158">
        <v>-4.8897000000000004</v>
      </c>
      <c r="EP47" s="158">
        <v>-5.1006</v>
      </c>
      <c r="EQ47" s="158">
        <v>-34.82</v>
      </c>
      <c r="ER47" s="158">
        <v>-15.8779</v>
      </c>
      <c r="ES47" s="158">
        <v>-15.5345</v>
      </c>
      <c r="ET47" s="158">
        <v>9.8408999999999995</v>
      </c>
      <c r="EU47" s="158">
        <v>13</v>
      </c>
      <c r="EV47" s="158">
        <v>2.76</v>
      </c>
      <c r="EW47" s="158">
        <v>0.1</v>
      </c>
      <c r="EX47" s="158">
        <v>4.8791000000000002</v>
      </c>
      <c r="EY47" s="158">
        <v>-6.7260999999999997</v>
      </c>
      <c r="EZ47" s="158">
        <v>-12.2783</v>
      </c>
      <c r="FA47" s="158">
        <v>-12.360900000000001</v>
      </c>
      <c r="FB47" s="158">
        <v>6.2424999999999997</v>
      </c>
      <c r="FC47" s="158">
        <v>10.2254</v>
      </c>
      <c r="FD47" s="158">
        <v>-21.275400000000001</v>
      </c>
      <c r="FE47" s="158">
        <v>8.1896000000000004</v>
      </c>
      <c r="FF47" s="159"/>
      <c r="FG47" s="158">
        <v>4.9367000000000001</v>
      </c>
      <c r="FH47" s="158">
        <v>4.5655000000000001</v>
      </c>
      <c r="FI47" s="158">
        <v>4.1844999999999999</v>
      </c>
      <c r="FJ47" s="158">
        <v>2.9666000000000001</v>
      </c>
      <c r="FK47" s="158">
        <v>0.83730000000000004</v>
      </c>
      <c r="FL47" s="158">
        <v>0.66979999999999995</v>
      </c>
      <c r="FM47" s="158">
        <v>6.3632999999999997</v>
      </c>
      <c r="FN47" s="158">
        <v>11.501899999999999</v>
      </c>
      <c r="FO47" s="158">
        <v>11.165699999999999</v>
      </c>
      <c r="FP47" s="158">
        <v>15.697100000000001</v>
      </c>
      <c r="FQ47" s="158">
        <v>28.292200000000001</v>
      </c>
      <c r="FR47" s="158">
        <v>19.435099999999998</v>
      </c>
      <c r="FS47" s="158">
        <v>-17.86</v>
      </c>
      <c r="FT47" s="158">
        <v>-1.7153</v>
      </c>
      <c r="FU47" s="158">
        <v>0.28860000000000002</v>
      </c>
      <c r="FV47" s="158">
        <v>0.56000000000000005</v>
      </c>
      <c r="FW47" s="158">
        <v>1.53</v>
      </c>
      <c r="FX47" s="158">
        <v>-19.1006</v>
      </c>
      <c r="FY47" s="159"/>
      <c r="FZ47" s="158">
        <v>6.9649999999999999</v>
      </c>
      <c r="GA47" s="158">
        <v>0.152</v>
      </c>
      <c r="GB47" s="159"/>
      <c r="GC47" s="158">
        <v>28.33</v>
      </c>
      <c r="GD47" s="158">
        <v>-39.6845</v>
      </c>
      <c r="GE47" s="158">
        <v>-28.599499999999999</v>
      </c>
      <c r="GF47" s="158">
        <v>-1.9</v>
      </c>
      <c r="GG47" s="158">
        <v>26.303000000000001</v>
      </c>
      <c r="GH47" s="159"/>
      <c r="GI47" s="158">
        <v>25.046800000000001</v>
      </c>
      <c r="GJ47" s="158">
        <v>-7.9336000000000002</v>
      </c>
      <c r="GK47" s="158">
        <v>-8.3718000000000004</v>
      </c>
      <c r="GL47" s="158">
        <v>3.8302999999999998</v>
      </c>
      <c r="GM47" s="159"/>
      <c r="GN47" s="159"/>
      <c r="GO47" s="159"/>
      <c r="GP47" s="158">
        <v>-34.339300000000001</v>
      </c>
      <c r="GQ47" s="158">
        <v>3.9125999999999999</v>
      </c>
      <c r="GR47" s="158">
        <v>-15.4168</v>
      </c>
      <c r="GS47" s="158">
        <v>6.0566000000000004</v>
      </c>
      <c r="GT47" s="158">
        <v>5.6631</v>
      </c>
      <c r="GU47" s="158">
        <v>186.386</v>
      </c>
      <c r="GV47" s="158">
        <v>-1.2307999999999999</v>
      </c>
      <c r="GW47" s="158">
        <v>-9.1088000000000005</v>
      </c>
      <c r="GX47" s="158">
        <v>-8.3892000000000007</v>
      </c>
      <c r="GY47" s="158">
        <v>2.0884999999999998</v>
      </c>
      <c r="GZ47" s="158">
        <v>9.7873000000000001</v>
      </c>
      <c r="HA47" s="158">
        <v>9.9928000000000008</v>
      </c>
      <c r="HB47" s="158">
        <v>1.7286999999999999</v>
      </c>
      <c r="HC47" s="158">
        <v>-8.8775999999999993</v>
      </c>
      <c r="HD47" s="158">
        <v>-6.8684000000000003</v>
      </c>
      <c r="HE47" s="158">
        <v>9.2200000000000006</v>
      </c>
      <c r="HF47" s="158">
        <v>-6.5345000000000004</v>
      </c>
      <c r="HG47" s="158">
        <v>18.716000000000001</v>
      </c>
      <c r="HH47" s="158">
        <v>60.343600000000002</v>
      </c>
      <c r="HI47" s="158">
        <v>63.678400000000003</v>
      </c>
      <c r="HJ47" s="158">
        <v>-3.1551999999999998</v>
      </c>
      <c r="HK47" s="158">
        <v>47.667499999999997</v>
      </c>
      <c r="HL47" s="158">
        <v>0</v>
      </c>
      <c r="HM47" s="158">
        <v>-10.9931</v>
      </c>
      <c r="HN47" s="158">
        <v>0</v>
      </c>
      <c r="HO47" s="158">
        <v>0</v>
      </c>
      <c r="HP47" s="158">
        <v>27.2409</v>
      </c>
      <c r="HQ47" s="159"/>
      <c r="HR47" s="158">
        <v>-25.696000000000002</v>
      </c>
      <c r="HS47" s="158">
        <v>-25.141200000000001</v>
      </c>
      <c r="HT47" s="158">
        <v>-18.514199999999999</v>
      </c>
      <c r="HU47" s="158">
        <v>-18.418199999999999</v>
      </c>
      <c r="HV47" s="158">
        <v>10.41</v>
      </c>
      <c r="HW47" s="158">
        <v>10.66</v>
      </c>
      <c r="HX47" s="158">
        <v>-26.1</v>
      </c>
      <c r="HY47" s="158">
        <v>-26.1</v>
      </c>
      <c r="HZ47" s="158">
        <v>1.583</v>
      </c>
      <c r="IA47" s="158">
        <v>-3.76</v>
      </c>
      <c r="IB47" s="158">
        <v>37.223700000000001</v>
      </c>
      <c r="IC47" s="158">
        <v>7.6554000000000002</v>
      </c>
      <c r="ID47" s="158">
        <v>7.8826000000000001</v>
      </c>
      <c r="IE47" s="158">
        <v>-15.7</v>
      </c>
      <c r="IF47" s="158">
        <v>-24.3</v>
      </c>
      <c r="IG47" s="158">
        <v>9.8000000000000007</v>
      </c>
      <c r="IH47" s="158">
        <v>9.3000000000000007</v>
      </c>
      <c r="II47" s="159"/>
      <c r="IJ47" s="159"/>
      <c r="IK47" s="158">
        <v>-99.274900000000002</v>
      </c>
      <c r="IL47" s="158">
        <v>16.862500000000001</v>
      </c>
      <c r="IM47" s="159"/>
      <c r="IN47" s="158">
        <v>-25.200700000000001</v>
      </c>
      <c r="IO47" s="158">
        <v>-34.851100000000002</v>
      </c>
      <c r="IP47" s="158">
        <v>119.7037</v>
      </c>
      <c r="IQ47" s="158">
        <v>49.604399999999998</v>
      </c>
      <c r="IR47" s="158">
        <v>124.8544</v>
      </c>
      <c r="IS47" s="158">
        <v>77.330699999999993</v>
      </c>
      <c r="IT47" s="158">
        <v>51.298099999999998</v>
      </c>
      <c r="IU47" s="158">
        <v>16.479600000000001</v>
      </c>
      <c r="IV47" s="158">
        <v>18.025600000000001</v>
      </c>
      <c r="IW47" s="158">
        <v>-17.022099999999998</v>
      </c>
      <c r="IX47" s="158">
        <v>232.41659999999999</v>
      </c>
      <c r="IY47" s="158">
        <v>-180.72139999999999</v>
      </c>
      <c r="IZ47" s="158">
        <v>54.327599999999997</v>
      </c>
      <c r="JA47" s="158">
        <v>-45.080100000000002</v>
      </c>
      <c r="JB47" s="158">
        <v>-2.7404999999999999</v>
      </c>
      <c r="JC47" s="158">
        <v>-5.08</v>
      </c>
      <c r="JD47" s="158">
        <v>-4.96</v>
      </c>
      <c r="JE47" s="158">
        <v>-2.395</v>
      </c>
      <c r="JF47" s="158">
        <v>-2.4049999999999998</v>
      </c>
      <c r="JG47" s="158">
        <v>0.32</v>
      </c>
      <c r="JH47" s="158">
        <v>2.16</v>
      </c>
      <c r="JI47" s="158">
        <v>-2.2886000000000002</v>
      </c>
      <c r="JJ47" s="158">
        <v>-8.0277999999999992</v>
      </c>
      <c r="JK47" s="158">
        <v>2.5497999999999998</v>
      </c>
      <c r="JL47" s="158">
        <v>0.20599999999999999</v>
      </c>
      <c r="JM47" s="158">
        <v>-0.1</v>
      </c>
      <c r="JN47" s="158">
        <v>-2.7879999999999998</v>
      </c>
      <c r="JO47" s="158">
        <v>-3.423</v>
      </c>
      <c r="JP47" s="159"/>
      <c r="JQ47" s="159"/>
      <c r="JR47" s="158">
        <v>4.7343999999999999</v>
      </c>
      <c r="JS47" s="158">
        <v>3.6215000000000002</v>
      </c>
      <c r="JT47" s="158">
        <v>4.9198000000000004</v>
      </c>
      <c r="JU47" s="159"/>
      <c r="JV47" s="158">
        <v>7.8</v>
      </c>
      <c r="JW47" s="158">
        <v>9.0357000000000003</v>
      </c>
      <c r="JX47" s="158">
        <v>0.7</v>
      </c>
      <c r="JY47" s="159"/>
      <c r="JZ47" s="158">
        <v>-6.2046999999999999</v>
      </c>
      <c r="KA47" s="158">
        <v>-12.973800000000001</v>
      </c>
      <c r="KB47" s="158">
        <v>-17.635300000000001</v>
      </c>
      <c r="KC47" s="158">
        <v>-4.0754999999999999</v>
      </c>
      <c r="KD47" s="158">
        <v>8.4234000000000009</v>
      </c>
      <c r="KE47" s="158">
        <v>-12.5937</v>
      </c>
      <c r="KF47" s="158">
        <v>3.8279000000000001</v>
      </c>
      <c r="KG47" s="158">
        <v>-2.5</v>
      </c>
      <c r="KH47" s="158">
        <v>-13.4</v>
      </c>
      <c r="KI47" s="158">
        <v>20.443100000000001</v>
      </c>
      <c r="KJ47" s="158">
        <v>-95.226500000000001</v>
      </c>
    </row>
    <row r="48" spans="1:296" ht="18" customHeight="1" x14ac:dyDescent="0.3">
      <c r="A48" s="154" t="s">
        <v>103</v>
      </c>
      <c r="B48" s="154" t="s">
        <v>913</v>
      </c>
      <c r="C48" s="161">
        <v>0</v>
      </c>
      <c r="D48" s="162"/>
      <c r="E48" s="161">
        <v>7.6532</v>
      </c>
      <c r="F48" s="161">
        <v>-10.464399999999999</v>
      </c>
      <c r="G48" s="161">
        <v>0.39340000000000003</v>
      </c>
      <c r="H48" s="161">
        <v>11.960100000000001</v>
      </c>
      <c r="I48" s="162"/>
      <c r="J48" s="161">
        <v>23.5504</v>
      </c>
      <c r="K48" s="162"/>
      <c r="L48" s="161">
        <v>22.2516</v>
      </c>
      <c r="M48" s="161">
        <v>9.3696999999999999</v>
      </c>
      <c r="N48" s="161">
        <v>9.0795999999999992</v>
      </c>
      <c r="O48" s="161">
        <v>-19.98</v>
      </c>
      <c r="P48" s="161">
        <v>-28.6</v>
      </c>
      <c r="Q48" s="161">
        <v>4.4000000000000004</v>
      </c>
      <c r="R48" s="161">
        <v>2.484</v>
      </c>
      <c r="S48" s="162"/>
      <c r="T48" s="161">
        <v>0.67610000000000003</v>
      </c>
      <c r="U48" s="161">
        <v>-0.86980000000000002</v>
      </c>
      <c r="V48" s="161">
        <v>5.1397000000000004</v>
      </c>
      <c r="W48" s="161">
        <v>5.1161000000000003</v>
      </c>
      <c r="X48" s="161">
        <v>9.1395999999999997</v>
      </c>
      <c r="Y48" s="161">
        <v>-0.1946</v>
      </c>
      <c r="Z48" s="161">
        <v>0.18709999999999999</v>
      </c>
      <c r="AA48" s="161">
        <v>0.7198</v>
      </c>
      <c r="AB48" s="162"/>
      <c r="AC48" s="161">
        <v>-0.75639999999999996</v>
      </c>
      <c r="AD48" s="161">
        <v>0.21299999999999999</v>
      </c>
      <c r="AE48" s="161">
        <v>0.23300000000000001</v>
      </c>
      <c r="AF48" s="161">
        <v>3.6360000000000001</v>
      </c>
      <c r="AG48" s="161">
        <v>0</v>
      </c>
      <c r="AH48" s="161">
        <v>-2.2000000000000002</v>
      </c>
      <c r="AI48" s="161">
        <v>-0.35199999999999998</v>
      </c>
      <c r="AJ48" s="161">
        <v>0.30299999999999999</v>
      </c>
      <c r="AK48" s="162"/>
      <c r="AL48" s="161">
        <v>-10.92</v>
      </c>
      <c r="AM48" s="162"/>
      <c r="AN48" s="161">
        <v>-11.2</v>
      </c>
      <c r="AO48" s="161">
        <v>-11.17</v>
      </c>
      <c r="AP48" s="161">
        <v>9.1341999999999999</v>
      </c>
      <c r="AQ48" s="161">
        <v>3.2568000000000001</v>
      </c>
      <c r="AR48" s="161">
        <v>24.779</v>
      </c>
      <c r="AS48" s="161">
        <v>26.6081</v>
      </c>
      <c r="AT48" s="161">
        <v>-9.1786999999999992</v>
      </c>
      <c r="AU48" s="161">
        <v>-5.1757</v>
      </c>
      <c r="AV48" s="161">
        <v>-5.0548999999999999</v>
      </c>
      <c r="AW48" s="161">
        <v>0.45019999999999999</v>
      </c>
      <c r="AX48" s="161">
        <v>0.60150000000000003</v>
      </c>
      <c r="AY48" s="161">
        <v>-13.561299999999999</v>
      </c>
      <c r="AZ48" s="161">
        <v>-10.6274</v>
      </c>
      <c r="BA48" s="161">
        <v>13.129300000000001</v>
      </c>
      <c r="BB48" s="161">
        <v>29.857299999999999</v>
      </c>
      <c r="BC48" s="161">
        <v>56.040799999999997</v>
      </c>
      <c r="BD48" s="161">
        <v>21.397500000000001</v>
      </c>
      <c r="BE48" s="161">
        <v>-6</v>
      </c>
      <c r="BF48" s="161">
        <v>-6</v>
      </c>
      <c r="BG48" s="161">
        <v>-23.0733</v>
      </c>
      <c r="BH48" s="161">
        <v>-23.236000000000001</v>
      </c>
      <c r="BI48" s="161">
        <v>-2.5327000000000002</v>
      </c>
      <c r="BJ48" s="162"/>
      <c r="BK48" s="161">
        <v>-9.0091999999999999</v>
      </c>
      <c r="BL48" s="161">
        <v>5.2243000000000004</v>
      </c>
      <c r="BM48" s="161">
        <v>2.84</v>
      </c>
      <c r="BN48" s="161">
        <v>1.9537</v>
      </c>
      <c r="BO48" s="161">
        <v>-95.889099999999999</v>
      </c>
      <c r="BP48" s="161">
        <v>95.6755</v>
      </c>
      <c r="BQ48" s="161">
        <v>95.3703</v>
      </c>
      <c r="BR48" s="161">
        <v>-55.177</v>
      </c>
      <c r="BS48" s="161">
        <v>-65.432299999999998</v>
      </c>
      <c r="BT48" s="162"/>
      <c r="BU48" s="162"/>
      <c r="BV48" s="162"/>
      <c r="BW48" s="161">
        <v>33.361600000000003</v>
      </c>
      <c r="BX48" s="161">
        <v>11.88</v>
      </c>
      <c r="BY48" s="161">
        <v>12.77</v>
      </c>
      <c r="BZ48" s="161">
        <v>-1.23</v>
      </c>
      <c r="CA48" s="161">
        <v>8.74</v>
      </c>
      <c r="CB48" s="161">
        <v>-9.6407000000000007</v>
      </c>
      <c r="CC48" s="161">
        <v>-9.6407000000000007</v>
      </c>
      <c r="CD48" s="161">
        <v>13.040100000000001</v>
      </c>
      <c r="CE48" s="161">
        <v>11.052899999999999</v>
      </c>
      <c r="CF48" s="161">
        <v>-8.1552000000000007</v>
      </c>
      <c r="CG48" s="161">
        <v>1.6574</v>
      </c>
      <c r="CH48" s="161">
        <v>1.8310999999999999</v>
      </c>
      <c r="CI48" s="161">
        <v>-9.5464000000000002</v>
      </c>
      <c r="CJ48" s="161">
        <v>0</v>
      </c>
      <c r="CK48" s="162"/>
      <c r="CL48" s="162"/>
      <c r="CM48" s="161">
        <v>27.6</v>
      </c>
      <c r="CN48" s="161">
        <v>23</v>
      </c>
      <c r="CO48" s="161">
        <v>-4.21</v>
      </c>
      <c r="CP48" s="161">
        <v>51.777200000000001</v>
      </c>
      <c r="CQ48" s="161">
        <v>51.488999999999997</v>
      </c>
      <c r="CR48" s="161">
        <v>48.750700000000002</v>
      </c>
      <c r="CS48" s="161">
        <v>77.836500000000001</v>
      </c>
      <c r="CT48" s="161">
        <v>77.623500000000007</v>
      </c>
      <c r="CU48" s="161">
        <v>-16.9969</v>
      </c>
      <c r="CV48" s="161">
        <v>-78.6126</v>
      </c>
      <c r="CW48" s="161">
        <v>-11.8276</v>
      </c>
      <c r="CX48" s="161">
        <v>4.0877999999999997</v>
      </c>
      <c r="CY48" s="161">
        <v>45.07</v>
      </c>
      <c r="CZ48" s="161">
        <v>21.51</v>
      </c>
      <c r="DA48" s="161">
        <v>13.286099999999999</v>
      </c>
      <c r="DB48" s="161">
        <v>12.210100000000001</v>
      </c>
      <c r="DC48" s="161">
        <v>-11.8384</v>
      </c>
      <c r="DD48" s="162"/>
      <c r="DE48" s="162"/>
      <c r="DF48" s="162"/>
      <c r="DG48" s="161">
        <v>17.2714</v>
      </c>
      <c r="DH48" s="162"/>
      <c r="DI48" s="162"/>
      <c r="DJ48" s="161">
        <v>-14.1</v>
      </c>
      <c r="DK48" s="161">
        <v>-13.7</v>
      </c>
      <c r="DL48" s="161">
        <v>0.26790000000000003</v>
      </c>
      <c r="DM48" s="161">
        <v>16</v>
      </c>
      <c r="DN48" s="161">
        <v>19.7193</v>
      </c>
      <c r="DO48" s="161">
        <v>20.786999999999999</v>
      </c>
      <c r="DP48" s="161">
        <v>10.19</v>
      </c>
      <c r="DQ48" s="161">
        <v>-4.74</v>
      </c>
      <c r="DR48" s="161">
        <v>10.3385</v>
      </c>
      <c r="DS48" s="161">
        <v>-17.931000000000001</v>
      </c>
      <c r="DT48" s="161">
        <v>-4.2</v>
      </c>
      <c r="DU48" s="161">
        <v>-4.28</v>
      </c>
      <c r="DV48" s="161">
        <v>23.87</v>
      </c>
      <c r="DW48" s="161">
        <v>14.41</v>
      </c>
      <c r="DX48" s="161">
        <v>-18.7818</v>
      </c>
      <c r="DY48" s="161">
        <v>-9.1908999999999992</v>
      </c>
      <c r="DZ48" s="161">
        <v>-28.587299999999999</v>
      </c>
      <c r="EA48" s="161">
        <v>-27.345500000000001</v>
      </c>
      <c r="EB48" s="161">
        <v>49.695</v>
      </c>
      <c r="EC48" s="161">
        <v>16.083100000000002</v>
      </c>
      <c r="ED48" s="161">
        <v>5.2480000000000002</v>
      </c>
      <c r="EE48" s="161">
        <v>5.7579000000000002</v>
      </c>
      <c r="EF48" s="161">
        <v>-22.8704</v>
      </c>
      <c r="EG48" s="161">
        <v>-28.808399999999999</v>
      </c>
      <c r="EH48" s="161">
        <v>-10.755000000000001</v>
      </c>
      <c r="EI48" s="161">
        <v>-21.523800000000001</v>
      </c>
      <c r="EJ48" s="161">
        <v>-41.909500000000001</v>
      </c>
      <c r="EK48" s="162"/>
      <c r="EL48" s="161">
        <v>-6.3819999999999997</v>
      </c>
      <c r="EM48" s="161">
        <v>-5.5541</v>
      </c>
      <c r="EN48" s="161">
        <v>20.3629</v>
      </c>
      <c r="EO48" s="161">
        <v>-4.5232999999999999</v>
      </c>
      <c r="EP48" s="161">
        <v>-5.0049999999999999</v>
      </c>
      <c r="EQ48" s="161">
        <v>-34.82</v>
      </c>
      <c r="ER48" s="161">
        <v>-15.978400000000001</v>
      </c>
      <c r="ES48" s="161">
        <v>-15.7196</v>
      </c>
      <c r="ET48" s="161">
        <v>10.0787</v>
      </c>
      <c r="EU48" s="162"/>
      <c r="EV48" s="161">
        <v>2.57</v>
      </c>
      <c r="EW48" s="161">
        <v>0</v>
      </c>
      <c r="EX48" s="161">
        <v>4.7598000000000003</v>
      </c>
      <c r="EY48" s="161">
        <v>-5.7842000000000002</v>
      </c>
      <c r="EZ48" s="161">
        <v>-11.7719</v>
      </c>
      <c r="FA48" s="161">
        <v>-11.9605</v>
      </c>
      <c r="FB48" s="161">
        <v>5.5396000000000001</v>
      </c>
      <c r="FC48" s="161">
        <v>10.253</v>
      </c>
      <c r="FD48" s="161">
        <v>-22.646799999999999</v>
      </c>
      <c r="FE48" s="161">
        <v>8.2554999999999996</v>
      </c>
      <c r="FF48" s="162"/>
      <c r="FG48" s="161">
        <v>4.5778999999999996</v>
      </c>
      <c r="FH48" s="161">
        <v>4.8794000000000004</v>
      </c>
      <c r="FI48" s="161">
        <v>5.1144999999999996</v>
      </c>
      <c r="FJ48" s="161">
        <v>3.0154000000000001</v>
      </c>
      <c r="FK48" s="161">
        <v>-0.16750000000000001</v>
      </c>
      <c r="FL48" s="161">
        <v>-0.16750000000000001</v>
      </c>
      <c r="FM48" s="161">
        <v>8.5403000000000002</v>
      </c>
      <c r="FN48" s="161">
        <v>11.608700000000001</v>
      </c>
      <c r="FO48" s="161">
        <v>12.226699999999999</v>
      </c>
      <c r="FP48" s="161">
        <v>17.4313</v>
      </c>
      <c r="FQ48" s="161">
        <v>30.3111</v>
      </c>
      <c r="FR48" s="161">
        <v>19.244700000000002</v>
      </c>
      <c r="FS48" s="161">
        <v>-17.440000000000001</v>
      </c>
      <c r="FT48" s="161">
        <v>-1.2996000000000001</v>
      </c>
      <c r="FU48" s="161">
        <v>0.24740000000000001</v>
      </c>
      <c r="FV48" s="161">
        <v>0.72</v>
      </c>
      <c r="FW48" s="161">
        <v>1.42</v>
      </c>
      <c r="FX48" s="161">
        <v>-19.315899999999999</v>
      </c>
      <c r="FY48" s="162"/>
      <c r="FZ48" s="161">
        <v>6.4729999999999999</v>
      </c>
      <c r="GA48" s="161">
        <v>0.32900000000000001</v>
      </c>
      <c r="GB48" s="162"/>
      <c r="GC48" s="161">
        <v>29.9</v>
      </c>
      <c r="GD48" s="161">
        <v>-40.243099999999998</v>
      </c>
      <c r="GE48" s="161">
        <v>-29.821400000000001</v>
      </c>
      <c r="GF48" s="161">
        <v>-1.86</v>
      </c>
      <c r="GG48" s="161">
        <v>27.960100000000001</v>
      </c>
      <c r="GH48" s="162"/>
      <c r="GI48" s="161">
        <v>24.721699999999998</v>
      </c>
      <c r="GJ48" s="161">
        <v>-7.9734999999999996</v>
      </c>
      <c r="GK48" s="161">
        <v>-8.5010999999999992</v>
      </c>
      <c r="GL48" s="161">
        <v>3.7328000000000001</v>
      </c>
      <c r="GM48" s="162"/>
      <c r="GN48" s="162"/>
      <c r="GO48" s="161">
        <v>-11.093400000000001</v>
      </c>
      <c r="GP48" s="161">
        <v>-37.180399999999999</v>
      </c>
      <c r="GQ48" s="161">
        <v>3.9834999999999998</v>
      </c>
      <c r="GR48" s="161">
        <v>-15.914300000000001</v>
      </c>
      <c r="GS48" s="161">
        <v>5.8563999999999998</v>
      </c>
      <c r="GT48" s="161">
        <v>5.6478000000000002</v>
      </c>
      <c r="GU48" s="161">
        <v>176.32390000000001</v>
      </c>
      <c r="GV48" s="161">
        <v>-1.5387</v>
      </c>
      <c r="GW48" s="161">
        <v>-8.5263000000000009</v>
      </c>
      <c r="GX48" s="161">
        <v>-8.6943999999999999</v>
      </c>
      <c r="GY48" s="161">
        <v>2.2044999999999999</v>
      </c>
      <c r="GZ48" s="161">
        <v>9.4649999999999999</v>
      </c>
      <c r="HA48" s="161">
        <v>9.8109000000000002</v>
      </c>
      <c r="HB48" s="161">
        <v>2</v>
      </c>
      <c r="HC48" s="161">
        <v>-7.5171999999999999</v>
      </c>
      <c r="HD48" s="161">
        <v>-6.0590999999999999</v>
      </c>
      <c r="HE48" s="161">
        <v>9.2200000000000006</v>
      </c>
      <c r="HF48" s="161">
        <v>-5.8276000000000003</v>
      </c>
      <c r="HG48" s="161">
        <v>21.498200000000001</v>
      </c>
      <c r="HH48" s="161">
        <v>61.185200000000002</v>
      </c>
      <c r="HI48" s="161">
        <v>72.025199999999998</v>
      </c>
      <c r="HJ48" s="161">
        <v>-2.1539999999999999</v>
      </c>
      <c r="HK48" s="161">
        <v>48.815800000000003</v>
      </c>
      <c r="HL48" s="161">
        <v>0</v>
      </c>
      <c r="HM48" s="161">
        <v>-10.125</v>
      </c>
      <c r="HN48" s="161">
        <v>0</v>
      </c>
      <c r="HO48" s="161">
        <v>0</v>
      </c>
      <c r="HP48" s="162"/>
      <c r="HQ48" s="162"/>
      <c r="HR48" s="161">
        <v>-24.5425</v>
      </c>
      <c r="HS48" s="161">
        <v>-24.3447</v>
      </c>
      <c r="HT48" s="161">
        <v>-18.324200000000001</v>
      </c>
      <c r="HU48" s="161">
        <v>-18.4711</v>
      </c>
      <c r="HV48" s="161">
        <v>12.7</v>
      </c>
      <c r="HW48" s="161">
        <v>12.99</v>
      </c>
      <c r="HX48" s="161">
        <v>-25.6</v>
      </c>
      <c r="HY48" s="161">
        <v>-25.6</v>
      </c>
      <c r="HZ48" s="161">
        <v>2.2164999999999999</v>
      </c>
      <c r="IA48" s="161">
        <v>-3.92</v>
      </c>
      <c r="IB48" s="161">
        <v>35.8399</v>
      </c>
      <c r="IC48" s="161">
        <v>9.2199000000000009</v>
      </c>
      <c r="ID48" s="161">
        <v>9.2187000000000001</v>
      </c>
      <c r="IE48" s="161">
        <v>-16.100000000000001</v>
      </c>
      <c r="IF48" s="161">
        <v>-24.7</v>
      </c>
      <c r="IG48" s="161">
        <v>9.4</v>
      </c>
      <c r="IH48" s="161">
        <v>8.9</v>
      </c>
      <c r="II48" s="162"/>
      <c r="IJ48" s="162"/>
      <c r="IK48" s="161">
        <v>-97.085300000000004</v>
      </c>
      <c r="IL48" s="161">
        <v>18.779599999999999</v>
      </c>
      <c r="IM48" s="161">
        <v>-287.33969999999999</v>
      </c>
      <c r="IN48" s="161">
        <v>-24.3749</v>
      </c>
      <c r="IO48" s="161">
        <v>-33.688699999999997</v>
      </c>
      <c r="IP48" s="161">
        <v>118.2773</v>
      </c>
      <c r="IQ48" s="161">
        <v>48.158200000000001</v>
      </c>
      <c r="IR48" s="161">
        <v>126.479</v>
      </c>
      <c r="IS48" s="161">
        <v>76.630200000000002</v>
      </c>
      <c r="IT48" s="161">
        <v>53.474299999999999</v>
      </c>
      <c r="IU48" s="161">
        <v>24.1739</v>
      </c>
      <c r="IV48" s="161">
        <v>24.0533</v>
      </c>
      <c r="IW48" s="161">
        <v>-16.8002</v>
      </c>
      <c r="IX48" s="161">
        <v>232.03970000000001</v>
      </c>
      <c r="IY48" s="161">
        <v>-178.92250000000001</v>
      </c>
      <c r="IZ48" s="161">
        <v>57.993200000000002</v>
      </c>
      <c r="JA48" s="161">
        <v>-46.342799999999997</v>
      </c>
      <c r="JB48" s="161">
        <v>-3.5853000000000002</v>
      </c>
      <c r="JC48" s="161">
        <v>-2.3860000000000001</v>
      </c>
      <c r="JD48" s="161">
        <v>-4.72</v>
      </c>
      <c r="JE48" s="161">
        <v>-2.431</v>
      </c>
      <c r="JF48" s="161">
        <v>-2.4609999999999999</v>
      </c>
      <c r="JG48" s="161">
        <v>-0.24</v>
      </c>
      <c r="JH48" s="161">
        <v>2</v>
      </c>
      <c r="JI48" s="161">
        <v>-1.8298000000000001</v>
      </c>
      <c r="JJ48" s="161">
        <v>-7.7622999999999998</v>
      </c>
      <c r="JK48" s="161">
        <v>2.6688000000000001</v>
      </c>
      <c r="JL48" s="161">
        <v>0.17849999999999999</v>
      </c>
      <c r="JM48" s="161">
        <v>0.2</v>
      </c>
      <c r="JN48" s="161">
        <v>-1.7250000000000001</v>
      </c>
      <c r="JO48" s="161">
        <v>-1.548</v>
      </c>
      <c r="JP48" s="162"/>
      <c r="JQ48" s="162"/>
      <c r="JR48" s="161">
        <v>3.7770000000000001</v>
      </c>
      <c r="JS48" s="161">
        <v>4.0216000000000003</v>
      </c>
      <c r="JT48" s="161">
        <v>3.1707000000000001</v>
      </c>
      <c r="JU48" s="162"/>
      <c r="JV48" s="161">
        <v>8.6</v>
      </c>
      <c r="JW48" s="161">
        <v>9.1158000000000001</v>
      </c>
      <c r="JX48" s="161">
        <v>0.68</v>
      </c>
      <c r="JY48" s="162"/>
      <c r="JZ48" s="161">
        <v>-7.5000999999999998</v>
      </c>
      <c r="KA48" s="161">
        <v>-12.766299999999999</v>
      </c>
      <c r="KB48" s="161">
        <v>-18.061699999999998</v>
      </c>
      <c r="KC48" s="161">
        <v>-5.6199000000000003</v>
      </c>
      <c r="KD48" s="161">
        <v>8.0470000000000006</v>
      </c>
      <c r="KE48" s="161">
        <v>-12.488099999999999</v>
      </c>
      <c r="KF48" s="161">
        <v>3.8182</v>
      </c>
      <c r="KG48" s="161">
        <v>-3.7</v>
      </c>
      <c r="KH48" s="161">
        <v>-12.9</v>
      </c>
      <c r="KI48" s="161">
        <v>27.630600000000001</v>
      </c>
      <c r="KJ48" s="161">
        <v>-99.965100000000007</v>
      </c>
    </row>
    <row r="49" spans="1:296" ht="18" customHeight="1" x14ac:dyDescent="0.3">
      <c r="A49" s="154" t="s">
        <v>103</v>
      </c>
      <c r="B49" s="154" t="s">
        <v>914</v>
      </c>
      <c r="C49" s="155">
        <v>0</v>
      </c>
      <c r="D49" s="156"/>
      <c r="E49" s="155">
        <v>7.3289</v>
      </c>
      <c r="F49" s="155">
        <v>-9.8821999999999992</v>
      </c>
      <c r="G49" s="155">
        <v>2.1452</v>
      </c>
      <c r="H49" s="155">
        <v>11.638199999999999</v>
      </c>
      <c r="I49" s="156"/>
      <c r="J49" s="155">
        <v>22.838699999999999</v>
      </c>
      <c r="K49" s="156"/>
      <c r="L49" s="155">
        <v>21.2623</v>
      </c>
      <c r="M49" s="155">
        <v>8.9397000000000002</v>
      </c>
      <c r="N49" s="155">
        <v>8.6358999999999995</v>
      </c>
      <c r="O49" s="155">
        <v>-19.98</v>
      </c>
      <c r="P49" s="155">
        <v>-28.6</v>
      </c>
      <c r="Q49" s="156"/>
      <c r="R49" s="155">
        <v>1.6559999999999999</v>
      </c>
      <c r="S49" s="156"/>
      <c r="T49" s="155">
        <v>0.61499999999999999</v>
      </c>
      <c r="U49" s="155">
        <v>-0.746</v>
      </c>
      <c r="V49" s="155">
        <v>4.8449999999999998</v>
      </c>
      <c r="W49" s="155">
        <v>4.7183000000000002</v>
      </c>
      <c r="X49" s="155">
        <v>8.5802999999999994</v>
      </c>
      <c r="Y49" s="155">
        <v>4.7100000000000003E-2</v>
      </c>
      <c r="Z49" s="155">
        <v>0.4486</v>
      </c>
      <c r="AA49" s="155">
        <v>0.77270000000000005</v>
      </c>
      <c r="AB49" s="156"/>
      <c r="AC49" s="155">
        <v>-1.0491999999999999</v>
      </c>
      <c r="AD49" s="155">
        <v>0.254</v>
      </c>
      <c r="AE49" s="155">
        <v>0.27600000000000002</v>
      </c>
      <c r="AF49" s="155">
        <v>3.2989999999999999</v>
      </c>
      <c r="AG49" s="155">
        <v>-2.2200000000000002</v>
      </c>
      <c r="AH49" s="156"/>
      <c r="AI49" s="155">
        <v>-0.46899999999999997</v>
      </c>
      <c r="AJ49" s="155">
        <v>0.29399999999999998</v>
      </c>
      <c r="AK49" s="156"/>
      <c r="AL49" s="155">
        <v>-11.13</v>
      </c>
      <c r="AM49" s="156"/>
      <c r="AN49" s="155">
        <v>-11.22</v>
      </c>
      <c r="AO49" s="155">
        <v>-11.16</v>
      </c>
      <c r="AP49" s="155">
        <v>8.7164000000000001</v>
      </c>
      <c r="AQ49" s="155">
        <v>3.5354000000000001</v>
      </c>
      <c r="AR49" s="155">
        <v>25.101700000000001</v>
      </c>
      <c r="AS49" s="155">
        <v>27.172899999999998</v>
      </c>
      <c r="AT49" s="155">
        <v>-9.7196999999999996</v>
      </c>
      <c r="AU49" s="155">
        <v>-4.4195000000000002</v>
      </c>
      <c r="AV49" s="155">
        <v>-4.1287000000000003</v>
      </c>
      <c r="AW49" s="155">
        <v>0.66049999999999998</v>
      </c>
      <c r="AX49" s="155">
        <v>0.78990000000000005</v>
      </c>
      <c r="AY49" s="155">
        <v>-13.995799999999999</v>
      </c>
      <c r="AZ49" s="155">
        <v>-10.942500000000001</v>
      </c>
      <c r="BA49" s="155">
        <v>13.885300000000001</v>
      </c>
      <c r="BB49" s="155">
        <v>31.394300000000001</v>
      </c>
      <c r="BC49" s="155">
        <v>54.480400000000003</v>
      </c>
      <c r="BD49" s="155">
        <v>22.773800000000001</v>
      </c>
      <c r="BE49" s="155">
        <v>-5.8</v>
      </c>
      <c r="BF49" s="155">
        <v>-5.8</v>
      </c>
      <c r="BG49" s="155">
        <v>-23.611999999999998</v>
      </c>
      <c r="BH49" s="155">
        <v>-23.835000000000001</v>
      </c>
      <c r="BI49" s="155">
        <v>-2.5449999999999999</v>
      </c>
      <c r="BJ49" s="156"/>
      <c r="BK49" s="155">
        <v>-9.3489000000000004</v>
      </c>
      <c r="BL49" s="155">
        <v>4.9588000000000001</v>
      </c>
      <c r="BM49" s="155">
        <v>2.9327999999999999</v>
      </c>
      <c r="BN49" s="155">
        <v>2.0741000000000001</v>
      </c>
      <c r="BO49" s="155">
        <v>-101.19929999999999</v>
      </c>
      <c r="BP49" s="155">
        <v>96.865700000000004</v>
      </c>
      <c r="BQ49" s="155">
        <v>96.224800000000002</v>
      </c>
      <c r="BR49" s="155">
        <v>-55.526499999999999</v>
      </c>
      <c r="BS49" s="155">
        <v>-73.021000000000001</v>
      </c>
      <c r="BT49" s="156"/>
      <c r="BU49" s="156"/>
      <c r="BV49" s="156"/>
      <c r="BW49" s="155">
        <v>32.433500000000002</v>
      </c>
      <c r="BX49" s="155">
        <v>11.52</v>
      </c>
      <c r="BY49" s="155">
        <v>11.44</v>
      </c>
      <c r="BZ49" s="155">
        <v>-1.84</v>
      </c>
      <c r="CA49" s="155">
        <v>8.5500000000000007</v>
      </c>
      <c r="CB49" s="155">
        <v>-11.248200000000001</v>
      </c>
      <c r="CC49" s="155">
        <v>-11.1142</v>
      </c>
      <c r="CD49" s="155">
        <v>12.8896</v>
      </c>
      <c r="CE49" s="155">
        <v>11.161899999999999</v>
      </c>
      <c r="CF49" s="155">
        <v>-8.0231999999999992</v>
      </c>
      <c r="CG49" s="155">
        <v>5.1974</v>
      </c>
      <c r="CH49" s="155">
        <v>4.9240000000000004</v>
      </c>
      <c r="CI49" s="155">
        <v>-8.9667999999999992</v>
      </c>
      <c r="CJ49" s="156"/>
      <c r="CK49" s="156"/>
      <c r="CL49" s="156"/>
      <c r="CM49" s="155">
        <v>27.3</v>
      </c>
      <c r="CN49" s="155">
        <v>23</v>
      </c>
      <c r="CO49" s="155">
        <v>-4.0999999999999996</v>
      </c>
      <c r="CP49" s="155">
        <v>52.5381</v>
      </c>
      <c r="CQ49" s="155">
        <v>51.9497</v>
      </c>
      <c r="CR49" s="155">
        <v>49.840400000000002</v>
      </c>
      <c r="CS49" s="155">
        <v>79.189599999999999</v>
      </c>
      <c r="CT49" s="155">
        <v>79.789199999999994</v>
      </c>
      <c r="CU49" s="155">
        <v>-14.756600000000001</v>
      </c>
      <c r="CV49" s="155">
        <v>-80.718900000000005</v>
      </c>
      <c r="CW49" s="155">
        <v>-9.9031000000000002</v>
      </c>
      <c r="CX49" s="155">
        <v>4.2035</v>
      </c>
      <c r="CY49" s="155">
        <v>44.63</v>
      </c>
      <c r="CZ49" s="155">
        <v>20.54</v>
      </c>
      <c r="DA49" s="155">
        <v>12.973599999999999</v>
      </c>
      <c r="DB49" s="155">
        <v>11.8195</v>
      </c>
      <c r="DC49" s="155">
        <v>-11.639900000000001</v>
      </c>
      <c r="DD49" s="156"/>
      <c r="DE49" s="156"/>
      <c r="DF49" s="156"/>
      <c r="DG49" s="155">
        <v>16.3047</v>
      </c>
      <c r="DH49" s="156"/>
      <c r="DI49" s="156"/>
      <c r="DJ49" s="155">
        <v>-12.5</v>
      </c>
      <c r="DK49" s="155">
        <v>-11.9</v>
      </c>
      <c r="DL49" s="155">
        <v>4.4600000000000001E-2</v>
      </c>
      <c r="DM49" s="155">
        <v>14.3</v>
      </c>
      <c r="DN49" s="155">
        <v>19.4039</v>
      </c>
      <c r="DO49" s="155">
        <v>18.745999999999999</v>
      </c>
      <c r="DP49" s="155">
        <v>8.92</v>
      </c>
      <c r="DQ49" s="155">
        <v>-4.7699999999999996</v>
      </c>
      <c r="DR49" s="155">
        <v>10.4315</v>
      </c>
      <c r="DS49" s="155">
        <v>-16.485900000000001</v>
      </c>
      <c r="DT49" s="155">
        <v>-4.0599999999999996</v>
      </c>
      <c r="DU49" s="155">
        <v>-4.24</v>
      </c>
      <c r="DV49" s="155">
        <v>23.59</v>
      </c>
      <c r="DW49" s="155">
        <v>14.21</v>
      </c>
      <c r="DX49" s="155">
        <v>-16.7818</v>
      </c>
      <c r="DY49" s="155">
        <v>-8.9544999999999995</v>
      </c>
      <c r="DZ49" s="155">
        <v>-29.765499999999999</v>
      </c>
      <c r="EA49" s="155">
        <v>-28.390899999999998</v>
      </c>
      <c r="EB49" s="155">
        <v>47.552599999999998</v>
      </c>
      <c r="EC49" s="155">
        <v>14.011900000000001</v>
      </c>
      <c r="ED49" s="155">
        <v>3.7101999999999999</v>
      </c>
      <c r="EE49" s="155">
        <v>4.0796999999999999</v>
      </c>
      <c r="EF49" s="155">
        <v>-22.187000000000001</v>
      </c>
      <c r="EG49" s="155">
        <v>-27.706399999999999</v>
      </c>
      <c r="EH49" s="155">
        <v>-10.933999999999999</v>
      </c>
      <c r="EI49" s="155">
        <v>-22.7454</v>
      </c>
      <c r="EJ49" s="155">
        <v>-34.033200000000001</v>
      </c>
      <c r="EK49" s="156"/>
      <c r="EL49" s="155">
        <v>-6.1105999999999998</v>
      </c>
      <c r="EM49" s="155">
        <v>-5.3179999999999996</v>
      </c>
      <c r="EN49" s="155">
        <v>19.97</v>
      </c>
      <c r="EO49" s="155">
        <v>-4.8836000000000004</v>
      </c>
      <c r="EP49" s="155">
        <v>-4.4492000000000003</v>
      </c>
      <c r="EQ49" s="155">
        <v>-31.748000000000001</v>
      </c>
      <c r="ER49" s="155">
        <v>-16.399899999999999</v>
      </c>
      <c r="ES49" s="155">
        <v>-15.895899999999999</v>
      </c>
      <c r="ET49" s="155">
        <v>9.1780000000000008</v>
      </c>
      <c r="EU49" s="156"/>
      <c r="EV49" s="155">
        <v>0</v>
      </c>
      <c r="EW49" s="155">
        <v>0</v>
      </c>
      <c r="EX49" s="155">
        <v>4.468</v>
      </c>
      <c r="EY49" s="155">
        <v>-5.8681999999999999</v>
      </c>
      <c r="EZ49" s="155">
        <v>-13.0814</v>
      </c>
      <c r="FA49" s="155">
        <v>-13.1639</v>
      </c>
      <c r="FB49" s="155">
        <v>7.4050000000000002</v>
      </c>
      <c r="FC49" s="155">
        <v>9.6060999999999996</v>
      </c>
      <c r="FD49" s="155">
        <v>-22.567499999999999</v>
      </c>
      <c r="FE49" s="155">
        <v>8.11</v>
      </c>
      <c r="FF49" s="156"/>
      <c r="FG49" s="155">
        <v>4.6395999999999997</v>
      </c>
      <c r="FH49" s="155">
        <v>0</v>
      </c>
      <c r="FI49" s="155">
        <v>0</v>
      </c>
      <c r="FJ49" s="155">
        <v>0</v>
      </c>
      <c r="FK49" s="155">
        <v>0.66979999999999995</v>
      </c>
      <c r="FL49" s="155">
        <v>0.33489999999999998</v>
      </c>
      <c r="FM49" s="155">
        <v>10.5497</v>
      </c>
      <c r="FN49" s="155">
        <v>12.206899999999999</v>
      </c>
      <c r="FO49" s="155">
        <v>12.133599999999999</v>
      </c>
      <c r="FP49" s="155">
        <v>19.5059</v>
      </c>
      <c r="FQ49" s="155">
        <v>30.885200000000001</v>
      </c>
      <c r="FR49" s="155">
        <v>17.291499999999999</v>
      </c>
      <c r="FS49" s="155">
        <v>-16.27</v>
      </c>
      <c r="FT49" s="155">
        <v>-1.8232999999999999</v>
      </c>
      <c r="FU49" s="155">
        <v>0.28039999999999998</v>
      </c>
      <c r="FV49" s="155">
        <v>0.95</v>
      </c>
      <c r="FW49" s="155">
        <v>2.0499999999999998</v>
      </c>
      <c r="FX49" s="155">
        <v>-17.624600000000001</v>
      </c>
      <c r="FY49" s="155">
        <v>0</v>
      </c>
      <c r="FZ49" s="155">
        <v>6.726</v>
      </c>
      <c r="GA49" s="155">
        <v>1.5129999999999999</v>
      </c>
      <c r="GB49" s="156"/>
      <c r="GC49" s="155">
        <v>30.18</v>
      </c>
      <c r="GD49" s="155">
        <v>-41.022199999999998</v>
      </c>
      <c r="GE49" s="155">
        <v>-31.802800000000001</v>
      </c>
      <c r="GF49" s="155">
        <v>-1.47</v>
      </c>
      <c r="GG49" s="155">
        <v>27.911999999999999</v>
      </c>
      <c r="GH49" s="156"/>
      <c r="GI49" s="155">
        <v>24.2166</v>
      </c>
      <c r="GJ49" s="155">
        <v>-7.5986000000000002</v>
      </c>
      <c r="GK49" s="155">
        <v>-8.1349</v>
      </c>
      <c r="GL49" s="155">
        <v>3.6486000000000001</v>
      </c>
      <c r="GM49" s="156"/>
      <c r="GN49" s="156"/>
      <c r="GO49" s="155">
        <v>-11.895899999999999</v>
      </c>
      <c r="GP49" s="155">
        <v>-35.478499999999997</v>
      </c>
      <c r="GQ49" s="155">
        <v>4.2656000000000001</v>
      </c>
      <c r="GR49" s="155">
        <v>-17.097200000000001</v>
      </c>
      <c r="GS49" s="155">
        <v>5.2560000000000002</v>
      </c>
      <c r="GT49" s="155">
        <v>5.4935999999999998</v>
      </c>
      <c r="GU49" s="155">
        <v>174.5325</v>
      </c>
      <c r="GV49" s="155">
        <v>-2.2151999999999998</v>
      </c>
      <c r="GW49" s="155">
        <v>-9.032</v>
      </c>
      <c r="GX49" s="155">
        <v>-7.8875999999999999</v>
      </c>
      <c r="GY49" s="155">
        <v>1.6415999999999999</v>
      </c>
      <c r="GZ49" s="155">
        <v>9.2525999999999993</v>
      </c>
      <c r="HA49" s="155">
        <v>9.4469999999999992</v>
      </c>
      <c r="HB49" s="156"/>
      <c r="HC49" s="155">
        <v>-4.7355999999999998</v>
      </c>
      <c r="HD49" s="155">
        <v>-4.18</v>
      </c>
      <c r="HE49" s="155">
        <v>10.48</v>
      </c>
      <c r="HF49" s="155">
        <v>-7.4318</v>
      </c>
      <c r="HG49" s="155">
        <v>19.744599999999998</v>
      </c>
      <c r="HH49" s="155">
        <v>63.314</v>
      </c>
      <c r="HI49" s="155">
        <v>75.808499999999995</v>
      </c>
      <c r="HJ49" s="155">
        <v>0</v>
      </c>
      <c r="HK49" s="155">
        <v>49.684899999999999</v>
      </c>
      <c r="HL49" s="155">
        <v>-11.3552</v>
      </c>
      <c r="HM49" s="155">
        <v>-11.763500000000001</v>
      </c>
      <c r="HN49" s="155">
        <v>0</v>
      </c>
      <c r="HO49" s="155">
        <v>0</v>
      </c>
      <c r="HP49" s="156"/>
      <c r="HQ49" s="155">
        <v>30.891500000000001</v>
      </c>
      <c r="HR49" s="155">
        <v>-23.976700000000001</v>
      </c>
      <c r="HS49" s="155">
        <v>-23.4328</v>
      </c>
      <c r="HT49" s="155">
        <v>-17.412800000000001</v>
      </c>
      <c r="HU49" s="155">
        <v>-17.145499999999998</v>
      </c>
      <c r="HV49" s="155">
        <v>15.19</v>
      </c>
      <c r="HW49" s="155">
        <v>15.44</v>
      </c>
      <c r="HX49" s="155">
        <v>-25.6</v>
      </c>
      <c r="HY49" s="155">
        <v>-25.5</v>
      </c>
      <c r="HZ49" s="155">
        <v>2.1981999999999999</v>
      </c>
      <c r="IA49" s="155">
        <v>-4.16</v>
      </c>
      <c r="IB49" s="155">
        <v>34.137</v>
      </c>
      <c r="IC49" s="155">
        <v>8.8187999999999995</v>
      </c>
      <c r="ID49" s="155">
        <v>8.7005999999999997</v>
      </c>
      <c r="IE49" s="155">
        <v>-16.100000000000001</v>
      </c>
      <c r="IF49" s="155">
        <v>-25.3</v>
      </c>
      <c r="IG49" s="155">
        <v>7.7</v>
      </c>
      <c r="IH49" s="155">
        <v>7.2</v>
      </c>
      <c r="II49" s="156"/>
      <c r="IJ49" s="156"/>
      <c r="IK49" s="155">
        <v>-87.693399999999997</v>
      </c>
      <c r="IL49" s="155">
        <v>22.123999999999999</v>
      </c>
      <c r="IM49" s="156"/>
      <c r="IN49" s="155">
        <v>-24.592500000000001</v>
      </c>
      <c r="IO49" s="155">
        <v>-31.8843</v>
      </c>
      <c r="IP49" s="155">
        <v>119.7497</v>
      </c>
      <c r="IQ49" s="155">
        <v>42.559899999999999</v>
      </c>
      <c r="IR49" s="155">
        <v>119.5414</v>
      </c>
      <c r="IS49" s="155">
        <v>78.323300000000003</v>
      </c>
      <c r="IT49" s="155">
        <v>59.065899999999999</v>
      </c>
      <c r="IU49" s="155">
        <v>27.062899999999999</v>
      </c>
      <c r="IV49" s="155">
        <v>28.991399999999999</v>
      </c>
      <c r="IW49" s="155">
        <v>-12.8978</v>
      </c>
      <c r="IX49" s="155">
        <v>237.63399999999999</v>
      </c>
      <c r="IY49" s="155">
        <v>-179.12029999999999</v>
      </c>
      <c r="IZ49" s="155">
        <v>62.4084</v>
      </c>
      <c r="JA49" s="155">
        <v>-50.371699999999997</v>
      </c>
      <c r="JB49" s="155">
        <v>-3.8416000000000001</v>
      </c>
      <c r="JC49" s="155">
        <v>-2.4689999999999999</v>
      </c>
      <c r="JD49" s="155">
        <v>-4.5599999999999996</v>
      </c>
      <c r="JE49" s="155">
        <v>-2.4329999999999998</v>
      </c>
      <c r="JF49" s="155">
        <v>-2.444</v>
      </c>
      <c r="JG49" s="155">
        <v>-0.08</v>
      </c>
      <c r="JH49" s="155">
        <v>1.92</v>
      </c>
      <c r="JI49" s="155">
        <v>-1.4798</v>
      </c>
      <c r="JJ49" s="155">
        <v>-8.2902000000000005</v>
      </c>
      <c r="JK49" s="155">
        <v>2.7848000000000002</v>
      </c>
      <c r="JL49" s="155">
        <v>0.11749999999999999</v>
      </c>
      <c r="JM49" s="155">
        <v>0.1</v>
      </c>
      <c r="JN49" s="155">
        <v>-1.3180000000000001</v>
      </c>
      <c r="JO49" s="155">
        <v>-2.2200000000000002</v>
      </c>
      <c r="JP49" s="156"/>
      <c r="JQ49" s="156"/>
      <c r="JR49" s="155">
        <v>4.1885000000000003</v>
      </c>
      <c r="JS49" s="155">
        <v>4.2169999999999996</v>
      </c>
      <c r="JT49" s="155">
        <v>4.0106000000000002</v>
      </c>
      <c r="JU49" s="156"/>
      <c r="JV49" s="155">
        <v>8.9</v>
      </c>
      <c r="JW49" s="155">
        <v>9.1758000000000006</v>
      </c>
      <c r="JX49" s="155">
        <v>0.59</v>
      </c>
      <c r="JY49" s="156"/>
      <c r="JZ49" s="155">
        <v>-7.4020000000000001</v>
      </c>
      <c r="KA49" s="155">
        <v>-13.2158</v>
      </c>
      <c r="KB49" s="155">
        <v>-16.323499999999999</v>
      </c>
      <c r="KC49" s="155">
        <v>-5.4457000000000004</v>
      </c>
      <c r="KD49" s="155">
        <v>8.9844000000000008</v>
      </c>
      <c r="KE49" s="155">
        <v>-11.546799999999999</v>
      </c>
      <c r="KF49" s="155">
        <v>1.9395</v>
      </c>
      <c r="KG49" s="155">
        <v>-4</v>
      </c>
      <c r="KH49" s="155">
        <v>-12.1</v>
      </c>
      <c r="KI49" s="155">
        <v>30.6372</v>
      </c>
      <c r="KJ49" s="155">
        <v>-106.78619999999999</v>
      </c>
    </row>
    <row r="50" spans="1:296" ht="18" customHeight="1" x14ac:dyDescent="0.3">
      <c r="A50" s="154" t="s">
        <v>103</v>
      </c>
      <c r="B50" s="154" t="s">
        <v>915</v>
      </c>
      <c r="C50" s="158">
        <v>0</v>
      </c>
      <c r="D50" s="159"/>
      <c r="E50" s="158">
        <v>7.1542000000000003</v>
      </c>
      <c r="F50" s="158">
        <v>-9.4290000000000003</v>
      </c>
      <c r="G50" s="158">
        <v>2.9889000000000001</v>
      </c>
      <c r="H50" s="158">
        <v>11.564299999999999</v>
      </c>
      <c r="I50" s="159"/>
      <c r="J50" s="158">
        <v>21.146899999999999</v>
      </c>
      <c r="K50" s="159"/>
      <c r="L50" s="158">
        <v>20.263300000000001</v>
      </c>
      <c r="M50" s="158">
        <v>8.4817</v>
      </c>
      <c r="N50" s="158">
        <v>8.2835000000000001</v>
      </c>
      <c r="O50" s="158">
        <v>-17.760000000000002</v>
      </c>
      <c r="P50" s="158">
        <v>-26.4</v>
      </c>
      <c r="Q50" s="158">
        <v>2.2000000000000002</v>
      </c>
      <c r="R50" s="158">
        <v>2.484</v>
      </c>
      <c r="S50" s="158">
        <v>-15.4</v>
      </c>
      <c r="T50" s="158">
        <v>0.74750000000000005</v>
      </c>
      <c r="U50" s="158">
        <v>-0.96950000000000003</v>
      </c>
      <c r="V50" s="158">
        <v>5.0227000000000004</v>
      </c>
      <c r="W50" s="158">
        <v>4.8996000000000004</v>
      </c>
      <c r="X50" s="158">
        <v>8.8061000000000007</v>
      </c>
      <c r="Y50" s="158">
        <v>1.0288999999999999</v>
      </c>
      <c r="Z50" s="158">
        <v>0.62150000000000005</v>
      </c>
      <c r="AA50" s="158">
        <v>1.1093999999999999</v>
      </c>
      <c r="AB50" s="159"/>
      <c r="AC50" s="158">
        <v>-0.68520000000000003</v>
      </c>
      <c r="AD50" s="158">
        <v>0.246</v>
      </c>
      <c r="AE50" s="158">
        <v>0.27900000000000003</v>
      </c>
      <c r="AF50" s="158">
        <v>3.028</v>
      </c>
      <c r="AG50" s="158">
        <v>-2.2200000000000002</v>
      </c>
      <c r="AH50" s="158">
        <v>-4.4000000000000004</v>
      </c>
      <c r="AI50" s="158">
        <v>-0.33600000000000002</v>
      </c>
      <c r="AJ50" s="158">
        <v>0.28899999999999998</v>
      </c>
      <c r="AK50" s="159"/>
      <c r="AL50" s="158">
        <v>-11.47</v>
      </c>
      <c r="AM50" s="159"/>
      <c r="AN50" s="158">
        <v>-10.7</v>
      </c>
      <c r="AO50" s="158">
        <v>-10.75</v>
      </c>
      <c r="AP50" s="158">
        <v>8.9013000000000009</v>
      </c>
      <c r="AQ50" s="158">
        <v>3.3931</v>
      </c>
      <c r="AR50" s="158">
        <v>24.869499999999999</v>
      </c>
      <c r="AS50" s="158">
        <v>26.968</v>
      </c>
      <c r="AT50" s="158">
        <v>-9.9631000000000007</v>
      </c>
      <c r="AU50" s="158">
        <v>-4.6260000000000003</v>
      </c>
      <c r="AV50" s="158">
        <v>-4.4813999999999998</v>
      </c>
      <c r="AW50" s="158">
        <v>1.1508</v>
      </c>
      <c r="AX50" s="158">
        <v>1.2890999999999999</v>
      </c>
      <c r="AY50" s="158">
        <v>-13.852600000000001</v>
      </c>
      <c r="AZ50" s="158">
        <v>-10.964600000000001</v>
      </c>
      <c r="BA50" s="158">
        <v>14.1258</v>
      </c>
      <c r="BB50" s="158">
        <v>31.417899999999999</v>
      </c>
      <c r="BC50" s="158">
        <v>51.572800000000001</v>
      </c>
      <c r="BD50" s="158">
        <v>23.653500000000001</v>
      </c>
      <c r="BE50" s="158">
        <v>-6.2</v>
      </c>
      <c r="BF50" s="158">
        <v>-6.2</v>
      </c>
      <c r="BG50" s="158">
        <v>-23.834800000000001</v>
      </c>
      <c r="BH50" s="158">
        <v>-23.8888</v>
      </c>
      <c r="BI50" s="158">
        <v>-2.6242000000000001</v>
      </c>
      <c r="BJ50" s="159"/>
      <c r="BK50" s="158">
        <v>-9.3391000000000002</v>
      </c>
      <c r="BL50" s="158">
        <v>4.5726000000000004</v>
      </c>
      <c r="BM50" s="158">
        <v>2.7888000000000002</v>
      </c>
      <c r="BN50" s="158">
        <v>1.9818</v>
      </c>
      <c r="BO50" s="158">
        <v>-102.54219999999999</v>
      </c>
      <c r="BP50" s="158">
        <v>95.400800000000004</v>
      </c>
      <c r="BQ50" s="158">
        <v>95.156700000000001</v>
      </c>
      <c r="BR50" s="158">
        <v>-47.430799999999998</v>
      </c>
      <c r="BS50" s="158">
        <v>-77.345799999999997</v>
      </c>
      <c r="BT50" s="159"/>
      <c r="BU50" s="159"/>
      <c r="BV50" s="159"/>
      <c r="BW50" s="159"/>
      <c r="BX50" s="158">
        <v>11.61</v>
      </c>
      <c r="BY50" s="158">
        <v>11.51</v>
      </c>
      <c r="BZ50" s="158">
        <v>-2.2400000000000002</v>
      </c>
      <c r="CA50" s="158">
        <v>8.91</v>
      </c>
      <c r="CB50" s="158">
        <v>-10.846299999999999</v>
      </c>
      <c r="CC50" s="158">
        <v>-10.712400000000001</v>
      </c>
      <c r="CD50" s="158">
        <v>12.707800000000001</v>
      </c>
      <c r="CE50" s="158">
        <v>11.0482</v>
      </c>
      <c r="CF50" s="158">
        <v>-7.9183000000000003</v>
      </c>
      <c r="CG50" s="158">
        <v>3.2456999999999998</v>
      </c>
      <c r="CH50" s="158">
        <v>3.2031000000000001</v>
      </c>
      <c r="CI50" s="158">
        <v>-9.5042000000000009</v>
      </c>
      <c r="CJ50" s="159"/>
      <c r="CK50" s="159"/>
      <c r="CL50" s="159"/>
      <c r="CM50" s="158">
        <v>26</v>
      </c>
      <c r="CN50" s="158">
        <v>22</v>
      </c>
      <c r="CO50" s="158">
        <v>-3.96</v>
      </c>
      <c r="CP50" s="158">
        <v>51.338299999999997</v>
      </c>
      <c r="CQ50" s="158">
        <v>51.444299999999998</v>
      </c>
      <c r="CR50" s="158">
        <v>48.971400000000003</v>
      </c>
      <c r="CS50" s="158">
        <v>80.382900000000006</v>
      </c>
      <c r="CT50" s="158">
        <v>81.015500000000003</v>
      </c>
      <c r="CU50" s="158">
        <v>-15.672499999999999</v>
      </c>
      <c r="CV50" s="158">
        <v>-82.760400000000004</v>
      </c>
      <c r="CW50" s="158">
        <v>-10.5581</v>
      </c>
      <c r="CX50" s="158">
        <v>3.9556</v>
      </c>
      <c r="CY50" s="158">
        <v>44.58</v>
      </c>
      <c r="CZ50" s="158">
        <v>20.350000000000001</v>
      </c>
      <c r="DA50" s="158">
        <v>11.879899999999999</v>
      </c>
      <c r="DB50" s="158">
        <v>10.745200000000001</v>
      </c>
      <c r="DC50" s="158">
        <v>-11.1563</v>
      </c>
      <c r="DD50" s="159"/>
      <c r="DE50" s="159"/>
      <c r="DF50" s="159"/>
      <c r="DG50" s="158">
        <v>18.019600000000001</v>
      </c>
      <c r="DH50" s="159"/>
      <c r="DI50" s="159"/>
      <c r="DJ50" s="158">
        <v>-11</v>
      </c>
      <c r="DK50" s="158">
        <v>-10.9</v>
      </c>
      <c r="DL50" s="158">
        <v>8.48E-2</v>
      </c>
      <c r="DM50" s="158">
        <v>12.8</v>
      </c>
      <c r="DN50" s="158">
        <v>18.457599999999999</v>
      </c>
      <c r="DO50" s="158">
        <v>17.261700000000001</v>
      </c>
      <c r="DP50" s="158">
        <v>7.87</v>
      </c>
      <c r="DQ50" s="158">
        <v>-4.59</v>
      </c>
      <c r="DR50" s="158">
        <v>10.54</v>
      </c>
      <c r="DS50" s="158">
        <v>-17.7485</v>
      </c>
      <c r="DT50" s="158">
        <v>-4.01</v>
      </c>
      <c r="DU50" s="158">
        <v>-4.18</v>
      </c>
      <c r="DV50" s="158">
        <v>21.27</v>
      </c>
      <c r="DW50" s="158">
        <v>14.54</v>
      </c>
      <c r="DX50" s="158">
        <v>-18.909099999999999</v>
      </c>
      <c r="DY50" s="158">
        <v>-9.3727</v>
      </c>
      <c r="DZ50" s="158">
        <v>-30.255199999999999</v>
      </c>
      <c r="EA50" s="158">
        <v>-28.845500000000001</v>
      </c>
      <c r="EB50" s="158">
        <v>44.0154</v>
      </c>
      <c r="EC50" s="158">
        <v>9.9748999999999999</v>
      </c>
      <c r="ED50" s="158">
        <v>-0.39629999999999999</v>
      </c>
      <c r="EE50" s="158">
        <v>-3.61E-2</v>
      </c>
      <c r="EF50" s="158">
        <v>-21.812100000000001</v>
      </c>
      <c r="EG50" s="158">
        <v>-26.982500000000002</v>
      </c>
      <c r="EH50" s="158">
        <v>-10.93</v>
      </c>
      <c r="EI50" s="158">
        <v>-30.123100000000001</v>
      </c>
      <c r="EJ50" s="158">
        <v>-28.108899999999998</v>
      </c>
      <c r="EK50" s="159"/>
      <c r="EL50" s="158">
        <v>-6.1632999999999996</v>
      </c>
      <c r="EM50" s="158">
        <v>-5.0895000000000001</v>
      </c>
      <c r="EN50" s="158">
        <v>20.9009</v>
      </c>
      <c r="EO50" s="158">
        <v>-7.5552000000000001</v>
      </c>
      <c r="EP50" s="158">
        <v>-7.5730000000000004</v>
      </c>
      <c r="EQ50" s="158">
        <v>-27.652000000000001</v>
      </c>
      <c r="ER50" s="158">
        <v>-16.415299999999998</v>
      </c>
      <c r="ES50" s="158">
        <v>-16.182099999999998</v>
      </c>
      <c r="ET50" s="158">
        <v>9.5454000000000008</v>
      </c>
      <c r="EU50" s="158">
        <v>12.85</v>
      </c>
      <c r="EV50" s="158">
        <v>-4.09</v>
      </c>
      <c r="EW50" s="158">
        <v>0</v>
      </c>
      <c r="EX50" s="158">
        <v>4.4025999999999996</v>
      </c>
      <c r="EY50" s="158">
        <v>-11.395799999999999</v>
      </c>
      <c r="EZ50" s="158">
        <v>-12.877000000000001</v>
      </c>
      <c r="FA50" s="158">
        <v>-13.0212</v>
      </c>
      <c r="FB50" s="158">
        <v>7.9996999999999998</v>
      </c>
      <c r="FC50" s="158">
        <v>9.5231999999999992</v>
      </c>
      <c r="FD50" s="158">
        <v>-23.4983</v>
      </c>
      <c r="FE50" s="158">
        <v>8.0650999999999993</v>
      </c>
      <c r="FF50" s="159"/>
      <c r="FG50" s="158">
        <v>4.7881999999999998</v>
      </c>
      <c r="FH50" s="158">
        <v>0</v>
      </c>
      <c r="FI50" s="158">
        <v>0</v>
      </c>
      <c r="FJ50" s="159"/>
      <c r="FK50" s="158">
        <v>0.33489999999999998</v>
      </c>
      <c r="FL50" s="158">
        <v>0</v>
      </c>
      <c r="FM50" s="158">
        <v>11.052099999999999</v>
      </c>
      <c r="FN50" s="158">
        <v>12.069000000000001</v>
      </c>
      <c r="FO50" s="158">
        <v>11.901400000000001</v>
      </c>
      <c r="FP50" s="158">
        <v>19.958100000000002</v>
      </c>
      <c r="FQ50" s="158">
        <v>32.537399999999998</v>
      </c>
      <c r="FR50" s="158">
        <v>18.214400000000001</v>
      </c>
      <c r="FS50" s="158">
        <v>-15.78</v>
      </c>
      <c r="FT50" s="158">
        <v>-2.1949999999999998</v>
      </c>
      <c r="FU50" s="158">
        <v>0.23549999999999999</v>
      </c>
      <c r="FV50" s="158">
        <v>1.05</v>
      </c>
      <c r="FW50" s="158">
        <v>0.18</v>
      </c>
      <c r="FX50" s="158">
        <v>-18.701899999999998</v>
      </c>
      <c r="FY50" s="158">
        <v>2.5689000000000002</v>
      </c>
      <c r="FZ50" s="158">
        <v>6.7060000000000004</v>
      </c>
      <c r="GA50" s="158">
        <v>0.65700000000000003</v>
      </c>
      <c r="GB50" s="159"/>
      <c r="GC50" s="158">
        <v>29.38</v>
      </c>
      <c r="GD50" s="158">
        <v>-41.9833</v>
      </c>
      <c r="GE50" s="158">
        <v>-31.706600000000002</v>
      </c>
      <c r="GF50" s="158">
        <v>-1.42</v>
      </c>
      <c r="GG50" s="158">
        <v>26.465800000000002</v>
      </c>
      <c r="GH50" s="159"/>
      <c r="GI50" s="158">
        <v>24.5244</v>
      </c>
      <c r="GJ50" s="158">
        <v>-6.9451999999999998</v>
      </c>
      <c r="GK50" s="158">
        <v>-7.3940999999999999</v>
      </c>
      <c r="GL50" s="158">
        <v>3.5405000000000002</v>
      </c>
      <c r="GM50" s="158">
        <v>6.2300000000000001E-2</v>
      </c>
      <c r="GN50" s="159"/>
      <c r="GO50" s="158">
        <v>-12.0776</v>
      </c>
      <c r="GP50" s="158">
        <v>-35.5092</v>
      </c>
      <c r="GQ50" s="158">
        <v>3.8407</v>
      </c>
      <c r="GR50" s="158">
        <v>-18.190999999999999</v>
      </c>
      <c r="GS50" s="158">
        <v>4.6021000000000001</v>
      </c>
      <c r="GT50" s="158">
        <v>3.9922</v>
      </c>
      <c r="GU50" s="158">
        <v>171.80459999999999</v>
      </c>
      <c r="GV50" s="158">
        <v>-3.1543000000000001</v>
      </c>
      <c r="GW50" s="158">
        <v>-10.3962</v>
      </c>
      <c r="GX50" s="158">
        <v>-6.8188000000000004</v>
      </c>
      <c r="GY50" s="158">
        <v>1.5255000000000001</v>
      </c>
      <c r="GZ50" s="158">
        <v>9.0036000000000005</v>
      </c>
      <c r="HA50" s="158">
        <v>9.2096999999999998</v>
      </c>
      <c r="HB50" s="158">
        <v>1</v>
      </c>
      <c r="HC50" s="158">
        <v>-5.4828000000000001</v>
      </c>
      <c r="HD50" s="158">
        <v>-3.3698999999999999</v>
      </c>
      <c r="HE50" s="158">
        <v>11.31</v>
      </c>
      <c r="HF50" s="158">
        <v>-6.4287000000000001</v>
      </c>
      <c r="HG50" s="158">
        <v>19.6996</v>
      </c>
      <c r="HH50" s="158">
        <v>64.789599999999993</v>
      </c>
      <c r="HI50" s="158">
        <v>77.161699999999996</v>
      </c>
      <c r="HJ50" s="158">
        <v>0</v>
      </c>
      <c r="HK50" s="158">
        <v>49.588999999999999</v>
      </c>
      <c r="HL50" s="158">
        <v>0</v>
      </c>
      <c r="HM50" s="158">
        <v>-11.1839</v>
      </c>
      <c r="HN50" s="158">
        <v>0</v>
      </c>
      <c r="HO50" s="158">
        <v>0</v>
      </c>
      <c r="HP50" s="158">
        <v>34.482100000000003</v>
      </c>
      <c r="HQ50" s="159"/>
      <c r="HR50" s="158">
        <v>-23.6416</v>
      </c>
      <c r="HS50" s="158">
        <v>-23.020800000000001</v>
      </c>
      <c r="HT50" s="158">
        <v>-16.006799999999998</v>
      </c>
      <c r="HU50" s="158">
        <v>-15.944699999999999</v>
      </c>
      <c r="HV50" s="158">
        <v>16.649999999999999</v>
      </c>
      <c r="HW50" s="158">
        <v>16.87</v>
      </c>
      <c r="HX50" s="158">
        <v>-25.8</v>
      </c>
      <c r="HY50" s="158">
        <v>-25.5</v>
      </c>
      <c r="HZ50" s="158">
        <v>2.2330000000000001</v>
      </c>
      <c r="IA50" s="158">
        <v>-5.36</v>
      </c>
      <c r="IB50" s="158">
        <v>32.5428</v>
      </c>
      <c r="IC50" s="158">
        <v>9.9745000000000008</v>
      </c>
      <c r="ID50" s="158">
        <v>10.042299999999999</v>
      </c>
      <c r="IE50" s="158">
        <v>-16.5</v>
      </c>
      <c r="IF50" s="158">
        <v>-26</v>
      </c>
      <c r="IG50" s="158">
        <v>6.9</v>
      </c>
      <c r="IH50" s="158">
        <v>6.4</v>
      </c>
      <c r="II50" s="158">
        <v>-18.1327</v>
      </c>
      <c r="IJ50" s="158">
        <v>-18.181000000000001</v>
      </c>
      <c r="IK50" s="158">
        <v>-85.609099999999998</v>
      </c>
      <c r="IL50" s="158">
        <v>24.9026</v>
      </c>
      <c r="IM50" s="158">
        <v>-285.65460000000002</v>
      </c>
      <c r="IN50" s="158">
        <v>-22.8626</v>
      </c>
      <c r="IO50" s="158">
        <v>-28.873799999999999</v>
      </c>
      <c r="IP50" s="158">
        <v>116.9931</v>
      </c>
      <c r="IQ50" s="158">
        <v>42.306399999999996</v>
      </c>
      <c r="IR50" s="158">
        <v>126.0206</v>
      </c>
      <c r="IS50" s="158">
        <v>77.817300000000003</v>
      </c>
      <c r="IT50" s="158">
        <v>59.314599999999999</v>
      </c>
      <c r="IU50" s="158">
        <v>30.605699999999999</v>
      </c>
      <c r="IV50" s="158">
        <v>29.9541</v>
      </c>
      <c r="IW50" s="158">
        <v>-14.265599999999999</v>
      </c>
      <c r="IX50" s="158">
        <v>239.6875</v>
      </c>
      <c r="IY50" s="158">
        <v>-178.12700000000001</v>
      </c>
      <c r="IZ50" s="158">
        <v>61.257100000000001</v>
      </c>
      <c r="JA50" s="158">
        <v>-50.753500000000003</v>
      </c>
      <c r="JB50" s="158">
        <v>-4.2640000000000002</v>
      </c>
      <c r="JC50" s="158">
        <v>-2.4220000000000002</v>
      </c>
      <c r="JD50" s="158">
        <v>-4</v>
      </c>
      <c r="JE50" s="158">
        <v>-2.351</v>
      </c>
      <c r="JF50" s="158">
        <v>-2.351</v>
      </c>
      <c r="JG50" s="158">
        <v>-0.48</v>
      </c>
      <c r="JH50" s="158">
        <v>2.2400000000000002</v>
      </c>
      <c r="JI50" s="158">
        <v>-1.7442</v>
      </c>
      <c r="JJ50" s="158">
        <v>-7.9667000000000003</v>
      </c>
      <c r="JK50" s="158">
        <v>2.9891999999999999</v>
      </c>
      <c r="JL50" s="158">
        <v>5.9499999999999997E-2</v>
      </c>
      <c r="JM50" s="158">
        <v>0.6</v>
      </c>
      <c r="JN50" s="158">
        <v>-2.4529999999999998</v>
      </c>
      <c r="JO50" s="158">
        <v>-2.25</v>
      </c>
      <c r="JP50" s="158">
        <v>1.0189999999999999</v>
      </c>
      <c r="JQ50" s="158">
        <v>1.0843</v>
      </c>
      <c r="JR50" s="158">
        <v>4.2332000000000001</v>
      </c>
      <c r="JS50" s="158">
        <v>3.153</v>
      </c>
      <c r="JT50" s="158">
        <v>5.3688000000000002</v>
      </c>
      <c r="JU50" s="159"/>
      <c r="JV50" s="158">
        <v>10.3</v>
      </c>
      <c r="JW50" s="158">
        <v>9.7562999999999995</v>
      </c>
      <c r="JX50" s="158">
        <v>0.5</v>
      </c>
      <c r="JY50" s="159"/>
      <c r="JZ50" s="158">
        <v>-8.1001999999999992</v>
      </c>
      <c r="KA50" s="158">
        <v>-12.693</v>
      </c>
      <c r="KB50" s="158">
        <v>-16.742799999999999</v>
      </c>
      <c r="KC50" s="158">
        <v>-6.0871000000000004</v>
      </c>
      <c r="KD50" s="158">
        <v>7.9291</v>
      </c>
      <c r="KE50" s="158">
        <v>-12.2278</v>
      </c>
      <c r="KF50" s="158">
        <v>2.8258000000000001</v>
      </c>
      <c r="KG50" s="158">
        <v>-4.7</v>
      </c>
      <c r="KH50" s="158">
        <v>-11.4</v>
      </c>
      <c r="KI50" s="158">
        <v>32.775500000000001</v>
      </c>
      <c r="KJ50" s="158">
        <v>-109.065</v>
      </c>
    </row>
    <row r="51" spans="1:296" ht="18" customHeight="1" x14ac:dyDescent="0.3">
      <c r="A51" s="154" t="s">
        <v>103</v>
      </c>
      <c r="B51" s="154" t="s">
        <v>916</v>
      </c>
      <c r="C51" s="158">
        <v>0</v>
      </c>
      <c r="D51" s="159"/>
      <c r="E51" s="158">
        <v>6.7367999999999997</v>
      </c>
      <c r="F51" s="158">
        <v>-8.8940000000000001</v>
      </c>
      <c r="G51" s="158">
        <v>4.4223999999999997</v>
      </c>
      <c r="H51" s="158">
        <v>11.234999999999999</v>
      </c>
      <c r="I51" s="159"/>
      <c r="J51" s="158">
        <v>19.757000000000001</v>
      </c>
      <c r="K51" s="159"/>
      <c r="L51" s="158">
        <v>20.289100000000001</v>
      </c>
      <c r="M51" s="158">
        <v>8.4376999999999995</v>
      </c>
      <c r="N51" s="158">
        <v>8.1578999999999997</v>
      </c>
      <c r="O51" s="158">
        <v>-17.760000000000002</v>
      </c>
      <c r="P51" s="158">
        <v>-26.4</v>
      </c>
      <c r="Q51" s="158">
        <v>4.4000000000000004</v>
      </c>
      <c r="R51" s="158">
        <v>2.484</v>
      </c>
      <c r="S51" s="158">
        <v>-17.600000000000001</v>
      </c>
      <c r="T51" s="158">
        <v>0.77490000000000003</v>
      </c>
      <c r="U51" s="158">
        <v>-0.65769999999999995</v>
      </c>
      <c r="V51" s="158">
        <v>4.6527000000000003</v>
      </c>
      <c r="W51" s="158">
        <v>4.5170000000000003</v>
      </c>
      <c r="X51" s="158">
        <v>8.1539000000000001</v>
      </c>
      <c r="Y51" s="158">
        <v>1.3622000000000001</v>
      </c>
      <c r="Z51" s="158">
        <v>0.504</v>
      </c>
      <c r="AA51" s="158">
        <v>1.4347000000000001</v>
      </c>
      <c r="AB51" s="159"/>
      <c r="AC51" s="158">
        <v>-0.72230000000000005</v>
      </c>
      <c r="AD51" s="158">
        <v>0.11</v>
      </c>
      <c r="AE51" s="158">
        <v>0.11700000000000001</v>
      </c>
      <c r="AF51" s="158">
        <v>3.0419999999999998</v>
      </c>
      <c r="AG51" s="158">
        <v>-2.2200000000000002</v>
      </c>
      <c r="AH51" s="158">
        <v>-2.2000000000000002</v>
      </c>
      <c r="AI51" s="158">
        <v>-0.22600000000000001</v>
      </c>
      <c r="AJ51" s="158">
        <v>0.28199999999999997</v>
      </c>
      <c r="AK51" s="159"/>
      <c r="AL51" s="158">
        <v>-12.14</v>
      </c>
      <c r="AM51" s="159"/>
      <c r="AN51" s="158">
        <v>-10.76</v>
      </c>
      <c r="AO51" s="158">
        <v>-10.96</v>
      </c>
      <c r="AP51" s="158">
        <v>8.7627000000000006</v>
      </c>
      <c r="AQ51" s="158">
        <v>3.6735000000000002</v>
      </c>
      <c r="AR51" s="158">
        <v>24.450500000000002</v>
      </c>
      <c r="AS51" s="158">
        <v>26.971299999999999</v>
      </c>
      <c r="AT51" s="158">
        <v>-9.9437999999999995</v>
      </c>
      <c r="AU51" s="158">
        <v>-5.1672000000000002</v>
      </c>
      <c r="AV51" s="158">
        <v>-4.9566999999999997</v>
      </c>
      <c r="AW51" s="158">
        <v>1.2992999999999999</v>
      </c>
      <c r="AX51" s="158">
        <v>1.3025</v>
      </c>
      <c r="AY51" s="158">
        <v>-14.152799999999999</v>
      </c>
      <c r="AZ51" s="158">
        <v>-11.2272</v>
      </c>
      <c r="BA51" s="158">
        <v>15.4488</v>
      </c>
      <c r="BB51" s="158">
        <v>32.807000000000002</v>
      </c>
      <c r="BC51" s="158">
        <v>50.593800000000002</v>
      </c>
      <c r="BD51" s="158">
        <v>22.822299999999998</v>
      </c>
      <c r="BE51" s="158">
        <v>-5.8</v>
      </c>
      <c r="BF51" s="158">
        <v>-5.8</v>
      </c>
      <c r="BG51" s="158">
        <v>-24.448899999999998</v>
      </c>
      <c r="BH51" s="158">
        <v>-24.309200000000001</v>
      </c>
      <c r="BI51" s="158">
        <v>-2.6012</v>
      </c>
      <c r="BJ51" s="159"/>
      <c r="BK51" s="158">
        <v>-9.7110000000000003</v>
      </c>
      <c r="BL51" s="158">
        <v>4.6908000000000003</v>
      </c>
      <c r="BM51" s="158">
        <v>2.8626</v>
      </c>
      <c r="BN51" s="158">
        <v>1.9735</v>
      </c>
      <c r="BO51" s="158">
        <v>-111.57559999999999</v>
      </c>
      <c r="BP51" s="158">
        <v>96.438500000000005</v>
      </c>
      <c r="BQ51" s="158">
        <v>96.316400000000002</v>
      </c>
      <c r="BR51" s="158">
        <v>-40.826900000000002</v>
      </c>
      <c r="BS51" s="158">
        <v>-84.676599999999993</v>
      </c>
      <c r="BT51" s="159"/>
      <c r="BU51" s="159"/>
      <c r="BV51" s="159"/>
      <c r="BW51" s="158">
        <v>32.433500000000002</v>
      </c>
      <c r="BX51" s="158">
        <v>11.82</v>
      </c>
      <c r="BY51" s="158">
        <v>10.47</v>
      </c>
      <c r="BZ51" s="158">
        <v>-2.4500000000000002</v>
      </c>
      <c r="CA51" s="158">
        <v>12.44</v>
      </c>
      <c r="CB51" s="158">
        <v>-9.7746999999999993</v>
      </c>
      <c r="CC51" s="158">
        <v>-9.6407000000000007</v>
      </c>
      <c r="CD51" s="158">
        <v>13.226000000000001</v>
      </c>
      <c r="CE51" s="158">
        <v>11.2037</v>
      </c>
      <c r="CF51" s="158">
        <v>-7.1807999999999996</v>
      </c>
      <c r="CG51" s="158">
        <v>-0.80200000000000005</v>
      </c>
      <c r="CH51" s="158">
        <v>-0.84599999999999997</v>
      </c>
      <c r="CI51" s="158">
        <v>-10.006600000000001</v>
      </c>
      <c r="CJ51" s="159"/>
      <c r="CK51" s="159"/>
      <c r="CL51" s="159"/>
      <c r="CM51" s="158">
        <v>25</v>
      </c>
      <c r="CN51" s="158">
        <v>20.8</v>
      </c>
      <c r="CO51" s="158">
        <v>-4</v>
      </c>
      <c r="CP51" s="158">
        <v>49.005699999999997</v>
      </c>
      <c r="CQ51" s="158">
        <v>49.561700000000002</v>
      </c>
      <c r="CR51" s="158">
        <v>47.5105</v>
      </c>
      <c r="CS51" s="158">
        <v>83.088399999999993</v>
      </c>
      <c r="CT51" s="158">
        <v>83.891999999999996</v>
      </c>
      <c r="CU51" s="158">
        <v>-16.745100000000001</v>
      </c>
      <c r="CV51" s="158">
        <v>-83.238200000000006</v>
      </c>
      <c r="CW51" s="158">
        <v>-11.6069</v>
      </c>
      <c r="CX51" s="158">
        <v>3.7526999999999999</v>
      </c>
      <c r="CY51" s="158">
        <v>43.92</v>
      </c>
      <c r="CZ51" s="158">
        <v>20.68</v>
      </c>
      <c r="DA51" s="158">
        <v>10.786099999999999</v>
      </c>
      <c r="DB51" s="158">
        <v>9.7687000000000008</v>
      </c>
      <c r="DC51" s="158">
        <v>-10.5892</v>
      </c>
      <c r="DD51" s="159"/>
      <c r="DE51" s="159"/>
      <c r="DF51" s="159"/>
      <c r="DG51" s="158">
        <v>17.005299999999998</v>
      </c>
      <c r="DH51" s="159"/>
      <c r="DI51" s="159"/>
      <c r="DJ51" s="158">
        <v>-8.8000000000000007</v>
      </c>
      <c r="DK51" s="158">
        <v>-8.4</v>
      </c>
      <c r="DL51" s="158">
        <v>3.2300000000000002E-2</v>
      </c>
      <c r="DM51" s="158">
        <v>10.7</v>
      </c>
      <c r="DN51" s="158">
        <v>17.3536</v>
      </c>
      <c r="DO51" s="158">
        <v>15.220599999999999</v>
      </c>
      <c r="DP51" s="158">
        <v>6.25</v>
      </c>
      <c r="DQ51" s="158">
        <v>-4.32</v>
      </c>
      <c r="DR51" s="158">
        <v>12.430999999999999</v>
      </c>
      <c r="DS51" s="158">
        <v>-17.733499999999999</v>
      </c>
      <c r="DT51" s="158">
        <v>-4.92</v>
      </c>
      <c r="DU51" s="158">
        <v>-5.17</v>
      </c>
      <c r="DV51" s="158">
        <v>22.58</v>
      </c>
      <c r="DW51" s="158">
        <v>13.48</v>
      </c>
      <c r="DX51" s="158">
        <v>-18.454499999999999</v>
      </c>
      <c r="DY51" s="158">
        <v>-9.2363999999999997</v>
      </c>
      <c r="DZ51" s="158">
        <v>-28.706900000000001</v>
      </c>
      <c r="EA51" s="158">
        <v>-27.0273</v>
      </c>
      <c r="EB51" s="158">
        <v>43.479700000000001</v>
      </c>
      <c r="EC51" s="158">
        <v>7.7222999999999997</v>
      </c>
      <c r="ED51" s="158">
        <v>-1.8774999999999999</v>
      </c>
      <c r="EE51" s="158">
        <v>-1.5226999999999999</v>
      </c>
      <c r="EF51" s="158">
        <v>-18.837</v>
      </c>
      <c r="EG51" s="158">
        <v>-25.354199999999999</v>
      </c>
      <c r="EH51" s="158">
        <v>-13.435</v>
      </c>
      <c r="EI51" s="158">
        <v>-36.431199999999997</v>
      </c>
      <c r="EJ51" s="158">
        <v>-28.792300000000001</v>
      </c>
      <c r="EK51" s="159"/>
      <c r="EL51" s="158">
        <v>-9.6128</v>
      </c>
      <c r="EM51" s="158">
        <v>-8.9044000000000008</v>
      </c>
      <c r="EN51" s="158">
        <v>19.316199999999998</v>
      </c>
      <c r="EO51" s="158">
        <v>-7.5815000000000001</v>
      </c>
      <c r="EP51" s="158">
        <v>-7.8387000000000002</v>
      </c>
      <c r="EQ51" s="158">
        <v>-30.724</v>
      </c>
      <c r="ER51" s="158">
        <v>-16.167400000000001</v>
      </c>
      <c r="ES51" s="158">
        <v>-16.036300000000001</v>
      </c>
      <c r="ET51" s="158">
        <v>7.5551000000000004</v>
      </c>
      <c r="EU51" s="158">
        <v>12.85</v>
      </c>
      <c r="EV51" s="158">
        <v>0</v>
      </c>
      <c r="EW51" s="158">
        <v>0</v>
      </c>
      <c r="EX51" s="158">
        <v>4.2533000000000003</v>
      </c>
      <c r="EY51" s="158">
        <v>-10.242699999999999</v>
      </c>
      <c r="EZ51" s="158">
        <v>-13.604100000000001</v>
      </c>
      <c r="FA51" s="158">
        <v>-13.768800000000001</v>
      </c>
      <c r="FB51" s="158">
        <v>7.7342000000000004</v>
      </c>
      <c r="FC51" s="158">
        <v>7.8788</v>
      </c>
      <c r="FD51" s="158">
        <v>-22.8353</v>
      </c>
      <c r="FE51" s="158">
        <v>7.9919000000000002</v>
      </c>
      <c r="FF51" s="159"/>
      <c r="FG51" s="158">
        <v>4.6830999999999996</v>
      </c>
      <c r="FH51" s="158">
        <v>0</v>
      </c>
      <c r="FI51" s="158">
        <v>0</v>
      </c>
      <c r="FJ51" s="159"/>
      <c r="FK51" s="158">
        <v>-0.66979999999999995</v>
      </c>
      <c r="FL51" s="158">
        <v>-0.83730000000000004</v>
      </c>
      <c r="FM51" s="158">
        <v>11.052099999999999</v>
      </c>
      <c r="FN51" s="158">
        <v>10.8217</v>
      </c>
      <c r="FO51" s="158">
        <v>10.7202</v>
      </c>
      <c r="FP51" s="158">
        <v>20.469100000000001</v>
      </c>
      <c r="FQ51" s="158">
        <v>33.029899999999998</v>
      </c>
      <c r="FR51" s="158">
        <v>18.663599999999999</v>
      </c>
      <c r="FS51" s="158">
        <v>-15.37</v>
      </c>
      <c r="FT51" s="158">
        <v>-2.2115</v>
      </c>
      <c r="FU51" s="158">
        <v>0.24279999999999999</v>
      </c>
      <c r="FV51" s="158">
        <v>0.69</v>
      </c>
      <c r="FW51" s="158">
        <v>0.19</v>
      </c>
      <c r="FX51" s="158">
        <v>-19.1751</v>
      </c>
      <c r="FY51" s="158">
        <v>2.6236000000000002</v>
      </c>
      <c r="FZ51" s="158">
        <v>6.7060000000000004</v>
      </c>
      <c r="GA51" s="158">
        <v>0.64100000000000001</v>
      </c>
      <c r="GB51" s="159"/>
      <c r="GC51" s="158">
        <v>29.52</v>
      </c>
      <c r="GD51" s="158">
        <v>-42.127899999999997</v>
      </c>
      <c r="GE51" s="158">
        <v>-32.113500000000002</v>
      </c>
      <c r="GF51" s="158">
        <v>-1.29</v>
      </c>
      <c r="GG51" s="158">
        <v>26.290600000000001</v>
      </c>
      <c r="GH51" s="159"/>
      <c r="GI51" s="158">
        <v>23.884599999999999</v>
      </c>
      <c r="GJ51" s="158">
        <v>-6.8846999999999996</v>
      </c>
      <c r="GK51" s="158">
        <v>-7.3307000000000002</v>
      </c>
      <c r="GL51" s="158">
        <v>3.32</v>
      </c>
      <c r="GM51" s="159"/>
      <c r="GN51" s="159"/>
      <c r="GO51" s="158">
        <v>-12.1708</v>
      </c>
      <c r="GP51" s="158">
        <v>-37.455800000000004</v>
      </c>
      <c r="GQ51" s="158">
        <v>4.5628000000000002</v>
      </c>
      <c r="GR51" s="158">
        <v>-19.086200000000002</v>
      </c>
      <c r="GS51" s="158">
        <v>5.5625999999999998</v>
      </c>
      <c r="GT51" s="158">
        <v>5.9291</v>
      </c>
      <c r="GU51" s="158">
        <v>170.98830000000001</v>
      </c>
      <c r="GV51" s="158">
        <v>-4.1212</v>
      </c>
      <c r="GW51" s="158">
        <v>-9.907</v>
      </c>
      <c r="GX51" s="158">
        <v>-6.5557999999999996</v>
      </c>
      <c r="GY51" s="158">
        <v>1.4837</v>
      </c>
      <c r="GZ51" s="158">
        <v>8.6666000000000007</v>
      </c>
      <c r="HA51" s="158">
        <v>8.8378999999999994</v>
      </c>
      <c r="HB51" s="158">
        <v>1.0676000000000001</v>
      </c>
      <c r="HC51" s="158">
        <v>-5.4416000000000002</v>
      </c>
      <c r="HD51" s="158">
        <v>-3.8033999999999999</v>
      </c>
      <c r="HE51" s="158">
        <v>10.06</v>
      </c>
      <c r="HF51" s="158">
        <v>-5.0773999999999999</v>
      </c>
      <c r="HG51" s="158">
        <v>25.340800000000002</v>
      </c>
      <c r="HH51" s="158">
        <v>57.834699999999998</v>
      </c>
      <c r="HI51" s="158">
        <v>76.702200000000005</v>
      </c>
      <c r="HJ51" s="158">
        <v>0</v>
      </c>
      <c r="HK51" s="158">
        <v>49.872999999999998</v>
      </c>
      <c r="HL51" s="158">
        <v>0</v>
      </c>
      <c r="HM51" s="158">
        <v>-11.0618</v>
      </c>
      <c r="HN51" s="158">
        <v>0</v>
      </c>
      <c r="HO51" s="158">
        <v>0</v>
      </c>
      <c r="HP51" s="159"/>
      <c r="HQ51" s="159"/>
      <c r="HR51" s="158">
        <v>-25.8169</v>
      </c>
      <c r="HS51" s="158">
        <v>-25.130199999999999</v>
      </c>
      <c r="HT51" s="158">
        <v>-15.8538</v>
      </c>
      <c r="HU51" s="158">
        <v>-15.8802</v>
      </c>
      <c r="HV51" s="158">
        <v>16.88</v>
      </c>
      <c r="HW51" s="158">
        <v>17.16</v>
      </c>
      <c r="HX51" s="158">
        <v>-25</v>
      </c>
      <c r="HY51" s="158">
        <v>-24.4</v>
      </c>
      <c r="HZ51" s="158">
        <v>2.9197000000000002</v>
      </c>
      <c r="IA51" s="158">
        <v>-5.68</v>
      </c>
      <c r="IB51" s="158">
        <v>38.188800000000001</v>
      </c>
      <c r="IC51" s="158">
        <v>8.4675999999999991</v>
      </c>
      <c r="ID51" s="158">
        <v>8.1613000000000007</v>
      </c>
      <c r="IE51" s="158">
        <v>-16.899999999999999</v>
      </c>
      <c r="IF51" s="158">
        <v>-24.8</v>
      </c>
      <c r="IG51" s="158">
        <v>9.8000000000000007</v>
      </c>
      <c r="IH51" s="158">
        <v>9.3000000000000007</v>
      </c>
      <c r="II51" s="159"/>
      <c r="IJ51" s="159"/>
      <c r="IK51" s="158">
        <v>-84.011200000000002</v>
      </c>
      <c r="IL51" s="158">
        <v>26.895800000000001</v>
      </c>
      <c r="IM51" s="158">
        <v>-288.02659999999997</v>
      </c>
      <c r="IN51" s="158">
        <v>-24.539300000000001</v>
      </c>
      <c r="IO51" s="158">
        <v>-28.069700000000001</v>
      </c>
      <c r="IP51" s="158">
        <v>118.0446</v>
      </c>
      <c r="IQ51" s="158">
        <v>44.913800000000002</v>
      </c>
      <c r="IR51" s="158">
        <v>127.7432</v>
      </c>
      <c r="IS51" s="158">
        <v>78.771199999999993</v>
      </c>
      <c r="IT51" s="158">
        <v>56.075600000000001</v>
      </c>
      <c r="IU51" s="158">
        <v>32.292299999999997</v>
      </c>
      <c r="IV51" s="158">
        <v>30.934899999999999</v>
      </c>
      <c r="IW51" s="158">
        <v>-18.285699999999999</v>
      </c>
      <c r="IX51" s="158">
        <v>231.8509</v>
      </c>
      <c r="IY51" s="158">
        <v>-180.53190000000001</v>
      </c>
      <c r="IZ51" s="158">
        <v>54.993200000000002</v>
      </c>
      <c r="JA51" s="158">
        <v>-45.174900000000001</v>
      </c>
      <c r="JB51" s="158">
        <v>-2.3426</v>
      </c>
      <c r="JC51" s="158">
        <v>-2.44</v>
      </c>
      <c r="JD51" s="158">
        <v>-3.36</v>
      </c>
      <c r="JE51" s="158">
        <v>-2.3279999999999998</v>
      </c>
      <c r="JF51" s="158">
        <v>-2.3319999999999999</v>
      </c>
      <c r="JG51" s="158">
        <v>-1.1200000000000001</v>
      </c>
      <c r="JH51" s="158">
        <v>2.2400000000000002</v>
      </c>
      <c r="JI51" s="158">
        <v>-0.98099999999999998</v>
      </c>
      <c r="JJ51" s="158">
        <v>-8.1743000000000006</v>
      </c>
      <c r="JK51" s="158">
        <v>3.4592000000000001</v>
      </c>
      <c r="JL51" s="158">
        <v>5.9499999999999997E-2</v>
      </c>
      <c r="JM51" s="158">
        <v>0.3</v>
      </c>
      <c r="JN51" s="158">
        <v>-1.399</v>
      </c>
      <c r="JO51" s="158">
        <v>-1.992</v>
      </c>
      <c r="JP51" s="159"/>
      <c r="JQ51" s="159"/>
      <c r="JR51" s="158">
        <v>3.3622000000000001</v>
      </c>
      <c r="JS51" s="158">
        <v>3.7928999999999999</v>
      </c>
      <c r="JT51" s="158">
        <v>4.1818</v>
      </c>
      <c r="JU51" s="159"/>
      <c r="JV51" s="158">
        <v>8.4</v>
      </c>
      <c r="JW51" s="158">
        <v>10.053000000000001</v>
      </c>
      <c r="JX51" s="158">
        <v>0.35</v>
      </c>
      <c r="JY51" s="159"/>
      <c r="JZ51" s="158">
        <v>-6.9196999999999997</v>
      </c>
      <c r="KA51" s="158">
        <v>-12.7492</v>
      </c>
      <c r="KB51" s="158">
        <v>-17.544699999999999</v>
      </c>
      <c r="KC51" s="158">
        <v>-4.1776</v>
      </c>
      <c r="KD51" s="158">
        <v>8.0460999999999991</v>
      </c>
      <c r="KE51" s="158">
        <v>-12.958299999999999</v>
      </c>
      <c r="KF51" s="158">
        <v>3.34</v>
      </c>
      <c r="KG51" s="158">
        <v>-3.4</v>
      </c>
      <c r="KH51" s="158">
        <v>-12.6</v>
      </c>
      <c r="KI51" s="158">
        <v>35.194200000000002</v>
      </c>
      <c r="KJ51" s="158">
        <v>-111.2488</v>
      </c>
    </row>
    <row r="52" spans="1:296" ht="18" customHeight="1" x14ac:dyDescent="0.3">
      <c r="A52" s="154" t="s">
        <v>103</v>
      </c>
      <c r="B52" s="154" t="s">
        <v>917</v>
      </c>
      <c r="C52" s="158">
        <v>0</v>
      </c>
      <c r="D52" s="159"/>
      <c r="E52" s="158">
        <v>6.4997999999999996</v>
      </c>
      <c r="F52" s="158">
        <v>-8.5917999999999992</v>
      </c>
      <c r="G52" s="158">
        <v>5.0374999999999996</v>
      </c>
      <c r="H52" s="158">
        <v>10.9961</v>
      </c>
      <c r="I52" s="159"/>
      <c r="J52" s="158">
        <v>19.101600000000001</v>
      </c>
      <c r="K52" s="159"/>
      <c r="L52" s="158">
        <v>18.691199999999998</v>
      </c>
      <c r="M52" s="158">
        <v>7.7328000000000001</v>
      </c>
      <c r="N52" s="158">
        <v>7.4284999999999997</v>
      </c>
      <c r="O52" s="158">
        <v>-17.760000000000002</v>
      </c>
      <c r="P52" s="158">
        <v>-26.4</v>
      </c>
      <c r="Q52" s="158">
        <v>2.2000000000000002</v>
      </c>
      <c r="R52" s="159"/>
      <c r="S52" s="158">
        <v>-15.4</v>
      </c>
      <c r="T52" s="158">
        <v>0.78890000000000005</v>
      </c>
      <c r="U52" s="158">
        <v>-0.87050000000000005</v>
      </c>
      <c r="V52" s="158">
        <v>4.6675000000000004</v>
      </c>
      <c r="W52" s="158">
        <v>4.3616000000000001</v>
      </c>
      <c r="X52" s="158">
        <v>8.1312999999999995</v>
      </c>
      <c r="Y52" s="158">
        <v>1.3488</v>
      </c>
      <c r="Z52" s="158">
        <v>0.60580000000000001</v>
      </c>
      <c r="AA52" s="158">
        <v>2.0966999999999998</v>
      </c>
      <c r="AB52" s="159"/>
      <c r="AC52" s="158">
        <v>-0.67730000000000001</v>
      </c>
      <c r="AD52" s="158">
        <v>-0.01</v>
      </c>
      <c r="AE52" s="158">
        <v>1.4E-2</v>
      </c>
      <c r="AF52" s="158">
        <v>3.3029999999999999</v>
      </c>
      <c r="AG52" s="158">
        <v>-2.2200000000000002</v>
      </c>
      <c r="AH52" s="158">
        <v>-4.4000000000000004</v>
      </c>
      <c r="AI52" s="158">
        <v>-0.223</v>
      </c>
      <c r="AJ52" s="158">
        <v>0.28000000000000003</v>
      </c>
      <c r="AK52" s="159"/>
      <c r="AL52" s="158">
        <v>-10.27</v>
      </c>
      <c r="AM52" s="159"/>
      <c r="AN52" s="158">
        <v>-11.34</v>
      </c>
      <c r="AO52" s="158">
        <v>-11.27</v>
      </c>
      <c r="AP52" s="158">
        <v>8.6331000000000007</v>
      </c>
      <c r="AQ52" s="158">
        <v>3.8361999999999998</v>
      </c>
      <c r="AR52" s="158">
        <v>23.505400000000002</v>
      </c>
      <c r="AS52" s="158">
        <v>25.7591</v>
      </c>
      <c r="AT52" s="158">
        <v>-11.252000000000001</v>
      </c>
      <c r="AU52" s="158">
        <v>-6.6227999999999998</v>
      </c>
      <c r="AV52" s="158">
        <v>-6.1992000000000003</v>
      </c>
      <c r="AW52" s="158">
        <v>17.134899999999998</v>
      </c>
      <c r="AX52" s="158">
        <v>12.821</v>
      </c>
      <c r="AY52" s="158">
        <v>-17.227699999999999</v>
      </c>
      <c r="AZ52" s="158">
        <v>-13.7896</v>
      </c>
      <c r="BA52" s="158">
        <v>27.674499999999998</v>
      </c>
      <c r="BB52" s="158">
        <v>44.767200000000003</v>
      </c>
      <c r="BC52" s="158">
        <v>48.847099999999998</v>
      </c>
      <c r="BD52" s="158">
        <v>21.818300000000001</v>
      </c>
      <c r="BE52" s="158">
        <v>-5.7</v>
      </c>
      <c r="BF52" s="158">
        <v>-5.8</v>
      </c>
      <c r="BG52" s="158">
        <v>-22.1205</v>
      </c>
      <c r="BH52" s="158">
        <v>-22.83</v>
      </c>
      <c r="BI52" s="158">
        <v>-2.4845999999999999</v>
      </c>
      <c r="BJ52" s="159"/>
      <c r="BK52" s="158">
        <v>-10.5031</v>
      </c>
      <c r="BL52" s="158">
        <v>4.3738999999999999</v>
      </c>
      <c r="BM52" s="158">
        <v>2.8811</v>
      </c>
      <c r="BN52" s="158">
        <v>1.9601</v>
      </c>
      <c r="BO52" s="158">
        <v>-100.8942</v>
      </c>
      <c r="BP52" s="158">
        <v>92.287899999999993</v>
      </c>
      <c r="BQ52" s="158">
        <v>92.5321</v>
      </c>
      <c r="BR52" s="158">
        <v>-40.764899999999997</v>
      </c>
      <c r="BS52" s="158">
        <v>-88.504099999999994</v>
      </c>
      <c r="BT52" s="159"/>
      <c r="BU52" s="159"/>
      <c r="BV52" s="159"/>
      <c r="BW52" s="158">
        <v>30.277999999999999</v>
      </c>
      <c r="BX52" s="158">
        <v>11.54</v>
      </c>
      <c r="BY52" s="158">
        <v>9.74</v>
      </c>
      <c r="BZ52" s="158">
        <v>-3.81</v>
      </c>
      <c r="CA52" s="158">
        <v>12.07</v>
      </c>
      <c r="CB52" s="158">
        <v>-8.8369999999999997</v>
      </c>
      <c r="CC52" s="158">
        <v>-8.5691000000000006</v>
      </c>
      <c r="CD52" s="158">
        <v>13.5291</v>
      </c>
      <c r="CE52" s="158">
        <v>11.8148</v>
      </c>
      <c r="CF52" s="158">
        <v>-6.1108000000000002</v>
      </c>
      <c r="CG52" s="158">
        <v>3.9508999999999999</v>
      </c>
      <c r="CH52" s="158">
        <v>4.1669</v>
      </c>
      <c r="CI52" s="158">
        <v>-11.59</v>
      </c>
      <c r="CJ52" s="159"/>
      <c r="CK52" s="159"/>
      <c r="CL52" s="159"/>
      <c r="CM52" s="158">
        <v>18.8</v>
      </c>
      <c r="CN52" s="158">
        <v>15.3</v>
      </c>
      <c r="CO52" s="158">
        <v>-3.85</v>
      </c>
      <c r="CP52" s="158">
        <v>47.209899999999998</v>
      </c>
      <c r="CQ52" s="158">
        <v>47.605800000000002</v>
      </c>
      <c r="CR52" s="158">
        <v>45.091000000000001</v>
      </c>
      <c r="CS52" s="158">
        <v>81.911500000000004</v>
      </c>
      <c r="CT52" s="158">
        <v>82.370800000000003</v>
      </c>
      <c r="CU52" s="158">
        <v>-16.061599999999999</v>
      </c>
      <c r="CV52" s="158">
        <v>-81.865499999999997</v>
      </c>
      <c r="CW52" s="158">
        <v>-12.4582</v>
      </c>
      <c r="CX52" s="158">
        <v>3.6705000000000001</v>
      </c>
      <c r="CY52" s="158">
        <v>42.51</v>
      </c>
      <c r="CZ52" s="158">
        <v>19.59</v>
      </c>
      <c r="DA52" s="158">
        <v>9.5360999999999994</v>
      </c>
      <c r="DB52" s="158">
        <v>8.5968</v>
      </c>
      <c r="DC52" s="158">
        <v>-9.6892999999999994</v>
      </c>
      <c r="DD52" s="159"/>
      <c r="DE52" s="159"/>
      <c r="DF52" s="159"/>
      <c r="DG52" s="158">
        <v>16.932700000000001</v>
      </c>
      <c r="DH52" s="159"/>
      <c r="DI52" s="159"/>
      <c r="DJ52" s="158">
        <v>-6.3</v>
      </c>
      <c r="DK52" s="158">
        <v>-5.9</v>
      </c>
      <c r="DL52" s="158">
        <v>-4.6399999999999997E-2</v>
      </c>
      <c r="DM52" s="158">
        <v>8.6999999999999993</v>
      </c>
      <c r="DN52" s="158">
        <v>15.776400000000001</v>
      </c>
      <c r="DO52" s="158">
        <v>12.9941</v>
      </c>
      <c r="DP52" s="158">
        <v>4.74</v>
      </c>
      <c r="DQ52" s="158">
        <v>-4.09</v>
      </c>
      <c r="DR52" s="158">
        <v>14.228999999999999</v>
      </c>
      <c r="DS52" s="158">
        <v>-17.620999999999999</v>
      </c>
      <c r="DT52" s="158">
        <v>-4.9000000000000004</v>
      </c>
      <c r="DU52" s="158">
        <v>-4.97</v>
      </c>
      <c r="DV52" s="158">
        <v>21.19</v>
      </c>
      <c r="DW52" s="158">
        <v>9.02</v>
      </c>
      <c r="DX52" s="158">
        <v>-17.927299999999999</v>
      </c>
      <c r="DY52" s="158">
        <v>-8.3818000000000001</v>
      </c>
      <c r="DZ52" s="158">
        <v>-27.569199999999999</v>
      </c>
      <c r="EA52" s="158">
        <v>-26.2455</v>
      </c>
      <c r="EB52" s="158">
        <v>38.997599999999998</v>
      </c>
      <c r="EC52" s="158">
        <v>4.2154999999999996</v>
      </c>
      <c r="ED52" s="158">
        <v>-5.1824000000000003</v>
      </c>
      <c r="EE52" s="158">
        <v>-4.8497000000000003</v>
      </c>
      <c r="EF52" s="158">
        <v>-16.2379</v>
      </c>
      <c r="EG52" s="158">
        <v>-24.248799999999999</v>
      </c>
      <c r="EH52" s="158">
        <v>-15.712</v>
      </c>
      <c r="EI52" s="158">
        <v>-36.681800000000003</v>
      </c>
      <c r="EJ52" s="158">
        <v>-30.119299999999999</v>
      </c>
      <c r="EK52" s="159"/>
      <c r="EL52" s="158">
        <v>-9.3952000000000009</v>
      </c>
      <c r="EM52" s="158">
        <v>-8.4268999999999998</v>
      </c>
      <c r="EN52" s="158">
        <v>18.806999999999999</v>
      </c>
      <c r="EO52" s="158">
        <v>-8.3839000000000006</v>
      </c>
      <c r="EP52" s="158">
        <v>-7.9404000000000003</v>
      </c>
      <c r="EQ52" s="158">
        <v>-29.7</v>
      </c>
      <c r="ER52" s="158">
        <v>-16.351400000000002</v>
      </c>
      <c r="ES52" s="158">
        <v>-16.055800000000001</v>
      </c>
      <c r="ET52" s="158">
        <v>7.1651999999999996</v>
      </c>
      <c r="EU52" s="158">
        <v>12.96</v>
      </c>
      <c r="EV52" s="158">
        <v>-1.79</v>
      </c>
      <c r="EW52" s="158">
        <v>0</v>
      </c>
      <c r="EX52" s="158">
        <v>3.8803999999999998</v>
      </c>
      <c r="EY52" s="158">
        <v>-10.5198</v>
      </c>
      <c r="EZ52" s="158">
        <v>-13.344799999999999</v>
      </c>
      <c r="FA52" s="158">
        <v>-13.552199999999999</v>
      </c>
      <c r="FB52" s="158">
        <v>8.3626000000000005</v>
      </c>
      <c r="FC52" s="158">
        <v>7.1944999999999997</v>
      </c>
      <c r="FD52" s="158">
        <v>-22.751799999999999</v>
      </c>
      <c r="FE52" s="158">
        <v>7.9848999999999997</v>
      </c>
      <c r="FF52" s="159"/>
      <c r="FG52" s="158">
        <v>4.7763999999999998</v>
      </c>
      <c r="FH52" s="159"/>
      <c r="FI52" s="158">
        <v>0</v>
      </c>
      <c r="FJ52" s="159"/>
      <c r="FK52" s="158">
        <v>-0.83730000000000004</v>
      </c>
      <c r="FL52" s="158">
        <v>-1.5071000000000001</v>
      </c>
      <c r="FM52" s="158">
        <v>12.056900000000001</v>
      </c>
      <c r="FN52" s="158">
        <v>9.1640999999999995</v>
      </c>
      <c r="FO52" s="158">
        <v>9.1126000000000005</v>
      </c>
      <c r="FP52" s="158">
        <v>21.1755</v>
      </c>
      <c r="FQ52" s="158">
        <v>33.663699999999999</v>
      </c>
      <c r="FR52" s="158">
        <v>18.1997</v>
      </c>
      <c r="FS52" s="158">
        <v>-14.66</v>
      </c>
      <c r="FT52" s="158">
        <v>-1.3143</v>
      </c>
      <c r="FU52" s="158">
        <v>0.2273</v>
      </c>
      <c r="FV52" s="158">
        <v>0.8</v>
      </c>
      <c r="FW52" s="158">
        <v>2.0299999999999998</v>
      </c>
      <c r="FX52" s="158">
        <v>-18.2226</v>
      </c>
      <c r="FY52" s="158">
        <v>3.0076000000000001</v>
      </c>
      <c r="FZ52" s="158">
        <v>6.8170000000000002</v>
      </c>
      <c r="GA52" s="158">
        <v>0.68799999999999994</v>
      </c>
      <c r="GB52" s="159"/>
      <c r="GC52" s="158">
        <v>30.89</v>
      </c>
      <c r="GD52" s="158">
        <v>-43.333300000000001</v>
      </c>
      <c r="GE52" s="158">
        <v>-32.901000000000003</v>
      </c>
      <c r="GF52" s="158">
        <v>-1.22</v>
      </c>
      <c r="GG52" s="158">
        <v>27.351400000000002</v>
      </c>
      <c r="GH52" s="159"/>
      <c r="GI52" s="158">
        <v>23.214099999999998</v>
      </c>
      <c r="GJ52" s="158">
        <v>-7.4356999999999998</v>
      </c>
      <c r="GK52" s="158">
        <v>-7.9096000000000002</v>
      </c>
      <c r="GL52" s="158">
        <v>3.1297000000000001</v>
      </c>
      <c r="GM52" s="159"/>
      <c r="GN52" s="159"/>
      <c r="GO52" s="159"/>
      <c r="GP52" s="158">
        <v>-38.407499999999999</v>
      </c>
      <c r="GQ52" s="158">
        <v>4.2750000000000004</v>
      </c>
      <c r="GR52" s="158">
        <v>-20.070499999999999</v>
      </c>
      <c r="GS52" s="158">
        <v>4.3970000000000002</v>
      </c>
      <c r="GT52" s="158">
        <v>6.2431999999999999</v>
      </c>
      <c r="GU52" s="158">
        <v>169.38419999999999</v>
      </c>
      <c r="GV52" s="158">
        <v>-4.7363</v>
      </c>
      <c r="GW52" s="158">
        <v>-7.9485000000000001</v>
      </c>
      <c r="GX52" s="158">
        <v>-7.1189999999999998</v>
      </c>
      <c r="GY52" s="158">
        <v>1.5564</v>
      </c>
      <c r="GZ52" s="158">
        <v>8.2784999999999993</v>
      </c>
      <c r="HA52" s="158">
        <v>8.4581999999999997</v>
      </c>
      <c r="HB52" s="158">
        <v>1</v>
      </c>
      <c r="HC52" s="158">
        <v>-6.1398999999999999</v>
      </c>
      <c r="HD52" s="158">
        <v>-4.0305999999999997</v>
      </c>
      <c r="HE52" s="158">
        <v>9.2200000000000006</v>
      </c>
      <c r="HF52" s="158">
        <v>-5.8944000000000001</v>
      </c>
      <c r="HG52" s="158">
        <v>24.237200000000001</v>
      </c>
      <c r="HH52" s="158">
        <v>59.365299999999998</v>
      </c>
      <c r="HI52" s="158">
        <v>73.343800000000002</v>
      </c>
      <c r="HJ52" s="158">
        <v>0</v>
      </c>
      <c r="HK52" s="158">
        <v>49.759300000000003</v>
      </c>
      <c r="HL52" s="158">
        <v>0</v>
      </c>
      <c r="HM52" s="158">
        <v>-10.685700000000001</v>
      </c>
      <c r="HN52" s="158">
        <v>0</v>
      </c>
      <c r="HO52" s="158">
        <v>0</v>
      </c>
      <c r="HP52" s="159"/>
      <c r="HQ52" s="159"/>
      <c r="HR52" s="158">
        <v>-24.937999999999999</v>
      </c>
      <c r="HS52" s="158">
        <v>-24.295300000000001</v>
      </c>
      <c r="HT52" s="158">
        <v>-15.0402</v>
      </c>
      <c r="HU52" s="158">
        <v>-14.9285</v>
      </c>
      <c r="HV52" s="158">
        <v>17.05</v>
      </c>
      <c r="HW52" s="158">
        <v>17.350000000000001</v>
      </c>
      <c r="HX52" s="158">
        <v>-25.4</v>
      </c>
      <c r="HY52" s="158">
        <v>-24.9</v>
      </c>
      <c r="HZ52" s="158">
        <v>2.9544999999999999</v>
      </c>
      <c r="IA52" s="158">
        <v>-6.48</v>
      </c>
      <c r="IB52" s="158">
        <v>31.7958</v>
      </c>
      <c r="IC52" s="158">
        <v>11.3432</v>
      </c>
      <c r="ID52" s="158">
        <v>11.1082</v>
      </c>
      <c r="IE52" s="158">
        <v>-17.399999999999999</v>
      </c>
      <c r="IF52" s="158">
        <v>-24.8</v>
      </c>
      <c r="IG52" s="158">
        <v>9.1</v>
      </c>
      <c r="IH52" s="158">
        <v>8.5</v>
      </c>
      <c r="II52" s="158">
        <v>-18.329699999999999</v>
      </c>
      <c r="IJ52" s="159"/>
      <c r="IK52" s="158">
        <v>-79.811599999999999</v>
      </c>
      <c r="IL52" s="158">
        <v>27.527699999999999</v>
      </c>
      <c r="IM52" s="158">
        <v>-288.01519999999999</v>
      </c>
      <c r="IN52" s="158">
        <v>-23.633500000000002</v>
      </c>
      <c r="IO52" s="158">
        <v>-27.364599999999999</v>
      </c>
      <c r="IP52" s="158">
        <v>116.9753</v>
      </c>
      <c r="IQ52" s="158">
        <v>48.208199999999998</v>
      </c>
      <c r="IR52" s="158">
        <v>123.4205</v>
      </c>
      <c r="IS52" s="158">
        <v>76.993200000000002</v>
      </c>
      <c r="IT52" s="158">
        <v>53.066400000000002</v>
      </c>
      <c r="IU52" s="158">
        <v>31.2547</v>
      </c>
      <c r="IV52" s="158">
        <v>32.3611</v>
      </c>
      <c r="IW52" s="158">
        <v>-17.0623</v>
      </c>
      <c r="IX52" s="158">
        <v>232.48769999999999</v>
      </c>
      <c r="IY52" s="158">
        <v>-177.40440000000001</v>
      </c>
      <c r="IZ52" s="158">
        <v>56.138199999999998</v>
      </c>
      <c r="JA52" s="158">
        <v>-46.4146</v>
      </c>
      <c r="JB52" s="158">
        <v>-3.7732999999999999</v>
      </c>
      <c r="JC52" s="158">
        <v>-2.5640000000000001</v>
      </c>
      <c r="JD52" s="158">
        <v>-2.8</v>
      </c>
      <c r="JE52" s="158">
        <v>-2.2730000000000001</v>
      </c>
      <c r="JF52" s="158">
        <v>-2.2909999999999999</v>
      </c>
      <c r="JG52" s="158">
        <v>-1.76</v>
      </c>
      <c r="JH52" s="158">
        <v>2.16</v>
      </c>
      <c r="JI52" s="158">
        <v>-0.64370000000000005</v>
      </c>
      <c r="JJ52" s="158">
        <v>-8.3482000000000003</v>
      </c>
      <c r="JK52" s="158">
        <v>2.8733</v>
      </c>
      <c r="JL52" s="158">
        <v>0.52949999999999997</v>
      </c>
      <c r="JM52" s="158">
        <v>-0.4</v>
      </c>
      <c r="JN52" s="158">
        <v>-2.7909999999999999</v>
      </c>
      <c r="JO52" s="158">
        <v>-1.214</v>
      </c>
      <c r="JP52" s="158">
        <v>2.5158999999999998</v>
      </c>
      <c r="JQ52" s="158">
        <v>2.9601999999999999</v>
      </c>
      <c r="JR52" s="158">
        <v>3.7261000000000002</v>
      </c>
      <c r="JS52" s="158">
        <v>3.7313000000000001</v>
      </c>
      <c r="JT52" s="158">
        <v>3.7387999999999999</v>
      </c>
      <c r="JU52" s="159"/>
      <c r="JV52" s="158">
        <v>8.6999999999999993</v>
      </c>
      <c r="JW52" s="158">
        <v>10.168799999999999</v>
      </c>
      <c r="JX52" s="158">
        <v>0.27</v>
      </c>
      <c r="JY52" s="159"/>
      <c r="JZ52" s="158">
        <v>-5.4741999999999997</v>
      </c>
      <c r="KA52" s="158">
        <v>-13.5754</v>
      </c>
      <c r="KB52" s="158">
        <v>-17.507300000000001</v>
      </c>
      <c r="KC52" s="158">
        <v>-3.26</v>
      </c>
      <c r="KD52" s="158">
        <v>9.3741000000000003</v>
      </c>
      <c r="KE52" s="158">
        <v>-12.7758</v>
      </c>
      <c r="KF52" s="158">
        <v>2.7856999999999998</v>
      </c>
      <c r="KG52" s="158">
        <v>-3.3</v>
      </c>
      <c r="KH52" s="158">
        <v>-11.5</v>
      </c>
      <c r="KI52" s="158">
        <v>35.226799999999997</v>
      </c>
      <c r="KJ52" s="158">
        <v>-114.46339999999999</v>
      </c>
    </row>
    <row r="53" spans="1:296" ht="18" customHeight="1" x14ac:dyDescent="0.3">
      <c r="A53" s="154" t="s">
        <v>103</v>
      </c>
      <c r="B53" s="154" t="s">
        <v>918</v>
      </c>
      <c r="C53" s="158">
        <v>0</v>
      </c>
      <c r="D53" s="159"/>
      <c r="E53" s="158">
        <v>2.8401999999999998</v>
      </c>
      <c r="F53" s="158">
        <v>-7.6833</v>
      </c>
      <c r="G53" s="158">
        <v>6.0598999999999998</v>
      </c>
      <c r="H53" s="158">
        <v>9.8328000000000007</v>
      </c>
      <c r="I53" s="159"/>
      <c r="J53" s="158">
        <v>17.9495</v>
      </c>
      <c r="K53" s="159"/>
      <c r="L53" s="158">
        <v>16.5565</v>
      </c>
      <c r="M53" s="158">
        <v>6.8638000000000003</v>
      </c>
      <c r="N53" s="158">
        <v>6.6258999999999997</v>
      </c>
      <c r="O53" s="158">
        <v>-15.54</v>
      </c>
      <c r="P53" s="158">
        <v>-22</v>
      </c>
      <c r="Q53" s="158">
        <v>-2.2000000000000002</v>
      </c>
      <c r="R53" s="158">
        <v>-0.82799999999999996</v>
      </c>
      <c r="S53" s="158">
        <v>-13.2</v>
      </c>
      <c r="T53" s="158">
        <v>0.62429999999999997</v>
      </c>
      <c r="U53" s="158">
        <v>0.186</v>
      </c>
      <c r="V53" s="158">
        <v>4.7119999999999997</v>
      </c>
      <c r="W53" s="158">
        <v>4.5583</v>
      </c>
      <c r="X53" s="158">
        <v>8.2156000000000002</v>
      </c>
      <c r="Y53" s="158">
        <v>1.5173000000000001</v>
      </c>
      <c r="Z53" s="158">
        <v>1.4984</v>
      </c>
      <c r="AA53" s="158">
        <v>2.1455000000000002</v>
      </c>
      <c r="AB53" s="159"/>
      <c r="AC53" s="158">
        <v>-0.79479999999999995</v>
      </c>
      <c r="AD53" s="158">
        <v>-0.248</v>
      </c>
      <c r="AE53" s="158">
        <v>-0.22900000000000001</v>
      </c>
      <c r="AF53" s="158">
        <v>3.1579999999999999</v>
      </c>
      <c r="AG53" s="158">
        <v>-4.4400000000000004</v>
      </c>
      <c r="AH53" s="158">
        <v>-8.8000000000000007</v>
      </c>
      <c r="AI53" s="158">
        <v>-0.13500000000000001</v>
      </c>
      <c r="AJ53" s="158">
        <v>0.26600000000000001</v>
      </c>
      <c r="AK53" s="159"/>
      <c r="AL53" s="158">
        <v>-9.4600000000000009</v>
      </c>
      <c r="AM53" s="158">
        <v>-10</v>
      </c>
      <c r="AN53" s="158">
        <v>-12.05</v>
      </c>
      <c r="AO53" s="158">
        <v>-12.01</v>
      </c>
      <c r="AP53" s="158">
        <v>7.8567</v>
      </c>
      <c r="AQ53" s="158">
        <v>3.6768000000000001</v>
      </c>
      <c r="AR53" s="158">
        <v>22.657299999999999</v>
      </c>
      <c r="AS53" s="158">
        <v>23.845400000000001</v>
      </c>
      <c r="AT53" s="158">
        <v>-10.420999999999999</v>
      </c>
      <c r="AU53" s="158">
        <v>-5.1835000000000004</v>
      </c>
      <c r="AV53" s="158">
        <v>-6.1445999999999996</v>
      </c>
      <c r="AW53" s="158">
        <v>13.226699999999999</v>
      </c>
      <c r="AX53" s="158">
        <v>12.4034</v>
      </c>
      <c r="AY53" s="158">
        <v>-18.058800000000002</v>
      </c>
      <c r="AZ53" s="158">
        <v>-15.8019</v>
      </c>
      <c r="BA53" s="158">
        <v>38.271500000000003</v>
      </c>
      <c r="BB53" s="158">
        <v>41.695999999999998</v>
      </c>
      <c r="BC53" s="158">
        <v>47.030299999999997</v>
      </c>
      <c r="BD53" s="158">
        <v>22.470700000000001</v>
      </c>
      <c r="BE53" s="158">
        <v>-6.1</v>
      </c>
      <c r="BF53" s="158">
        <v>-6.1</v>
      </c>
      <c r="BG53" s="158">
        <v>-24.3386</v>
      </c>
      <c r="BH53" s="158">
        <v>-21.628</v>
      </c>
      <c r="BI53" s="158">
        <v>-2.8553000000000002</v>
      </c>
      <c r="BJ53" s="159"/>
      <c r="BK53" s="158">
        <v>-10.5426</v>
      </c>
      <c r="BL53" s="158">
        <v>3.9039999999999999</v>
      </c>
      <c r="BM53" s="158">
        <v>1.9226000000000001</v>
      </c>
      <c r="BN53" s="158">
        <v>1.2611000000000001</v>
      </c>
      <c r="BO53" s="158">
        <v>-110.1718</v>
      </c>
      <c r="BP53" s="158">
        <v>100.0702</v>
      </c>
      <c r="BQ53" s="158">
        <v>99.795500000000004</v>
      </c>
      <c r="BR53" s="158">
        <v>-41.845799999999997</v>
      </c>
      <c r="BS53" s="158">
        <v>-86.783100000000005</v>
      </c>
      <c r="BT53" s="159"/>
      <c r="BU53" s="159"/>
      <c r="BV53" s="159"/>
      <c r="BW53" s="158">
        <v>26.086500000000001</v>
      </c>
      <c r="BX53" s="158">
        <v>12.14</v>
      </c>
      <c r="BY53" s="158">
        <v>9.5399999999999991</v>
      </c>
      <c r="BZ53" s="158">
        <v>-5.89</v>
      </c>
      <c r="CA53" s="158">
        <v>12.3</v>
      </c>
      <c r="CB53" s="158">
        <v>-6.4257999999999997</v>
      </c>
      <c r="CC53" s="158">
        <v>-6.1577999999999999</v>
      </c>
      <c r="CD53" s="158">
        <v>11.5923</v>
      </c>
      <c r="CE53" s="158">
        <v>10.0174</v>
      </c>
      <c r="CF53" s="158">
        <v>-5.3231999999999999</v>
      </c>
      <c r="CG53" s="158">
        <v>13.587</v>
      </c>
      <c r="CH53" s="158">
        <v>13.670400000000001</v>
      </c>
      <c r="CI53" s="158">
        <v>-10.2666</v>
      </c>
      <c r="CJ53" s="159"/>
      <c r="CK53" s="159"/>
      <c r="CL53" s="159"/>
      <c r="CM53" s="158">
        <v>-19.600000000000001</v>
      </c>
      <c r="CN53" s="158">
        <v>-18.7</v>
      </c>
      <c r="CO53" s="158">
        <v>-3.74</v>
      </c>
      <c r="CP53" s="158">
        <v>33.938800000000001</v>
      </c>
      <c r="CQ53" s="158">
        <v>33.968400000000003</v>
      </c>
      <c r="CR53" s="158">
        <v>31.6188</v>
      </c>
      <c r="CS53" s="158">
        <v>62.667200000000001</v>
      </c>
      <c r="CT53" s="158">
        <v>63.912399999999998</v>
      </c>
      <c r="CU53" s="158">
        <v>-16.7117</v>
      </c>
      <c r="CV53" s="158">
        <v>-61.835599999999999</v>
      </c>
      <c r="CW53" s="158">
        <v>-11.8995</v>
      </c>
      <c r="CX53" s="158">
        <v>3.6959</v>
      </c>
      <c r="CY53" s="158">
        <v>40.72</v>
      </c>
      <c r="CZ53" s="158">
        <v>21.44</v>
      </c>
      <c r="DA53" s="158">
        <v>8.5985999999999994</v>
      </c>
      <c r="DB53" s="158">
        <v>7.6201999999999996</v>
      </c>
      <c r="DC53" s="158">
        <v>-8.9776000000000007</v>
      </c>
      <c r="DD53" s="159"/>
      <c r="DE53" s="159"/>
      <c r="DF53" s="159"/>
      <c r="DG53" s="158">
        <v>20.600300000000001</v>
      </c>
      <c r="DH53" s="159"/>
      <c r="DI53" s="159"/>
      <c r="DJ53" s="158">
        <v>-35.9</v>
      </c>
      <c r="DK53" s="158">
        <v>-35.700000000000003</v>
      </c>
      <c r="DL53" s="158">
        <v>-0.10009999999999999</v>
      </c>
      <c r="DM53" s="158">
        <v>6.5</v>
      </c>
      <c r="DN53" s="158">
        <v>13.5684</v>
      </c>
      <c r="DO53" s="158">
        <v>10.7675</v>
      </c>
      <c r="DP53" s="158">
        <v>3.13</v>
      </c>
      <c r="DQ53" s="158">
        <v>-3.74</v>
      </c>
      <c r="DR53" s="158">
        <v>14.942</v>
      </c>
      <c r="DS53" s="158">
        <v>-21.5212</v>
      </c>
      <c r="DT53" s="158">
        <v>-14.4</v>
      </c>
      <c r="DU53" s="158">
        <v>-14.47</v>
      </c>
      <c r="DV53" s="158">
        <v>37.94</v>
      </c>
      <c r="DW53" s="158">
        <v>7.81</v>
      </c>
      <c r="DX53" s="158">
        <v>-23</v>
      </c>
      <c r="DY53" s="158">
        <v>-11.681800000000001</v>
      </c>
      <c r="DZ53" s="158">
        <v>-26.453700000000001</v>
      </c>
      <c r="EA53" s="158">
        <v>-25.5182</v>
      </c>
      <c r="EB53" s="158">
        <v>37.0002</v>
      </c>
      <c r="EC53" s="158">
        <v>3.8144</v>
      </c>
      <c r="ED53" s="158">
        <v>-5.1037999999999997</v>
      </c>
      <c r="EE53" s="158">
        <v>-4.5522999999999998</v>
      </c>
      <c r="EF53" s="158">
        <v>-15.333399999999999</v>
      </c>
      <c r="EG53" s="158">
        <v>-21.371400000000001</v>
      </c>
      <c r="EH53" s="158">
        <v>-15.167999999999999</v>
      </c>
      <c r="EI53" s="158">
        <v>-37.727499999999999</v>
      </c>
      <c r="EJ53" s="158">
        <v>-24.575399999999998</v>
      </c>
      <c r="EK53" s="159"/>
      <c r="EL53" s="158">
        <v>-8.9962</v>
      </c>
      <c r="EM53" s="158">
        <v>-8.0846999999999998</v>
      </c>
      <c r="EN53" s="158">
        <v>17.224</v>
      </c>
      <c r="EO53" s="158">
        <v>-10.680099999999999</v>
      </c>
      <c r="EP53" s="158">
        <v>-10.1822</v>
      </c>
      <c r="EQ53" s="158">
        <v>-22.02</v>
      </c>
      <c r="ER53" s="158">
        <v>-14.2798</v>
      </c>
      <c r="ES53" s="158">
        <v>-14.2997</v>
      </c>
      <c r="ET53" s="158">
        <v>6.6121999999999996</v>
      </c>
      <c r="EU53" s="158">
        <v>19.47</v>
      </c>
      <c r="EV53" s="158">
        <v>-5.84</v>
      </c>
      <c r="EW53" s="158">
        <v>1.2</v>
      </c>
      <c r="EX53" s="158">
        <v>3.4335</v>
      </c>
      <c r="EY53" s="158">
        <v>-12.8673</v>
      </c>
      <c r="EZ53" s="158">
        <v>-13.6579</v>
      </c>
      <c r="FA53" s="158">
        <v>-13.6523</v>
      </c>
      <c r="FB53" s="158">
        <v>8.8317999999999994</v>
      </c>
      <c r="FC53" s="158">
        <v>7.1798000000000002</v>
      </c>
      <c r="FD53" s="158">
        <v>-22.4468</v>
      </c>
      <c r="FE53" s="158">
        <v>8.1205999999999996</v>
      </c>
      <c r="FF53" s="159"/>
      <c r="FG53" s="158">
        <v>4.9008000000000003</v>
      </c>
      <c r="FH53" s="158">
        <v>0</v>
      </c>
      <c r="FI53" s="158">
        <v>0</v>
      </c>
      <c r="FJ53" s="159"/>
      <c r="FK53" s="158">
        <v>-4.3539000000000003</v>
      </c>
      <c r="FL53" s="158">
        <v>-4.5213000000000001</v>
      </c>
      <c r="FM53" s="158">
        <v>15.7409</v>
      </c>
      <c r="FN53" s="158">
        <v>9.0863999999999994</v>
      </c>
      <c r="FO53" s="158">
        <v>9.1362000000000005</v>
      </c>
      <c r="FP53" s="158">
        <v>22.210100000000001</v>
      </c>
      <c r="FQ53" s="158">
        <v>33.842599999999997</v>
      </c>
      <c r="FR53" s="158">
        <v>16.632300000000001</v>
      </c>
      <c r="FS53" s="158">
        <v>-15.38</v>
      </c>
      <c r="FT53" s="158">
        <v>-2.1328</v>
      </c>
      <c r="FU53" s="158">
        <v>0.21809999999999999</v>
      </c>
      <c r="FV53" s="158">
        <v>1.71</v>
      </c>
      <c r="FW53" s="158">
        <v>0.98</v>
      </c>
      <c r="FX53" s="158">
        <v>-17.022400000000001</v>
      </c>
      <c r="FY53" s="158">
        <v>3.1937000000000002</v>
      </c>
      <c r="FZ53" s="158">
        <v>6.851</v>
      </c>
      <c r="GA53" s="158">
        <v>0.67900000000000005</v>
      </c>
      <c r="GB53" s="159"/>
      <c r="GC53" s="158">
        <v>31.39</v>
      </c>
      <c r="GD53" s="158">
        <v>-43.231999999999999</v>
      </c>
      <c r="GE53" s="158">
        <v>-33.219499999999996</v>
      </c>
      <c r="GF53" s="158">
        <v>-1.39</v>
      </c>
      <c r="GG53" s="158">
        <v>28.157599999999999</v>
      </c>
      <c r="GH53" s="159"/>
      <c r="GI53" s="158">
        <v>22.961099999999998</v>
      </c>
      <c r="GJ53" s="158">
        <v>-7.1711</v>
      </c>
      <c r="GK53" s="158">
        <v>-7.5316999999999998</v>
      </c>
      <c r="GL53" s="158">
        <v>2.9266999999999999</v>
      </c>
      <c r="GM53" s="159"/>
      <c r="GN53" s="159"/>
      <c r="GO53" s="158">
        <v>-11.9391</v>
      </c>
      <c r="GP53" s="158">
        <v>-36.831400000000002</v>
      </c>
      <c r="GQ53" s="158">
        <v>4.0526</v>
      </c>
      <c r="GR53" s="158">
        <v>-21.446899999999999</v>
      </c>
      <c r="GS53" s="158">
        <v>4.5575999999999999</v>
      </c>
      <c r="GT53" s="158">
        <v>4.8429000000000002</v>
      </c>
      <c r="GU53" s="158">
        <v>165.99</v>
      </c>
      <c r="GV53" s="158">
        <v>-5.9180999999999999</v>
      </c>
      <c r="GW53" s="158">
        <v>-8.0326000000000004</v>
      </c>
      <c r="GX53" s="158">
        <v>-6.5998000000000001</v>
      </c>
      <c r="GY53" s="158">
        <v>1.6792</v>
      </c>
      <c r="GZ53" s="158">
        <v>7.7145000000000001</v>
      </c>
      <c r="HA53" s="158">
        <v>7.8480999999999996</v>
      </c>
      <c r="HB53" s="158">
        <v>0.70289999999999997</v>
      </c>
      <c r="HC53" s="158">
        <v>-5.0429000000000004</v>
      </c>
      <c r="HD53" s="158">
        <v>-3.9110999999999998</v>
      </c>
      <c r="HE53" s="158">
        <v>8.3800000000000008</v>
      </c>
      <c r="HF53" s="158">
        <v>-6.0654000000000003</v>
      </c>
      <c r="HG53" s="158">
        <v>22.755500000000001</v>
      </c>
      <c r="HH53" s="158">
        <v>56.558</v>
      </c>
      <c r="HI53" s="158">
        <v>76.67</v>
      </c>
      <c r="HJ53" s="158">
        <v>0</v>
      </c>
      <c r="HK53" s="158">
        <v>49.636299999999999</v>
      </c>
      <c r="HL53" s="158">
        <v>0</v>
      </c>
      <c r="HM53" s="158">
        <v>-10.694900000000001</v>
      </c>
      <c r="HN53" s="158">
        <v>-9.641</v>
      </c>
      <c r="HO53" s="158">
        <v>0</v>
      </c>
      <c r="HP53" s="159"/>
      <c r="HQ53" s="158">
        <v>33.643900000000002</v>
      </c>
      <c r="HR53" s="158">
        <v>-25.728999999999999</v>
      </c>
      <c r="HS53" s="158">
        <v>-25.141200000000001</v>
      </c>
      <c r="HT53" s="158">
        <v>-11.9085</v>
      </c>
      <c r="HU53" s="158">
        <v>-12.0535</v>
      </c>
      <c r="HV53" s="158">
        <v>17.329999999999998</v>
      </c>
      <c r="HW53" s="158">
        <v>17.579999999999998</v>
      </c>
      <c r="HX53" s="158">
        <v>-23.9</v>
      </c>
      <c r="HY53" s="158">
        <v>-24.6</v>
      </c>
      <c r="HZ53" s="158">
        <v>3.4104000000000001</v>
      </c>
      <c r="IA53" s="158">
        <v>-7.28</v>
      </c>
      <c r="IB53" s="158">
        <v>38.569400000000002</v>
      </c>
      <c r="IC53" s="158">
        <v>11.9251</v>
      </c>
      <c r="ID53" s="158">
        <v>11.817500000000001</v>
      </c>
      <c r="IE53" s="158">
        <v>-17.8</v>
      </c>
      <c r="IF53" s="158">
        <v>-24.3</v>
      </c>
      <c r="IG53" s="158">
        <v>9.4</v>
      </c>
      <c r="IH53" s="158">
        <v>8.9</v>
      </c>
      <c r="II53" s="159"/>
      <c r="IJ53" s="158">
        <v>-18.1874</v>
      </c>
      <c r="IK53" s="158">
        <v>-79.398200000000003</v>
      </c>
      <c r="IL53" s="158">
        <v>26.256499999999999</v>
      </c>
      <c r="IM53" s="158">
        <v>-286.31619999999998</v>
      </c>
      <c r="IN53" s="158">
        <v>-24.132200000000001</v>
      </c>
      <c r="IO53" s="158">
        <v>-27.515699999999999</v>
      </c>
      <c r="IP53" s="158">
        <v>118.1437</v>
      </c>
      <c r="IQ53" s="158">
        <v>46.733800000000002</v>
      </c>
      <c r="IR53" s="158">
        <v>132.47829999999999</v>
      </c>
      <c r="IS53" s="158">
        <v>78.449399999999997</v>
      </c>
      <c r="IT53" s="158">
        <v>50.9116</v>
      </c>
      <c r="IU53" s="158">
        <v>33.570500000000003</v>
      </c>
      <c r="IV53" s="158">
        <v>31.968299999999999</v>
      </c>
      <c r="IW53" s="158">
        <v>-22.408799999999999</v>
      </c>
      <c r="IX53" s="158">
        <v>234.21899999999999</v>
      </c>
      <c r="IY53" s="158">
        <v>-178.9573</v>
      </c>
      <c r="IZ53" s="158">
        <v>54.6815</v>
      </c>
      <c r="JA53" s="158">
        <v>-41.186300000000003</v>
      </c>
      <c r="JB53" s="158">
        <v>-3.5388999999999999</v>
      </c>
      <c r="JC53" s="158">
        <v>-2.327</v>
      </c>
      <c r="JD53" s="158">
        <v>-1.76</v>
      </c>
      <c r="JE53" s="158">
        <v>-2.2109999999999999</v>
      </c>
      <c r="JF53" s="158">
        <v>-2.2170000000000001</v>
      </c>
      <c r="JG53" s="158">
        <v>-2.96</v>
      </c>
      <c r="JH53" s="158">
        <v>3.12</v>
      </c>
      <c r="JI53" s="158">
        <v>-0.26819999999999999</v>
      </c>
      <c r="JJ53" s="158">
        <v>-9.0227000000000004</v>
      </c>
      <c r="JK53" s="158">
        <v>3.4287000000000001</v>
      </c>
      <c r="JL53" s="158">
        <v>0.61799999999999999</v>
      </c>
      <c r="JM53" s="158">
        <v>0.1</v>
      </c>
      <c r="JN53" s="158">
        <v>-0.92</v>
      </c>
      <c r="JO53" s="158">
        <v>-1.6120000000000001</v>
      </c>
      <c r="JP53" s="159"/>
      <c r="JQ53" s="159"/>
      <c r="JR53" s="158">
        <v>4.1314000000000002</v>
      </c>
      <c r="JS53" s="158">
        <v>3.6480999999999999</v>
      </c>
      <c r="JT53" s="158">
        <v>3.0644</v>
      </c>
      <c r="JU53" s="159"/>
      <c r="JV53" s="158">
        <v>8.4</v>
      </c>
      <c r="JW53" s="158">
        <v>10.957700000000001</v>
      </c>
      <c r="JX53" s="158">
        <v>0.16</v>
      </c>
      <c r="JY53" s="159"/>
      <c r="JZ53" s="158">
        <v>-7.1414999999999997</v>
      </c>
      <c r="KA53" s="158">
        <v>-13.2783</v>
      </c>
      <c r="KB53" s="158">
        <v>-17.5944</v>
      </c>
      <c r="KC53" s="158">
        <v>-4.1696</v>
      </c>
      <c r="KD53" s="158">
        <v>9.1328999999999994</v>
      </c>
      <c r="KE53" s="158">
        <v>-12.5405</v>
      </c>
      <c r="KF53" s="158">
        <v>2.7492999999999999</v>
      </c>
      <c r="KG53" s="158">
        <v>-3.4</v>
      </c>
      <c r="KH53" s="158">
        <v>-12.5</v>
      </c>
      <c r="KI53" s="158">
        <v>35.576000000000001</v>
      </c>
      <c r="KJ53" s="158">
        <v>-119.2739</v>
      </c>
    </row>
    <row r="54" spans="1:296" ht="18" customHeight="1" x14ac:dyDescent="0.3">
      <c r="A54" s="154" t="s">
        <v>103</v>
      </c>
      <c r="B54" s="154" t="s">
        <v>919</v>
      </c>
      <c r="C54" s="158">
        <v>0</v>
      </c>
      <c r="D54" s="159"/>
      <c r="E54" s="158">
        <v>2.4794999999999998</v>
      </c>
      <c r="F54" s="158">
        <v>-7.2782</v>
      </c>
      <c r="G54" s="158">
        <v>6.5811000000000002</v>
      </c>
      <c r="H54" s="158">
        <v>9.1161999999999992</v>
      </c>
      <c r="I54" s="159"/>
      <c r="J54" s="158">
        <v>16.908899999999999</v>
      </c>
      <c r="K54" s="159"/>
      <c r="L54" s="158">
        <v>15.487500000000001</v>
      </c>
      <c r="M54" s="158">
        <v>5.9508000000000001</v>
      </c>
      <c r="N54" s="158">
        <v>5.6177000000000001</v>
      </c>
      <c r="O54" s="158">
        <v>-17.760000000000002</v>
      </c>
      <c r="P54" s="158">
        <v>-19.8</v>
      </c>
      <c r="Q54" s="159"/>
      <c r="R54" s="158">
        <v>0.82799999999999996</v>
      </c>
      <c r="S54" s="158">
        <v>-13.2</v>
      </c>
      <c r="T54" s="158">
        <v>0.58420000000000005</v>
      </c>
      <c r="U54" s="158">
        <v>-0.87470000000000003</v>
      </c>
      <c r="V54" s="158">
        <v>3.5842000000000001</v>
      </c>
      <c r="W54" s="158">
        <v>3.4889000000000001</v>
      </c>
      <c r="X54" s="158">
        <v>6.4661</v>
      </c>
      <c r="Y54" s="158">
        <v>0.99850000000000005</v>
      </c>
      <c r="Z54" s="158">
        <v>-0.60609999999999997</v>
      </c>
      <c r="AA54" s="158">
        <v>2.2077</v>
      </c>
      <c r="AB54" s="159"/>
      <c r="AC54" s="158">
        <v>-0.76070000000000004</v>
      </c>
      <c r="AD54" s="158">
        <v>-0.38500000000000001</v>
      </c>
      <c r="AE54" s="158">
        <v>-0.35499999999999998</v>
      </c>
      <c r="AF54" s="158">
        <v>2.9020000000000001</v>
      </c>
      <c r="AG54" s="158">
        <v>-4.4400000000000004</v>
      </c>
      <c r="AH54" s="158">
        <v>-13.2</v>
      </c>
      <c r="AI54" s="158">
        <v>-9.1999999999999998E-2</v>
      </c>
      <c r="AJ54" s="158">
        <v>0.252</v>
      </c>
      <c r="AK54" s="159"/>
      <c r="AL54" s="158">
        <v>-9.8800000000000008</v>
      </c>
      <c r="AM54" s="159"/>
      <c r="AN54" s="158">
        <v>-12.93</v>
      </c>
      <c r="AO54" s="158">
        <v>-12.95</v>
      </c>
      <c r="AP54" s="158">
        <v>6.8859000000000004</v>
      </c>
      <c r="AQ54" s="158">
        <v>3.9971999999999999</v>
      </c>
      <c r="AR54" s="158">
        <v>20.487300000000001</v>
      </c>
      <c r="AS54" s="158">
        <v>22.557400000000001</v>
      </c>
      <c r="AT54" s="158">
        <v>-15.3337</v>
      </c>
      <c r="AU54" s="158">
        <v>-7.4383999999999997</v>
      </c>
      <c r="AV54" s="158">
        <v>-7.3189000000000002</v>
      </c>
      <c r="AW54" s="158">
        <v>1.6847000000000001</v>
      </c>
      <c r="AX54" s="158">
        <v>1.6496999999999999</v>
      </c>
      <c r="AY54" s="158">
        <v>-15.810600000000001</v>
      </c>
      <c r="AZ54" s="158">
        <v>-13.352600000000001</v>
      </c>
      <c r="BA54" s="158">
        <v>13.161199999999999</v>
      </c>
      <c r="BB54" s="158">
        <v>30.186</v>
      </c>
      <c r="BC54" s="158">
        <v>-9.2970000000000006</v>
      </c>
      <c r="BD54" s="158">
        <v>20.2089</v>
      </c>
      <c r="BE54" s="158">
        <v>-6</v>
      </c>
      <c r="BF54" s="158">
        <v>-6.1</v>
      </c>
      <c r="BG54" s="158">
        <v>-23.674099999999999</v>
      </c>
      <c r="BH54" s="158">
        <v>-24.011099999999999</v>
      </c>
      <c r="BI54" s="158">
        <v>-2.6922000000000001</v>
      </c>
      <c r="BJ54" s="159"/>
      <c r="BK54" s="158">
        <v>-7.9147999999999996</v>
      </c>
      <c r="BL54" s="158">
        <v>3.3498999999999999</v>
      </c>
      <c r="BM54" s="158">
        <v>0.45629999999999998</v>
      </c>
      <c r="BN54" s="158">
        <v>1.1334</v>
      </c>
      <c r="BO54" s="158">
        <v>-85.024500000000003</v>
      </c>
      <c r="BP54" s="158">
        <v>20.966200000000001</v>
      </c>
      <c r="BQ54" s="158">
        <v>20.935700000000001</v>
      </c>
      <c r="BR54" s="158">
        <v>-8.1938999999999993</v>
      </c>
      <c r="BS54" s="158">
        <v>-184.6669</v>
      </c>
      <c r="BT54" s="159"/>
      <c r="BU54" s="159"/>
      <c r="BV54" s="159"/>
      <c r="BW54" s="158">
        <v>19.599799999999998</v>
      </c>
      <c r="BX54" s="158">
        <v>12.5</v>
      </c>
      <c r="BY54" s="158">
        <v>9.6999999999999993</v>
      </c>
      <c r="BZ54" s="158">
        <v>-6.7</v>
      </c>
      <c r="CA54" s="158">
        <v>11.57</v>
      </c>
      <c r="CB54" s="158">
        <v>-7.7652999999999999</v>
      </c>
      <c r="CC54" s="158">
        <v>-7.0955000000000004</v>
      </c>
      <c r="CD54" s="158">
        <v>13.6595</v>
      </c>
      <c r="CE54" s="158">
        <v>11.7121</v>
      </c>
      <c r="CF54" s="158">
        <v>-4.1977000000000002</v>
      </c>
      <c r="CG54" s="158">
        <v>-5.8487</v>
      </c>
      <c r="CH54" s="158">
        <v>-6.3738999999999999</v>
      </c>
      <c r="CI54" s="158">
        <v>-6.9526000000000003</v>
      </c>
      <c r="CJ54" s="159"/>
      <c r="CK54" s="159"/>
      <c r="CL54" s="159"/>
      <c r="CM54" s="158">
        <v>-4.5</v>
      </c>
      <c r="CN54" s="158">
        <v>-5.4</v>
      </c>
      <c r="CO54" s="158">
        <v>-3.4</v>
      </c>
      <c r="CP54" s="158">
        <v>29.814599999999999</v>
      </c>
      <c r="CQ54" s="158">
        <v>29.576699999999999</v>
      </c>
      <c r="CR54" s="158">
        <v>27.139600000000002</v>
      </c>
      <c r="CS54" s="158">
        <v>20.359500000000001</v>
      </c>
      <c r="CT54" s="158">
        <v>20.4267</v>
      </c>
      <c r="CU54" s="158">
        <v>-19.098500000000001</v>
      </c>
      <c r="CV54" s="158">
        <v>-11.4552</v>
      </c>
      <c r="CW54" s="158">
        <v>-16.351299999999998</v>
      </c>
      <c r="CX54" s="158">
        <v>3.5354000000000001</v>
      </c>
      <c r="CY54" s="158">
        <v>38.93</v>
      </c>
      <c r="CZ54" s="158">
        <v>26.31</v>
      </c>
      <c r="DA54" s="158">
        <v>7.8174000000000001</v>
      </c>
      <c r="DB54" s="158">
        <v>6.8390000000000004</v>
      </c>
      <c r="DC54" s="158">
        <v>-8.7091999999999992</v>
      </c>
      <c r="DD54" s="159"/>
      <c r="DE54" s="159"/>
      <c r="DF54" s="159"/>
      <c r="DG54" s="158">
        <v>19.898800000000001</v>
      </c>
      <c r="DH54" s="159"/>
      <c r="DI54" s="159"/>
      <c r="DJ54" s="158">
        <v>-14.8</v>
      </c>
      <c r="DK54" s="158">
        <v>-13.7</v>
      </c>
      <c r="DL54" s="158">
        <v>-0.2747</v>
      </c>
      <c r="DM54" s="158">
        <v>4.5</v>
      </c>
      <c r="DN54" s="158">
        <v>12.6221</v>
      </c>
      <c r="DO54" s="158">
        <v>8.7264999999999997</v>
      </c>
      <c r="DP54" s="158">
        <v>1.65</v>
      </c>
      <c r="DQ54" s="158">
        <v>-3.64</v>
      </c>
      <c r="DR54" s="158">
        <v>14.368499999999999</v>
      </c>
      <c r="DS54" s="158">
        <v>-18.9436</v>
      </c>
      <c r="DT54" s="158">
        <v>-15.15</v>
      </c>
      <c r="DU54" s="158">
        <v>-15.41</v>
      </c>
      <c r="DV54" s="158">
        <v>37.71</v>
      </c>
      <c r="DW54" s="158">
        <v>6.07</v>
      </c>
      <c r="DX54" s="158">
        <v>-22.909099999999999</v>
      </c>
      <c r="DY54" s="158">
        <v>-11.7818</v>
      </c>
      <c r="DZ54" s="158">
        <v>-27.589400000000001</v>
      </c>
      <c r="EA54" s="158">
        <v>-26.636399999999998</v>
      </c>
      <c r="EB54" s="158">
        <v>33.293500000000002</v>
      </c>
      <c r="EC54" s="158">
        <v>1.3655999999999999</v>
      </c>
      <c r="ED54" s="158">
        <v>-7.3399000000000001</v>
      </c>
      <c r="EE54" s="158">
        <v>-7.1969000000000003</v>
      </c>
      <c r="EF54" s="158">
        <v>-15.5335</v>
      </c>
      <c r="EG54" s="158">
        <v>-18.514199999999999</v>
      </c>
      <c r="EH54" s="158">
        <v>-13.938000000000001</v>
      </c>
      <c r="EI54" s="158">
        <v>-76.822900000000004</v>
      </c>
      <c r="EJ54" s="158">
        <v>-27.721</v>
      </c>
      <c r="EK54" s="159"/>
      <c r="EL54" s="158">
        <v>-9.5905000000000005</v>
      </c>
      <c r="EM54" s="158">
        <v>-8.4419000000000004</v>
      </c>
      <c r="EN54" s="158">
        <v>8.6240000000000006</v>
      </c>
      <c r="EO54" s="158">
        <v>-14.9824</v>
      </c>
      <c r="EP54" s="158">
        <v>-13.4016</v>
      </c>
      <c r="EQ54" s="158">
        <v>-15.875999999999999</v>
      </c>
      <c r="ER54" s="158">
        <v>-15.4947</v>
      </c>
      <c r="ES54" s="158">
        <v>-15.252599999999999</v>
      </c>
      <c r="ET54" s="158">
        <v>5.0750000000000002</v>
      </c>
      <c r="EU54" s="158">
        <v>0</v>
      </c>
      <c r="EV54" s="158">
        <v>-4.93</v>
      </c>
      <c r="EW54" s="158">
        <v>1.6</v>
      </c>
      <c r="EX54" s="158">
        <v>3.1053000000000002</v>
      </c>
      <c r="EY54" s="158">
        <v>-20.6008</v>
      </c>
      <c r="EZ54" s="158">
        <v>-13.9793</v>
      </c>
      <c r="FA54" s="158">
        <v>-14.069800000000001</v>
      </c>
      <c r="FB54" s="158">
        <v>10.1434</v>
      </c>
      <c r="FC54" s="158">
        <v>7.01</v>
      </c>
      <c r="FD54" s="158">
        <v>-22.783200000000001</v>
      </c>
      <c r="FE54" s="158">
        <v>7.9992000000000001</v>
      </c>
      <c r="FF54" s="159"/>
      <c r="FG54" s="158">
        <v>4.5484999999999998</v>
      </c>
      <c r="FH54" s="158">
        <v>0</v>
      </c>
      <c r="FI54" s="158">
        <v>0</v>
      </c>
      <c r="FJ54" s="159"/>
      <c r="FK54" s="158">
        <v>-1.5071000000000001</v>
      </c>
      <c r="FL54" s="158">
        <v>-1.5071000000000001</v>
      </c>
      <c r="FM54" s="158">
        <v>15.908300000000001</v>
      </c>
      <c r="FN54" s="158">
        <v>9.8996999999999993</v>
      </c>
      <c r="FO54" s="158">
        <v>9.8957999999999995</v>
      </c>
      <c r="FP54" s="158">
        <v>22.4557</v>
      </c>
      <c r="FQ54" s="158">
        <v>34.127699999999997</v>
      </c>
      <c r="FR54" s="158">
        <v>18.399899999999999</v>
      </c>
      <c r="FS54" s="158">
        <v>-14.71</v>
      </c>
      <c r="FT54" s="158">
        <v>-1.4406000000000001</v>
      </c>
      <c r="FU54" s="158">
        <v>0.20069999999999999</v>
      </c>
      <c r="FV54" s="158">
        <v>1.23</v>
      </c>
      <c r="FW54" s="158">
        <v>0.95</v>
      </c>
      <c r="FX54" s="158">
        <v>-18.406099999999999</v>
      </c>
      <c r="FY54" s="159"/>
      <c r="FZ54" s="158">
        <v>6.9880000000000004</v>
      </c>
      <c r="GA54" s="158">
        <v>0.82199999999999995</v>
      </c>
      <c r="GB54" s="159"/>
      <c r="GC54" s="158">
        <v>30.73</v>
      </c>
      <c r="GD54" s="158">
        <v>-42.083300000000001</v>
      </c>
      <c r="GE54" s="158">
        <v>-32.314999999999998</v>
      </c>
      <c r="GF54" s="158">
        <v>-1.34</v>
      </c>
      <c r="GG54" s="158">
        <v>26.673999999999999</v>
      </c>
      <c r="GH54" s="159"/>
      <c r="GI54" s="158">
        <v>20.4315</v>
      </c>
      <c r="GJ54" s="158">
        <v>-5.6162999999999998</v>
      </c>
      <c r="GK54" s="158">
        <v>-5.7885</v>
      </c>
      <c r="GL54" s="158">
        <v>2.6196999999999999</v>
      </c>
      <c r="GM54" s="159"/>
      <c r="GN54" s="159"/>
      <c r="GO54" s="158">
        <v>-10.5359</v>
      </c>
      <c r="GP54" s="158">
        <v>-36.748800000000003</v>
      </c>
      <c r="GQ54" s="158">
        <v>4.0103</v>
      </c>
      <c r="GR54" s="158">
        <v>-20.6496</v>
      </c>
      <c r="GS54" s="158">
        <v>5.8559000000000001</v>
      </c>
      <c r="GT54" s="158">
        <v>4.9187000000000003</v>
      </c>
      <c r="GU54" s="158">
        <v>159.79660000000001</v>
      </c>
      <c r="GV54" s="158">
        <v>-7.2638999999999996</v>
      </c>
      <c r="GW54" s="158">
        <v>-8.8559000000000001</v>
      </c>
      <c r="GX54" s="158">
        <v>-3.8975</v>
      </c>
      <c r="GY54" s="158">
        <v>1.8971</v>
      </c>
      <c r="GZ54" s="158">
        <v>7.4206000000000003</v>
      </c>
      <c r="HA54" s="158">
        <v>7.5237999999999996</v>
      </c>
      <c r="HB54" s="158">
        <v>1</v>
      </c>
      <c r="HC54" s="158">
        <v>-6.048</v>
      </c>
      <c r="HD54" s="158">
        <v>-5.1999000000000004</v>
      </c>
      <c r="HE54" s="158">
        <v>5.87</v>
      </c>
      <c r="HF54" s="158">
        <v>0</v>
      </c>
      <c r="HG54" s="158">
        <v>33.566299999999998</v>
      </c>
      <c r="HH54" s="158">
        <v>53.243299999999998</v>
      </c>
      <c r="HI54" s="158">
        <v>77.006100000000004</v>
      </c>
      <c r="HJ54" s="158">
        <v>0</v>
      </c>
      <c r="HK54" s="158">
        <v>49.961199999999998</v>
      </c>
      <c r="HL54" s="158">
        <v>0</v>
      </c>
      <c r="HM54" s="158">
        <v>-10.7631</v>
      </c>
      <c r="HN54" s="158">
        <v>0</v>
      </c>
      <c r="HO54" s="158">
        <v>0</v>
      </c>
      <c r="HP54" s="159"/>
      <c r="HQ54" s="159"/>
      <c r="HR54" s="158">
        <v>-25.7455</v>
      </c>
      <c r="HS54" s="158">
        <v>-25.152200000000001</v>
      </c>
      <c r="HT54" s="158">
        <v>-10.9392</v>
      </c>
      <c r="HU54" s="158">
        <v>-11.0396</v>
      </c>
      <c r="HV54" s="158">
        <v>16.420000000000002</v>
      </c>
      <c r="HW54" s="158">
        <v>16.63</v>
      </c>
      <c r="HX54" s="158">
        <v>-24.8</v>
      </c>
      <c r="HY54" s="158">
        <v>-25.5</v>
      </c>
      <c r="HZ54" s="158">
        <v>3.3755999999999999</v>
      </c>
      <c r="IA54" s="158">
        <v>-8.56</v>
      </c>
      <c r="IB54" s="158">
        <v>33.130699999999997</v>
      </c>
      <c r="IC54" s="158">
        <v>12.6815</v>
      </c>
      <c r="ID54" s="158">
        <v>12.570600000000001</v>
      </c>
      <c r="IE54" s="158">
        <v>-18.2</v>
      </c>
      <c r="IF54" s="158">
        <v>-23.5</v>
      </c>
      <c r="IG54" s="158">
        <v>9.4</v>
      </c>
      <c r="IH54" s="158">
        <v>8.8000000000000007</v>
      </c>
      <c r="II54" s="159"/>
      <c r="IJ54" s="159"/>
      <c r="IK54" s="158">
        <v>-80.590400000000002</v>
      </c>
      <c r="IL54" s="158">
        <v>24.208400000000001</v>
      </c>
      <c r="IM54" s="158">
        <v>-290.54050000000001</v>
      </c>
      <c r="IN54" s="158">
        <v>-24.928699999999999</v>
      </c>
      <c r="IO54" s="158">
        <v>-28.484999999999999</v>
      </c>
      <c r="IP54" s="158">
        <v>114.8759</v>
      </c>
      <c r="IQ54" s="158">
        <v>51.516500000000001</v>
      </c>
      <c r="IR54" s="158">
        <v>130.14490000000001</v>
      </c>
      <c r="IS54" s="158">
        <v>75.428700000000006</v>
      </c>
      <c r="IT54" s="158">
        <v>52.1325</v>
      </c>
      <c r="IU54" s="158">
        <v>29.039000000000001</v>
      </c>
      <c r="IV54" s="158">
        <v>28.345600000000001</v>
      </c>
      <c r="IW54" s="158">
        <v>-18.091100000000001</v>
      </c>
      <c r="IX54" s="158">
        <v>232.071</v>
      </c>
      <c r="IY54" s="158">
        <v>-178.1009</v>
      </c>
      <c r="IZ54" s="158">
        <v>48.350200000000001</v>
      </c>
      <c r="JA54" s="158">
        <v>-38.931199999999997</v>
      </c>
      <c r="JB54" s="158">
        <v>-3.5388999999999999</v>
      </c>
      <c r="JC54" s="158">
        <v>-2.5299999999999998</v>
      </c>
      <c r="JD54" s="158">
        <v>-1.92</v>
      </c>
      <c r="JE54" s="158">
        <v>-2.1869999999999998</v>
      </c>
      <c r="JF54" s="158">
        <v>-2.1920000000000002</v>
      </c>
      <c r="JG54" s="158">
        <v>-2.72</v>
      </c>
      <c r="JH54" s="158">
        <v>3.6</v>
      </c>
      <c r="JI54" s="158">
        <v>-0.4138</v>
      </c>
      <c r="JJ54" s="158">
        <v>-9.4040999999999997</v>
      </c>
      <c r="JK54" s="158">
        <v>3.1937000000000002</v>
      </c>
      <c r="JL54" s="158">
        <v>1.3199000000000001</v>
      </c>
      <c r="JM54" s="158">
        <v>0.7</v>
      </c>
      <c r="JN54" s="158">
        <v>-1.8169999999999999</v>
      </c>
      <c r="JO54" s="158">
        <v>-1.639</v>
      </c>
      <c r="JP54" s="158">
        <v>1.6142000000000001</v>
      </c>
      <c r="JQ54" s="158">
        <v>1.7554000000000001</v>
      </c>
      <c r="JR54" s="158">
        <v>4.6436999999999999</v>
      </c>
      <c r="JS54" s="158">
        <v>3.8996</v>
      </c>
      <c r="JT54" s="158">
        <v>3.3995000000000002</v>
      </c>
      <c r="JU54" s="159"/>
      <c r="JV54" s="158">
        <v>8.9</v>
      </c>
      <c r="JW54" s="158">
        <v>10.120699999999999</v>
      </c>
      <c r="JX54" s="158">
        <v>0.14000000000000001</v>
      </c>
      <c r="JY54" s="159"/>
      <c r="JZ54" s="158">
        <v>-6.4622000000000002</v>
      </c>
      <c r="KA54" s="158">
        <v>-13.2652</v>
      </c>
      <c r="KB54" s="158">
        <v>-16.8751</v>
      </c>
      <c r="KC54" s="158">
        <v>-3.7242000000000002</v>
      </c>
      <c r="KD54" s="158">
        <v>9.2774999999999999</v>
      </c>
      <c r="KE54" s="158">
        <v>-11.675000000000001</v>
      </c>
      <c r="KF54" s="158">
        <v>2.0303</v>
      </c>
      <c r="KG54" s="158">
        <v>-3.7</v>
      </c>
      <c r="KH54" s="158">
        <v>-10.8</v>
      </c>
      <c r="KI54" s="158">
        <v>42.3245</v>
      </c>
      <c r="KJ54" s="158">
        <v>-131.96700000000001</v>
      </c>
    </row>
    <row r="55" spans="1:296" ht="18" customHeight="1" x14ac:dyDescent="0.3">
      <c r="A55" s="154" t="s">
        <v>103</v>
      </c>
      <c r="B55" s="154" t="s">
        <v>920</v>
      </c>
      <c r="C55" s="158">
        <v>0</v>
      </c>
      <c r="D55" s="159"/>
      <c r="E55" s="158">
        <v>2.3157000000000001</v>
      </c>
      <c r="F55" s="158">
        <v>-6.9870999999999999</v>
      </c>
      <c r="G55" s="158">
        <v>7.9405000000000001</v>
      </c>
      <c r="H55" s="158">
        <v>8.5563000000000002</v>
      </c>
      <c r="I55" s="159"/>
      <c r="J55" s="158">
        <v>15.7166</v>
      </c>
      <c r="K55" s="159"/>
      <c r="L55" s="158">
        <v>15.010400000000001</v>
      </c>
      <c r="M55" s="158">
        <v>5.8608000000000002</v>
      </c>
      <c r="N55" s="158">
        <v>5.5309999999999997</v>
      </c>
      <c r="O55" s="158">
        <v>-13.32</v>
      </c>
      <c r="P55" s="159"/>
      <c r="Q55" s="158">
        <v>-4.4000000000000004</v>
      </c>
      <c r="R55" s="159"/>
      <c r="S55" s="159"/>
      <c r="T55" s="158">
        <v>0.71530000000000005</v>
      </c>
      <c r="U55" s="158">
        <v>-0.4914</v>
      </c>
      <c r="V55" s="158">
        <v>3.6025999999999998</v>
      </c>
      <c r="W55" s="158">
        <v>3.3925000000000001</v>
      </c>
      <c r="X55" s="158">
        <v>6.4099000000000004</v>
      </c>
      <c r="Y55" s="158">
        <v>1.4132</v>
      </c>
      <c r="Z55" s="158">
        <v>-0.64059999999999995</v>
      </c>
      <c r="AA55" s="158">
        <v>2.1621999999999999</v>
      </c>
      <c r="AB55" s="159"/>
      <c r="AC55" s="158">
        <v>-0.56310000000000004</v>
      </c>
      <c r="AD55" s="158">
        <v>-0.48</v>
      </c>
      <c r="AE55" s="158">
        <v>-0.44800000000000001</v>
      </c>
      <c r="AF55" s="158">
        <v>2.9049999999999998</v>
      </c>
      <c r="AG55" s="158">
        <v>-6.66</v>
      </c>
      <c r="AH55" s="158">
        <v>-15.4</v>
      </c>
      <c r="AI55" s="158">
        <v>0.16</v>
      </c>
      <c r="AJ55" s="158">
        <v>0.24299999999999999</v>
      </c>
      <c r="AK55" s="159"/>
      <c r="AL55" s="158">
        <v>-10.64</v>
      </c>
      <c r="AM55" s="159"/>
      <c r="AN55" s="158">
        <v>-13.05</v>
      </c>
      <c r="AO55" s="158">
        <v>-13.06</v>
      </c>
      <c r="AP55" s="158">
        <v>6.7625000000000002</v>
      </c>
      <c r="AQ55" s="158">
        <v>3.6448999999999998</v>
      </c>
      <c r="AR55" s="158">
        <v>20.09</v>
      </c>
      <c r="AS55" s="158">
        <v>22.480499999999999</v>
      </c>
      <c r="AT55" s="158">
        <v>-15.3177</v>
      </c>
      <c r="AU55" s="158">
        <v>-8.0708000000000002</v>
      </c>
      <c r="AV55" s="158">
        <v>-7.5449000000000002</v>
      </c>
      <c r="AW55" s="158">
        <v>2.8126000000000002</v>
      </c>
      <c r="AX55" s="158">
        <v>2.9927000000000001</v>
      </c>
      <c r="AY55" s="158">
        <v>-15.638</v>
      </c>
      <c r="AZ55" s="158">
        <v>-13.356</v>
      </c>
      <c r="BA55" s="158">
        <v>14.4633</v>
      </c>
      <c r="BB55" s="158">
        <v>31.3965</v>
      </c>
      <c r="BC55" s="158">
        <v>-15.6951</v>
      </c>
      <c r="BD55" s="158">
        <v>23.185500000000001</v>
      </c>
      <c r="BE55" s="158">
        <v>-6.4</v>
      </c>
      <c r="BF55" s="158">
        <v>-6.3</v>
      </c>
      <c r="BG55" s="158">
        <v>-24.771100000000001</v>
      </c>
      <c r="BH55" s="158">
        <v>-24.4466</v>
      </c>
      <c r="BI55" s="158">
        <v>-2.7641</v>
      </c>
      <c r="BJ55" s="159"/>
      <c r="BK55" s="158">
        <v>-7.8045</v>
      </c>
      <c r="BL55" s="158">
        <v>3.3285999999999998</v>
      </c>
      <c r="BM55" s="158">
        <v>0</v>
      </c>
      <c r="BN55" s="158">
        <v>1.0246999999999999</v>
      </c>
      <c r="BO55" s="158">
        <v>-92.104799999999997</v>
      </c>
      <c r="BP55" s="158">
        <v>26.947800000000001</v>
      </c>
      <c r="BQ55" s="158">
        <v>27.039400000000001</v>
      </c>
      <c r="BR55" s="158">
        <v>-8.0884999999999998</v>
      </c>
      <c r="BS55" s="158">
        <v>-188.1489</v>
      </c>
      <c r="BT55" s="159"/>
      <c r="BU55" s="159"/>
      <c r="BV55" s="159"/>
      <c r="BW55" s="159"/>
      <c r="BX55" s="158">
        <v>12.39</v>
      </c>
      <c r="BY55" s="158">
        <v>9.42</v>
      </c>
      <c r="BZ55" s="158">
        <v>-6.53</v>
      </c>
      <c r="CA55" s="158">
        <v>12.17</v>
      </c>
      <c r="CB55" s="158">
        <v>-6.0239000000000003</v>
      </c>
      <c r="CC55" s="158">
        <v>-5.8898999999999999</v>
      </c>
      <c r="CD55" s="158">
        <v>12.4108</v>
      </c>
      <c r="CE55" s="158">
        <v>10.015499999999999</v>
      </c>
      <c r="CF55" s="158">
        <v>-3.9376000000000002</v>
      </c>
      <c r="CG55" s="158">
        <v>-22.1343</v>
      </c>
      <c r="CH55" s="158">
        <v>-22.073</v>
      </c>
      <c r="CI55" s="158">
        <v>-6.9222999999999999</v>
      </c>
      <c r="CJ55" s="158">
        <v>25.663900000000002</v>
      </c>
      <c r="CK55" s="159"/>
      <c r="CL55" s="159"/>
      <c r="CM55" s="158">
        <v>-8.4</v>
      </c>
      <c r="CN55" s="158">
        <v>-8.9</v>
      </c>
      <c r="CO55" s="158">
        <v>-3.67</v>
      </c>
      <c r="CP55" s="158">
        <v>32.378799999999998</v>
      </c>
      <c r="CQ55" s="158">
        <v>32.253799999999998</v>
      </c>
      <c r="CR55" s="158">
        <v>30.861000000000001</v>
      </c>
      <c r="CS55" s="158">
        <v>26.645700000000001</v>
      </c>
      <c r="CT55" s="158">
        <v>26.838699999999999</v>
      </c>
      <c r="CU55" s="158">
        <v>-19.719100000000001</v>
      </c>
      <c r="CV55" s="158">
        <v>-17.610900000000001</v>
      </c>
      <c r="CW55" s="158">
        <v>-16.6907</v>
      </c>
      <c r="CX55" s="158">
        <v>3.3347000000000002</v>
      </c>
      <c r="CY55" s="158">
        <v>39.65</v>
      </c>
      <c r="CZ55" s="158">
        <v>28.68</v>
      </c>
      <c r="DA55" s="158">
        <v>6.8799000000000001</v>
      </c>
      <c r="DB55" s="158">
        <v>5.9600999999999997</v>
      </c>
      <c r="DC55" s="158">
        <v>-8.0431000000000008</v>
      </c>
      <c r="DD55" s="159"/>
      <c r="DE55" s="158">
        <v>-26.443000000000001</v>
      </c>
      <c r="DF55" s="158">
        <v>-26.846900000000002</v>
      </c>
      <c r="DG55" s="158">
        <v>26.101400000000002</v>
      </c>
      <c r="DH55" s="159"/>
      <c r="DI55" s="159"/>
      <c r="DJ55" s="158">
        <v>-14.9</v>
      </c>
      <c r="DK55" s="159"/>
      <c r="DL55" s="158">
        <v>-0.20749999999999999</v>
      </c>
      <c r="DM55" s="158">
        <v>3.2</v>
      </c>
      <c r="DN55" s="158">
        <v>11.2027</v>
      </c>
      <c r="DO55" s="158">
        <v>7.4276999999999997</v>
      </c>
      <c r="DP55" s="158">
        <v>0.59</v>
      </c>
      <c r="DQ55" s="158">
        <v>-3.37</v>
      </c>
      <c r="DR55" s="158">
        <v>12.570499999999999</v>
      </c>
      <c r="DS55" s="158">
        <v>-26.768999999999998</v>
      </c>
      <c r="DT55" s="158">
        <v>-15.16</v>
      </c>
      <c r="DU55" s="158">
        <v>-15.32</v>
      </c>
      <c r="DV55" s="158">
        <v>36.909999999999997</v>
      </c>
      <c r="DW55" s="158">
        <v>5.22</v>
      </c>
      <c r="DX55" s="158">
        <v>-27.545500000000001</v>
      </c>
      <c r="DY55" s="158">
        <v>-14.2</v>
      </c>
      <c r="DZ55" s="158">
        <v>-24.356200000000001</v>
      </c>
      <c r="EA55" s="158">
        <v>-23.827300000000001</v>
      </c>
      <c r="EB55" s="158">
        <v>29.2639</v>
      </c>
      <c r="EC55" s="158">
        <v>-4.0541</v>
      </c>
      <c r="ED55" s="158">
        <v>-12.4998</v>
      </c>
      <c r="EE55" s="158">
        <v>-12.4496</v>
      </c>
      <c r="EF55" s="158">
        <v>-19.514900000000001</v>
      </c>
      <c r="EG55" s="158">
        <v>-24.933900000000001</v>
      </c>
      <c r="EH55" s="158">
        <v>-13.084</v>
      </c>
      <c r="EI55" s="158">
        <v>-78.956000000000003</v>
      </c>
      <c r="EJ55" s="158">
        <v>-24.270099999999999</v>
      </c>
      <c r="EK55" s="159"/>
      <c r="EL55" s="158">
        <v>-9.6082000000000001</v>
      </c>
      <c r="EM55" s="158">
        <v>-9.0940999999999992</v>
      </c>
      <c r="EN55" s="158">
        <v>16.738700000000001</v>
      </c>
      <c r="EO55" s="158">
        <v>-13.840299999999999</v>
      </c>
      <c r="EP55" s="158">
        <v>-12.738899999999999</v>
      </c>
      <c r="EQ55" s="158">
        <v>-20.995999999999999</v>
      </c>
      <c r="ER55" s="158">
        <v>-16.653099999999998</v>
      </c>
      <c r="ES55" s="158">
        <v>-14.9543</v>
      </c>
      <c r="ET55" s="158">
        <v>2.1511999999999998</v>
      </c>
      <c r="EU55" s="158">
        <v>18.600000000000001</v>
      </c>
      <c r="EV55" s="158">
        <v>-7.42</v>
      </c>
      <c r="EW55" s="158">
        <v>-7.7</v>
      </c>
      <c r="EX55" s="158">
        <v>3.335</v>
      </c>
      <c r="EY55" s="158">
        <v>-18.3674</v>
      </c>
      <c r="EZ55" s="158">
        <v>-14.305999999999999</v>
      </c>
      <c r="FA55" s="158">
        <v>-14.44</v>
      </c>
      <c r="FB55" s="158">
        <v>10.548299999999999</v>
      </c>
      <c r="FC55" s="158">
        <v>2.8921000000000001</v>
      </c>
      <c r="FD55" s="158">
        <v>-21.299199999999999</v>
      </c>
      <c r="FE55" s="158">
        <v>7.9930000000000003</v>
      </c>
      <c r="FF55" s="159"/>
      <c r="FG55" s="158">
        <v>4.7930999999999999</v>
      </c>
      <c r="FH55" s="158">
        <v>0</v>
      </c>
      <c r="FI55" s="158">
        <v>0</v>
      </c>
      <c r="FJ55" s="159"/>
      <c r="FK55" s="158">
        <v>-3.6840000000000002</v>
      </c>
      <c r="FL55" s="158">
        <v>-3.6840000000000002</v>
      </c>
      <c r="FM55" s="158">
        <v>21.4344</v>
      </c>
      <c r="FN55" s="158">
        <v>8.2746999999999993</v>
      </c>
      <c r="FO55" s="158">
        <v>8.2268000000000008</v>
      </c>
      <c r="FP55" s="158">
        <v>24.495999999999999</v>
      </c>
      <c r="FQ55" s="158">
        <v>35.476500000000001</v>
      </c>
      <c r="FR55" s="158">
        <v>11.52</v>
      </c>
      <c r="FS55" s="158">
        <v>-14.47</v>
      </c>
      <c r="FT55" s="158">
        <v>-2.6162000000000001</v>
      </c>
      <c r="FU55" s="158">
        <v>0.2273</v>
      </c>
      <c r="FV55" s="158">
        <v>1.25</v>
      </c>
      <c r="FW55" s="158">
        <v>1.63</v>
      </c>
      <c r="FX55" s="158">
        <v>-13.2287</v>
      </c>
      <c r="FY55" s="159"/>
      <c r="FZ55" s="158">
        <v>6.8369999999999997</v>
      </c>
      <c r="GA55" s="158">
        <v>1.0469999999999999</v>
      </c>
      <c r="GB55" s="159"/>
      <c r="GC55" s="158">
        <v>29.11</v>
      </c>
      <c r="GD55" s="158">
        <v>-41.4998</v>
      </c>
      <c r="GE55" s="158">
        <v>-32.781300000000002</v>
      </c>
      <c r="GF55" s="158">
        <v>-1.36</v>
      </c>
      <c r="GG55" s="158">
        <v>25.855</v>
      </c>
      <c r="GH55" s="159"/>
      <c r="GI55" s="158">
        <v>19.808199999999999</v>
      </c>
      <c r="GJ55" s="158">
        <v>-5.1585000000000001</v>
      </c>
      <c r="GK55" s="158">
        <v>-5.4846000000000004</v>
      </c>
      <c r="GL55" s="158">
        <v>2.3978999999999999</v>
      </c>
      <c r="GM55" s="159"/>
      <c r="GN55" s="159"/>
      <c r="GO55" s="158">
        <v>-10.7845</v>
      </c>
      <c r="GP55" s="158">
        <v>-36.746200000000002</v>
      </c>
      <c r="GQ55" s="158">
        <v>4.7649999999999997</v>
      </c>
      <c r="GR55" s="158">
        <v>-21.035699999999999</v>
      </c>
      <c r="GS55" s="158">
        <v>5.1841999999999997</v>
      </c>
      <c r="GT55" s="158">
        <v>4.742</v>
      </c>
      <c r="GU55" s="158">
        <v>154.0136</v>
      </c>
      <c r="GV55" s="158">
        <v>-7.9189999999999996</v>
      </c>
      <c r="GW55" s="158">
        <v>-8.9581999999999997</v>
      </c>
      <c r="GX55" s="158">
        <v>-3.3797000000000001</v>
      </c>
      <c r="GY55" s="158">
        <v>2.0857000000000001</v>
      </c>
      <c r="GZ55" s="158">
        <v>7.0983000000000001</v>
      </c>
      <c r="HA55" s="158">
        <v>7.1914999999999996</v>
      </c>
      <c r="HB55" s="158">
        <v>1</v>
      </c>
      <c r="HC55" s="158">
        <v>-7.1867999999999999</v>
      </c>
      <c r="HD55" s="158">
        <v>-6.2339000000000002</v>
      </c>
      <c r="HE55" s="158">
        <v>6.71</v>
      </c>
      <c r="HF55" s="158">
        <v>0</v>
      </c>
      <c r="HG55" s="158">
        <v>35.025500000000001</v>
      </c>
      <c r="HH55" s="158">
        <v>49.037599999999998</v>
      </c>
      <c r="HI55" s="158">
        <v>79.3506</v>
      </c>
      <c r="HJ55" s="158">
        <v>-3.5855999999999999</v>
      </c>
      <c r="HK55" s="158">
        <v>47.507100000000001</v>
      </c>
      <c r="HL55" s="159"/>
      <c r="HM55" s="158">
        <v>-9.8988999999999994</v>
      </c>
      <c r="HN55" s="158">
        <v>0</v>
      </c>
      <c r="HO55" s="158">
        <v>-11.1899</v>
      </c>
      <c r="HP55" s="159"/>
      <c r="HQ55" s="159"/>
      <c r="HR55" s="158">
        <v>-24.839099999999998</v>
      </c>
      <c r="HS55" s="158">
        <v>-24.6358</v>
      </c>
      <c r="HT55" s="158">
        <v>-11.5223</v>
      </c>
      <c r="HU55" s="158">
        <v>-10.9062</v>
      </c>
      <c r="HV55" s="158">
        <v>17.760000000000002</v>
      </c>
      <c r="HW55" s="158">
        <v>17.87</v>
      </c>
      <c r="HX55" s="158">
        <v>-25.6</v>
      </c>
      <c r="HY55" s="158">
        <v>-25.1</v>
      </c>
      <c r="HZ55" s="158">
        <v>3.2711999999999999</v>
      </c>
      <c r="IA55" s="158">
        <v>-8.4</v>
      </c>
      <c r="IB55" s="158">
        <v>25.402899999999999</v>
      </c>
      <c r="IC55" s="158">
        <v>14.262</v>
      </c>
      <c r="ID55" s="158">
        <v>14.1463</v>
      </c>
      <c r="IE55" s="158">
        <v>-18.2</v>
      </c>
      <c r="IF55" s="158">
        <v>-23.5</v>
      </c>
      <c r="IG55" s="158">
        <v>9</v>
      </c>
      <c r="IH55" s="158">
        <v>8.5</v>
      </c>
      <c r="II55" s="159"/>
      <c r="IJ55" s="158">
        <v>-18.179500000000001</v>
      </c>
      <c r="IK55" s="158">
        <v>-86.308499999999995</v>
      </c>
      <c r="IL55" s="158">
        <v>17.933</v>
      </c>
      <c r="IM55" s="158">
        <v>-285.36470000000003</v>
      </c>
      <c r="IN55" s="158">
        <v>-22.300899999999999</v>
      </c>
      <c r="IO55" s="158">
        <v>-29.734999999999999</v>
      </c>
      <c r="IP55" s="158">
        <v>105.5865</v>
      </c>
      <c r="IQ55" s="158">
        <v>54.370899999999999</v>
      </c>
      <c r="IR55" s="158">
        <v>128.5026</v>
      </c>
      <c r="IS55" s="158">
        <v>71.047600000000003</v>
      </c>
      <c r="IT55" s="158">
        <v>46.583199999999998</v>
      </c>
      <c r="IU55" s="158">
        <v>32.030200000000001</v>
      </c>
      <c r="IV55" s="158">
        <v>32.153100000000002</v>
      </c>
      <c r="IW55" s="158">
        <v>-17.5245</v>
      </c>
      <c r="IX55" s="158">
        <v>219.85480000000001</v>
      </c>
      <c r="IY55" s="158">
        <v>-172.55869999999999</v>
      </c>
      <c r="IZ55" s="158">
        <v>47.931399999999996</v>
      </c>
      <c r="JA55" s="158">
        <v>-38.084299999999999</v>
      </c>
      <c r="JB55" s="158">
        <v>-3.8904000000000001</v>
      </c>
      <c r="JC55" s="158">
        <v>-1.494</v>
      </c>
      <c r="JD55" s="158">
        <v>-1.68</v>
      </c>
      <c r="JE55" s="158">
        <v>-2.145</v>
      </c>
      <c r="JF55" s="158">
        <v>-2.165</v>
      </c>
      <c r="JG55" s="158">
        <v>-3.2</v>
      </c>
      <c r="JH55" s="158">
        <v>3.6</v>
      </c>
      <c r="JI55" s="158">
        <v>-0.31969999999999998</v>
      </c>
      <c r="JJ55" s="158">
        <v>-9.2271000000000001</v>
      </c>
      <c r="JK55" s="158">
        <v>3.2242000000000002</v>
      </c>
      <c r="JL55" s="158">
        <v>1.6129</v>
      </c>
      <c r="JM55" s="158">
        <v>0.1</v>
      </c>
      <c r="JN55" s="158">
        <v>-2.1070000000000002</v>
      </c>
      <c r="JO55" s="158">
        <v>-2.9569999999999999</v>
      </c>
      <c r="JP55" s="159"/>
      <c r="JQ55" s="159"/>
      <c r="JR55" s="158">
        <v>4.2976999999999999</v>
      </c>
      <c r="JS55" s="158">
        <v>3.7673000000000001</v>
      </c>
      <c r="JT55" s="158">
        <v>2.3355999999999999</v>
      </c>
      <c r="JU55" s="159"/>
      <c r="JV55" s="158">
        <v>8.3000000000000007</v>
      </c>
      <c r="JW55" s="158">
        <v>11.5641</v>
      </c>
      <c r="JX55" s="158">
        <v>0</v>
      </c>
      <c r="JY55" s="159"/>
      <c r="JZ55" s="158">
        <v>-6.7549000000000001</v>
      </c>
      <c r="KA55" s="158">
        <v>-14.873900000000001</v>
      </c>
      <c r="KB55" s="158">
        <v>-17.050899999999999</v>
      </c>
      <c r="KC55" s="158">
        <v>-3.5798999999999999</v>
      </c>
      <c r="KD55" s="158">
        <v>10.8316</v>
      </c>
      <c r="KE55" s="158">
        <v>-12.6426</v>
      </c>
      <c r="KF55" s="158">
        <v>0</v>
      </c>
      <c r="KG55" s="158">
        <v>-3.6</v>
      </c>
      <c r="KH55" s="158">
        <v>-11.7</v>
      </c>
      <c r="KI55" s="158">
        <v>50.042299999999997</v>
      </c>
      <c r="KJ55" s="158">
        <v>-133.62180000000001</v>
      </c>
    </row>
    <row r="56" spans="1:296" ht="18" customHeight="1" x14ac:dyDescent="0.3">
      <c r="A56" s="154" t="s">
        <v>921</v>
      </c>
      <c r="B56" s="154" t="s">
        <v>104</v>
      </c>
      <c r="C56" s="161">
        <v>0</v>
      </c>
      <c r="D56" s="162"/>
      <c r="E56" s="161">
        <v>2.3050999999999999</v>
      </c>
      <c r="F56" s="161">
        <v>-6.9511000000000003</v>
      </c>
      <c r="G56" s="161">
        <v>8.7114999999999991</v>
      </c>
      <c r="H56" s="161">
        <v>9.2049000000000003</v>
      </c>
      <c r="I56" s="162"/>
      <c r="J56" s="161">
        <v>15.781700000000001</v>
      </c>
      <c r="K56" s="162"/>
      <c r="L56" s="161">
        <v>14.44</v>
      </c>
      <c r="M56" s="161">
        <v>5.6277999999999997</v>
      </c>
      <c r="N56" s="161">
        <v>5.2253999999999996</v>
      </c>
      <c r="O56" s="161">
        <v>-15.54</v>
      </c>
      <c r="P56" s="161">
        <v>-22</v>
      </c>
      <c r="Q56" s="161">
        <v>-2.2000000000000002</v>
      </c>
      <c r="R56" s="161">
        <v>0.82799999999999996</v>
      </c>
      <c r="S56" s="161">
        <v>-15.4</v>
      </c>
      <c r="T56" s="161">
        <v>0.69879999999999998</v>
      </c>
      <c r="U56" s="161">
        <v>-1.0356000000000001</v>
      </c>
      <c r="V56" s="161">
        <v>3.3988999999999998</v>
      </c>
      <c r="W56" s="161">
        <v>3.2122000000000002</v>
      </c>
      <c r="X56" s="161">
        <v>6.0354999999999999</v>
      </c>
      <c r="Y56" s="161">
        <v>0.64059999999999995</v>
      </c>
      <c r="Z56" s="161">
        <v>-0.43930000000000002</v>
      </c>
      <c r="AA56" s="161">
        <v>2.2972999999999999</v>
      </c>
      <c r="AB56" s="162"/>
      <c r="AC56" s="161">
        <v>-0.55989999999999995</v>
      </c>
      <c r="AD56" s="161">
        <v>-0.54</v>
      </c>
      <c r="AE56" s="161">
        <v>-0.52400000000000002</v>
      </c>
      <c r="AF56" s="161">
        <v>2.7360000000000002</v>
      </c>
      <c r="AG56" s="161">
        <v>-4.4400000000000004</v>
      </c>
      <c r="AH56" s="161">
        <v>-15.4</v>
      </c>
      <c r="AI56" s="161">
        <v>0.19800000000000001</v>
      </c>
      <c r="AJ56" s="161">
        <v>0.23200000000000001</v>
      </c>
      <c r="AK56" s="162"/>
      <c r="AL56" s="161">
        <v>-10.76</v>
      </c>
      <c r="AM56" s="161">
        <v>-10</v>
      </c>
      <c r="AN56" s="161">
        <v>-13.46</v>
      </c>
      <c r="AO56" s="161">
        <v>-13.42</v>
      </c>
      <c r="AP56" s="161">
        <v>6.1247999999999996</v>
      </c>
      <c r="AQ56" s="161">
        <v>3.9228999999999998</v>
      </c>
      <c r="AR56" s="161">
        <v>19.372699999999998</v>
      </c>
      <c r="AS56" s="161">
        <v>21.543800000000001</v>
      </c>
      <c r="AT56" s="161">
        <v>-15.764900000000001</v>
      </c>
      <c r="AU56" s="161">
        <v>-7.9884000000000004</v>
      </c>
      <c r="AV56" s="161">
        <v>-8.4291999999999998</v>
      </c>
      <c r="AW56" s="161">
        <v>20.5565</v>
      </c>
      <c r="AX56" s="161">
        <v>18.526</v>
      </c>
      <c r="AY56" s="161">
        <v>-18.7516</v>
      </c>
      <c r="AZ56" s="161">
        <v>-16.733599999999999</v>
      </c>
      <c r="BA56" s="161">
        <v>21.681999999999999</v>
      </c>
      <c r="BB56" s="161">
        <v>52.825000000000003</v>
      </c>
      <c r="BC56" s="161">
        <v>-15.218</v>
      </c>
      <c r="BD56" s="161">
        <v>22.5702</v>
      </c>
      <c r="BE56" s="161">
        <v>-6.3</v>
      </c>
      <c r="BF56" s="161">
        <v>-6.3</v>
      </c>
      <c r="BG56" s="161">
        <v>-23.463999999999999</v>
      </c>
      <c r="BH56" s="161">
        <v>-22.411200000000001</v>
      </c>
      <c r="BI56" s="161">
        <v>-2.6425999999999998</v>
      </c>
      <c r="BJ56" s="162"/>
      <c r="BK56" s="161">
        <v>-7.9619</v>
      </c>
      <c r="BL56" s="161">
        <v>3.2673000000000001</v>
      </c>
      <c r="BM56" s="162"/>
      <c r="BN56" s="161">
        <v>0.86870000000000003</v>
      </c>
      <c r="BO56" s="161">
        <v>-86.672499999999999</v>
      </c>
      <c r="BP56" s="161">
        <v>31.556100000000001</v>
      </c>
      <c r="BQ56" s="161">
        <v>31.8613</v>
      </c>
      <c r="BR56" s="161">
        <v>-16.2728</v>
      </c>
      <c r="BS56" s="161">
        <v>-184.5291</v>
      </c>
      <c r="BT56" s="162"/>
      <c r="BU56" s="162"/>
      <c r="BV56" s="162"/>
      <c r="BW56" s="161">
        <v>18.232600000000001</v>
      </c>
      <c r="BX56" s="161">
        <v>11.05</v>
      </c>
      <c r="BY56" s="161">
        <v>9.01</v>
      </c>
      <c r="BZ56" s="161">
        <v>-4.7300000000000004</v>
      </c>
      <c r="CA56" s="161">
        <v>12.62</v>
      </c>
      <c r="CB56" s="161">
        <v>-7.2294999999999998</v>
      </c>
      <c r="CC56" s="161">
        <v>-7.2294999999999998</v>
      </c>
      <c r="CD56" s="161">
        <v>12.9176</v>
      </c>
      <c r="CE56" s="161">
        <v>11.1731</v>
      </c>
      <c r="CF56" s="161">
        <v>-3.0880000000000001</v>
      </c>
      <c r="CG56" s="161">
        <v>-22.2852</v>
      </c>
      <c r="CH56" s="161">
        <v>-22.010400000000001</v>
      </c>
      <c r="CI56" s="161">
        <v>-8.5370000000000008</v>
      </c>
      <c r="CJ56" s="161">
        <v>22.7242</v>
      </c>
      <c r="CK56" s="162"/>
      <c r="CL56" s="162"/>
      <c r="CM56" s="161">
        <v>-11.8</v>
      </c>
      <c r="CN56" s="161">
        <v>-11.9</v>
      </c>
      <c r="CO56" s="161">
        <v>-3.7</v>
      </c>
      <c r="CP56" s="161">
        <v>26.7346</v>
      </c>
      <c r="CQ56" s="161">
        <v>26.744199999999999</v>
      </c>
      <c r="CR56" s="161">
        <v>25.360499999999998</v>
      </c>
      <c r="CS56" s="161">
        <v>32.429600000000001</v>
      </c>
      <c r="CT56" s="161">
        <v>32.112900000000003</v>
      </c>
      <c r="CU56" s="161">
        <v>-18.129200000000001</v>
      </c>
      <c r="CV56" s="161">
        <v>-22.496300000000002</v>
      </c>
      <c r="CW56" s="161">
        <v>-15.630800000000001</v>
      </c>
      <c r="CX56" s="161">
        <v>3.4201999999999999</v>
      </c>
      <c r="CY56" s="161">
        <v>38.32</v>
      </c>
      <c r="CZ56" s="161">
        <v>27.4</v>
      </c>
      <c r="DA56" s="161">
        <v>6.4111000000000002</v>
      </c>
      <c r="DB56" s="161">
        <v>5.3741000000000003</v>
      </c>
      <c r="DC56" s="161">
        <v>-7.7305999999999999</v>
      </c>
      <c r="DD56" s="162"/>
      <c r="DE56" s="161">
        <v>-23.289300000000001</v>
      </c>
      <c r="DF56" s="161">
        <v>-23.299600000000002</v>
      </c>
      <c r="DG56" s="161">
        <v>25.0549</v>
      </c>
      <c r="DH56" s="162"/>
      <c r="DI56" s="162"/>
      <c r="DJ56" s="162"/>
      <c r="DK56" s="162"/>
      <c r="DL56" s="161">
        <v>-0.1245</v>
      </c>
      <c r="DM56" s="161">
        <v>2.2000000000000002</v>
      </c>
      <c r="DN56" s="161">
        <v>10.5718</v>
      </c>
      <c r="DO56" s="161">
        <v>6.3144</v>
      </c>
      <c r="DP56" s="161">
        <v>-0.17</v>
      </c>
      <c r="DQ56" s="161">
        <v>-3.51</v>
      </c>
      <c r="DR56" s="161">
        <v>12.8185</v>
      </c>
      <c r="DS56" s="161">
        <v>-23.981400000000001</v>
      </c>
      <c r="DT56" s="161">
        <v>-15.33</v>
      </c>
      <c r="DU56" s="161">
        <v>-15.42</v>
      </c>
      <c r="DV56" s="161">
        <v>35.69</v>
      </c>
      <c r="DW56" s="161">
        <v>3.67</v>
      </c>
      <c r="DX56" s="161">
        <v>-23.5273</v>
      </c>
      <c r="DY56" s="161">
        <v>-11.9091</v>
      </c>
      <c r="DZ56" s="161">
        <v>-24.734400000000001</v>
      </c>
      <c r="EA56" s="161">
        <v>-23.2364</v>
      </c>
      <c r="EB56" s="161">
        <v>28.370699999999999</v>
      </c>
      <c r="EC56" s="161">
        <v>-3.6511</v>
      </c>
      <c r="ED56" s="161">
        <v>-12.055999999999999</v>
      </c>
      <c r="EE56" s="161">
        <v>-11.5487</v>
      </c>
      <c r="EF56" s="161">
        <v>-14.642300000000001</v>
      </c>
      <c r="EG56" s="161">
        <v>-15.3325</v>
      </c>
      <c r="EH56" s="161">
        <v>-12.598000000000001</v>
      </c>
      <c r="EI56" s="161">
        <v>-69.746099999999998</v>
      </c>
      <c r="EJ56" s="161">
        <v>-28.512799999999999</v>
      </c>
      <c r="EK56" s="162"/>
      <c r="EL56" s="161">
        <v>-8.9831000000000003</v>
      </c>
      <c r="EM56" s="161">
        <v>-8.5372000000000003</v>
      </c>
      <c r="EN56" s="161">
        <v>11.9823</v>
      </c>
      <c r="EO56" s="161">
        <v>-18.282900000000001</v>
      </c>
      <c r="EP56" s="161">
        <v>-17.064299999999999</v>
      </c>
      <c r="EQ56" s="161">
        <v>-1.54</v>
      </c>
      <c r="ER56" s="161">
        <v>-15.5634</v>
      </c>
      <c r="ES56" s="161">
        <v>-15.1839</v>
      </c>
      <c r="ET56" s="161">
        <v>1.2161999999999999</v>
      </c>
      <c r="EU56" s="161">
        <v>0</v>
      </c>
      <c r="EV56" s="161">
        <v>-6.34</v>
      </c>
      <c r="EW56" s="161">
        <v>1</v>
      </c>
      <c r="EX56" s="161">
        <v>3.0621</v>
      </c>
      <c r="EY56" s="161">
        <v>-27.113299999999999</v>
      </c>
      <c r="EZ56" s="161">
        <v>-12.312900000000001</v>
      </c>
      <c r="FA56" s="161">
        <v>-12.562799999999999</v>
      </c>
      <c r="FB56" s="161">
        <v>9.5020000000000007</v>
      </c>
      <c r="FC56" s="161">
        <v>3.8584999999999998</v>
      </c>
      <c r="FD56" s="161">
        <v>-19.511099999999999</v>
      </c>
      <c r="FE56" s="161">
        <v>8.3603000000000005</v>
      </c>
      <c r="FF56" s="162"/>
      <c r="FG56" s="161">
        <v>3.0682</v>
      </c>
      <c r="FH56" s="161">
        <v>0</v>
      </c>
      <c r="FI56" s="161">
        <v>0</v>
      </c>
      <c r="FJ56" s="162"/>
      <c r="FK56" s="161">
        <v>-2.6793</v>
      </c>
      <c r="FL56" s="161">
        <v>-3.0142000000000002</v>
      </c>
      <c r="FM56" s="161">
        <v>20.931999999999999</v>
      </c>
      <c r="FN56" s="161">
        <v>7.9813999999999998</v>
      </c>
      <c r="FO56" s="161">
        <v>7.7446999999999999</v>
      </c>
      <c r="FP56" s="161">
        <v>24.3169</v>
      </c>
      <c r="FQ56" s="161">
        <v>33.512700000000002</v>
      </c>
      <c r="FR56" s="161">
        <v>12.0327</v>
      </c>
      <c r="FS56" s="161">
        <v>-14.32</v>
      </c>
      <c r="FT56" s="161">
        <v>-2.5099999999999998</v>
      </c>
      <c r="FU56" s="161">
        <v>0.21809999999999999</v>
      </c>
      <c r="FV56" s="161">
        <v>1.53</v>
      </c>
      <c r="FW56" s="161">
        <v>1.47</v>
      </c>
      <c r="FX56" s="161">
        <v>-11.6271</v>
      </c>
      <c r="FY56" s="162"/>
      <c r="FZ56" s="161">
        <v>6.9539999999999997</v>
      </c>
      <c r="GA56" s="161">
        <v>1.0629999999999999</v>
      </c>
      <c r="GB56" s="162"/>
      <c r="GC56" s="161">
        <v>30.04</v>
      </c>
      <c r="GD56" s="161">
        <v>-41.123800000000003</v>
      </c>
      <c r="GE56" s="161">
        <v>-32.673200000000001</v>
      </c>
      <c r="GF56" s="161">
        <v>-1.45</v>
      </c>
      <c r="GG56" s="161">
        <v>27.612100000000002</v>
      </c>
      <c r="GH56" s="162"/>
      <c r="GI56" s="161">
        <v>20.968499999999999</v>
      </c>
      <c r="GJ56" s="161">
        <v>-5.5244</v>
      </c>
      <c r="GK56" s="161">
        <v>-5.9926000000000004</v>
      </c>
      <c r="GL56" s="161">
        <v>2.2336</v>
      </c>
      <c r="GM56" s="162"/>
      <c r="GN56" s="162"/>
      <c r="GO56" s="162"/>
      <c r="GP56" s="161">
        <v>-34.5563</v>
      </c>
      <c r="GQ56" s="161">
        <v>4.3749000000000002</v>
      </c>
      <c r="GR56" s="161">
        <v>-21.4511</v>
      </c>
      <c r="GS56" s="161">
        <v>5.2275999999999998</v>
      </c>
      <c r="GT56" s="161">
        <v>5.6165000000000003</v>
      </c>
      <c r="GU56" s="161">
        <v>156.58070000000001</v>
      </c>
      <c r="GV56" s="161">
        <v>-7.8310000000000004</v>
      </c>
      <c r="GW56" s="161">
        <v>-9.0507000000000009</v>
      </c>
      <c r="GX56" s="161">
        <v>-3.5230999999999999</v>
      </c>
      <c r="GY56" s="161">
        <v>1.7067000000000001</v>
      </c>
      <c r="GZ56" s="161">
        <v>6.8932000000000002</v>
      </c>
      <c r="HA56" s="161">
        <v>7.0175000000000001</v>
      </c>
      <c r="HB56" s="161">
        <v>1</v>
      </c>
      <c r="HC56" s="161">
        <v>-8.0927000000000007</v>
      </c>
      <c r="HD56" s="161">
        <v>-7.1374000000000004</v>
      </c>
      <c r="HE56" s="161">
        <v>6.71</v>
      </c>
      <c r="HF56" s="161">
        <v>-4.2404000000000002</v>
      </c>
      <c r="HG56" s="161">
        <v>35.548099999999998</v>
      </c>
      <c r="HH56" s="161">
        <v>49.002200000000002</v>
      </c>
      <c r="HI56" s="161">
        <v>75.988699999999994</v>
      </c>
      <c r="HJ56" s="161">
        <v>-3.0065</v>
      </c>
      <c r="HK56" s="161">
        <v>47.915500000000002</v>
      </c>
      <c r="HL56" s="161">
        <v>0</v>
      </c>
      <c r="HM56" s="161">
        <v>-9.6449999999999996</v>
      </c>
      <c r="HN56" s="161">
        <v>0</v>
      </c>
      <c r="HO56" s="161">
        <v>0</v>
      </c>
      <c r="HP56" s="162"/>
      <c r="HQ56" s="162"/>
      <c r="HR56" s="161">
        <v>-25.311499999999999</v>
      </c>
      <c r="HS56" s="161">
        <v>-24.350200000000001</v>
      </c>
      <c r="HT56" s="161">
        <v>-11.467599999999999</v>
      </c>
      <c r="HU56" s="161">
        <v>-11.303000000000001</v>
      </c>
      <c r="HV56" s="161">
        <v>14.87</v>
      </c>
      <c r="HW56" s="161">
        <v>15.02</v>
      </c>
      <c r="HX56" s="161">
        <v>-23.5</v>
      </c>
      <c r="HY56" s="161">
        <v>-23.8</v>
      </c>
      <c r="HZ56" s="161">
        <v>3.1467000000000001</v>
      </c>
      <c r="IA56" s="161">
        <v>-8.56</v>
      </c>
      <c r="IB56" s="161">
        <v>25.055599999999998</v>
      </c>
      <c r="IC56" s="161">
        <v>13.309900000000001</v>
      </c>
      <c r="ID56" s="161">
        <v>13.327999999999999</v>
      </c>
      <c r="IE56" s="161">
        <v>-18.2</v>
      </c>
      <c r="IF56" s="161">
        <v>-23.5</v>
      </c>
      <c r="IG56" s="161">
        <v>9.3000000000000007</v>
      </c>
      <c r="IH56" s="161">
        <v>8.5</v>
      </c>
      <c r="II56" s="162"/>
      <c r="IJ56" s="161">
        <v>-18.176100000000002</v>
      </c>
      <c r="IK56" s="161">
        <v>-80.821700000000007</v>
      </c>
      <c r="IL56" s="161">
        <v>19.954499999999999</v>
      </c>
      <c r="IM56" s="161">
        <v>-287.51639999999998</v>
      </c>
      <c r="IN56" s="161">
        <v>-22.7789</v>
      </c>
      <c r="IO56" s="161">
        <v>-27.3033</v>
      </c>
      <c r="IP56" s="161">
        <v>108.8533</v>
      </c>
      <c r="IQ56" s="161">
        <v>58.809699999999999</v>
      </c>
      <c r="IR56" s="161">
        <v>125.206</v>
      </c>
      <c r="IS56" s="161">
        <v>71.398399999999995</v>
      </c>
      <c r="IT56" s="161">
        <v>42.274999999999999</v>
      </c>
      <c r="IU56" s="161">
        <v>28.601400000000002</v>
      </c>
      <c r="IV56" s="161">
        <v>26.5611</v>
      </c>
      <c r="IW56" s="161">
        <v>-17.157499999999999</v>
      </c>
      <c r="IX56" s="161">
        <v>220.7747</v>
      </c>
      <c r="IY56" s="161">
        <v>-174.14230000000001</v>
      </c>
      <c r="IZ56" s="161">
        <v>46.287599999999998</v>
      </c>
      <c r="JA56" s="161">
        <v>-37.214799999999997</v>
      </c>
      <c r="JB56" s="161">
        <v>-3.8195999999999999</v>
      </c>
      <c r="JC56" s="161">
        <v>-1.5940000000000001</v>
      </c>
      <c r="JD56" s="161">
        <v>-1.04</v>
      </c>
      <c r="JE56" s="161">
        <v>-2.1920000000000002</v>
      </c>
      <c r="JF56" s="161">
        <v>-2.1970000000000001</v>
      </c>
      <c r="JG56" s="161">
        <v>-3.76</v>
      </c>
      <c r="JH56" s="161">
        <v>3.76</v>
      </c>
      <c r="JI56" s="161">
        <v>-0.26929999999999998</v>
      </c>
      <c r="JJ56" s="161">
        <v>-9.6666000000000007</v>
      </c>
      <c r="JK56" s="161">
        <v>3.1937000000000002</v>
      </c>
      <c r="JL56" s="161">
        <v>1.5824</v>
      </c>
      <c r="JM56" s="161">
        <v>1</v>
      </c>
      <c r="JN56" s="161">
        <v>-0.91800000000000004</v>
      </c>
      <c r="JO56" s="161">
        <v>-1.2549999999999999</v>
      </c>
      <c r="JP56" s="162"/>
      <c r="JQ56" s="162"/>
      <c r="JR56" s="161">
        <v>4.1976000000000004</v>
      </c>
      <c r="JS56" s="161">
        <v>3.5668000000000002</v>
      </c>
      <c r="JT56" s="161">
        <v>3.7673000000000001</v>
      </c>
      <c r="JU56" s="162"/>
      <c r="JV56" s="161">
        <v>7.4</v>
      </c>
      <c r="JW56" s="161">
        <v>10.5037</v>
      </c>
      <c r="JX56" s="161">
        <v>-0.02</v>
      </c>
      <c r="JY56" s="162"/>
      <c r="JZ56" s="161">
        <v>-5.7927999999999997</v>
      </c>
      <c r="KA56" s="161">
        <v>-13.991300000000001</v>
      </c>
      <c r="KB56" s="161">
        <v>-17.299399999999999</v>
      </c>
      <c r="KC56" s="161">
        <v>-3.2134999999999998</v>
      </c>
      <c r="KD56" s="161">
        <v>9.9852000000000007</v>
      </c>
      <c r="KE56" s="161">
        <v>-11.6653</v>
      </c>
      <c r="KF56" s="161">
        <v>0</v>
      </c>
      <c r="KG56" s="161">
        <v>-2.7</v>
      </c>
      <c r="KH56" s="161">
        <v>-12.1</v>
      </c>
      <c r="KI56" s="161">
        <v>47.473500000000001</v>
      </c>
      <c r="KJ56" s="161">
        <v>-132.1883</v>
      </c>
    </row>
    <row r="57" spans="1:296" x14ac:dyDescent="0.3">
      <c r="A57" s="225" t="s">
        <v>933</v>
      </c>
      <c r="B57" s="225"/>
      <c r="C57" s="164">
        <v>0</v>
      </c>
      <c r="D57" s="164">
        <v>0</v>
      </c>
      <c r="E57" s="164">
        <v>8.8825000000000003</v>
      </c>
      <c r="F57" s="164">
        <v>-6.6936</v>
      </c>
      <c r="G57" s="164">
        <v>8.7114999999999991</v>
      </c>
      <c r="H57" s="164">
        <v>16.061199999999999</v>
      </c>
      <c r="I57" s="164">
        <v>0</v>
      </c>
      <c r="J57" s="164">
        <v>34.955199999999998</v>
      </c>
      <c r="K57" s="164">
        <v>0</v>
      </c>
      <c r="L57" s="164">
        <v>34.030099999999997</v>
      </c>
      <c r="M57" s="164">
        <v>15.275499999999999</v>
      </c>
      <c r="N57" s="164">
        <v>14.9557</v>
      </c>
      <c r="O57" s="164">
        <v>-8.8800000000000008</v>
      </c>
      <c r="P57" s="164">
        <v>-19.8</v>
      </c>
      <c r="Q57" s="164">
        <v>15.4</v>
      </c>
      <c r="R57" s="164">
        <v>8.2799999999999994</v>
      </c>
      <c r="S57" s="164">
        <v>-13.2</v>
      </c>
      <c r="T57" s="164">
        <v>1.3849</v>
      </c>
      <c r="U57" s="164">
        <v>9.2644000000000002</v>
      </c>
      <c r="V57" s="164">
        <v>7.2839999999999998</v>
      </c>
      <c r="W57" s="164">
        <v>7.1748000000000003</v>
      </c>
      <c r="X57" s="164">
        <v>12.3207</v>
      </c>
      <c r="Y57" s="164">
        <v>1.5173000000000001</v>
      </c>
      <c r="Z57" s="164">
        <v>1.5299</v>
      </c>
      <c r="AA57" s="164">
        <v>2.2972999999999999</v>
      </c>
      <c r="AB57" s="164">
        <v>0</v>
      </c>
      <c r="AC57" s="164">
        <v>-0.373</v>
      </c>
      <c r="AD57" s="164">
        <v>0.78400000000000003</v>
      </c>
      <c r="AE57" s="164">
        <v>0.79500000000000004</v>
      </c>
      <c r="AF57" s="164">
        <v>3.8450000000000002</v>
      </c>
      <c r="AG57" s="164">
        <v>2.2200000000000002</v>
      </c>
      <c r="AH57" s="164">
        <v>11</v>
      </c>
      <c r="AI57" s="164">
        <v>1.0049999999999999</v>
      </c>
      <c r="AJ57" s="164">
        <v>0.30299999999999999</v>
      </c>
      <c r="AK57" s="164">
        <v>0</v>
      </c>
      <c r="AL57" s="164">
        <v>-3.03</v>
      </c>
      <c r="AM57" s="164">
        <v>-10</v>
      </c>
      <c r="AN57" s="164">
        <v>-10.7</v>
      </c>
      <c r="AO57" s="164">
        <v>-10.75</v>
      </c>
      <c r="AP57" s="164">
        <v>9.1341999999999999</v>
      </c>
      <c r="AQ57" s="164">
        <v>3.9971999999999999</v>
      </c>
      <c r="AR57" s="164">
        <v>27.741900000000001</v>
      </c>
      <c r="AS57" s="164">
        <v>29.982700000000001</v>
      </c>
      <c r="AT57" s="164">
        <v>-4.3598999999999997</v>
      </c>
      <c r="AU57" s="164">
        <v>1.831</v>
      </c>
      <c r="AV57" s="164">
        <v>2.0316000000000001</v>
      </c>
      <c r="AW57" s="164">
        <v>20.5565</v>
      </c>
      <c r="AX57" s="164">
        <v>18.956600000000002</v>
      </c>
      <c r="AY57" s="164">
        <v>-12.700200000000001</v>
      </c>
      <c r="AZ57" s="164">
        <v>-9.4148999999999994</v>
      </c>
      <c r="BA57" s="164">
        <v>38.271500000000003</v>
      </c>
      <c r="BB57" s="164">
        <v>54.694099999999999</v>
      </c>
      <c r="BC57" s="164">
        <v>97.098100000000002</v>
      </c>
      <c r="BD57" s="164">
        <v>26.6083</v>
      </c>
      <c r="BE57" s="164">
        <v>-5.5</v>
      </c>
      <c r="BF57" s="164">
        <v>-5.5</v>
      </c>
      <c r="BG57" s="164">
        <v>-22.1205</v>
      </c>
      <c r="BH57" s="164">
        <v>-21.628</v>
      </c>
      <c r="BI57" s="164">
        <v>-1.397</v>
      </c>
      <c r="BJ57" s="164">
        <v>0</v>
      </c>
      <c r="BK57" s="164">
        <v>15.773400000000001</v>
      </c>
      <c r="BL57" s="164">
        <v>11.4704</v>
      </c>
      <c r="BM57" s="164">
        <v>8.8451000000000004</v>
      </c>
      <c r="BN57" s="164">
        <v>5.9922000000000004</v>
      </c>
      <c r="BO57" s="164">
        <v>-56.947499999999998</v>
      </c>
      <c r="BP57" s="164">
        <v>117.069</v>
      </c>
      <c r="BQ57" s="164">
        <v>133.36580000000001</v>
      </c>
      <c r="BR57" s="164">
        <v>-8.0884999999999998</v>
      </c>
      <c r="BS57" s="164">
        <v>-45.564700000000002</v>
      </c>
      <c r="BT57" s="164">
        <v>0</v>
      </c>
      <c r="BU57" s="164">
        <v>0</v>
      </c>
      <c r="BV57" s="164">
        <v>0</v>
      </c>
      <c r="BW57" s="164">
        <v>54.817700000000002</v>
      </c>
      <c r="BX57" s="164">
        <v>13.97</v>
      </c>
      <c r="BY57" s="164">
        <v>23.8</v>
      </c>
      <c r="BZ57" s="164">
        <v>9.17</v>
      </c>
      <c r="CA57" s="164">
        <v>25.25</v>
      </c>
      <c r="CB57" s="164">
        <v>-4.8182999999999998</v>
      </c>
      <c r="CC57" s="164">
        <v>-4.8182999999999998</v>
      </c>
      <c r="CD57" s="164">
        <v>22.765799999999999</v>
      </c>
      <c r="CE57" s="164">
        <v>20.185199999999998</v>
      </c>
      <c r="CF57" s="164">
        <v>0.38379999999999997</v>
      </c>
      <c r="CG57" s="164">
        <v>28.525300000000001</v>
      </c>
      <c r="CH57" s="164">
        <v>28.448899999999998</v>
      </c>
      <c r="CI57" s="164">
        <v>15.459</v>
      </c>
      <c r="CJ57" s="164">
        <v>25.663900000000002</v>
      </c>
      <c r="CK57" s="164">
        <v>0</v>
      </c>
      <c r="CL57" s="164">
        <v>0</v>
      </c>
      <c r="CM57" s="164">
        <v>37.5</v>
      </c>
      <c r="CN57" s="164">
        <v>31.7</v>
      </c>
      <c r="CO57" s="164">
        <v>-3.04</v>
      </c>
      <c r="CP57" s="164">
        <v>64.421700000000001</v>
      </c>
      <c r="CQ57" s="164">
        <v>65.052400000000006</v>
      </c>
      <c r="CR57" s="164">
        <v>62.104500000000002</v>
      </c>
      <c r="CS57" s="164">
        <v>85.845600000000005</v>
      </c>
      <c r="CT57" s="164">
        <v>85.579099999999997</v>
      </c>
      <c r="CU57" s="164">
        <v>-9.5831999999999997</v>
      </c>
      <c r="CV57" s="164">
        <v>-11.4552</v>
      </c>
      <c r="CW57" s="164">
        <v>0</v>
      </c>
      <c r="CX57" s="164">
        <v>4.6257000000000001</v>
      </c>
      <c r="CY57" s="164">
        <v>56.14</v>
      </c>
      <c r="CZ57" s="164">
        <v>28.68</v>
      </c>
      <c r="DA57" s="164">
        <v>15.004899999999999</v>
      </c>
      <c r="DB57" s="164">
        <v>14.0656</v>
      </c>
      <c r="DC57" s="164">
        <v>-6.3537999999999997</v>
      </c>
      <c r="DD57" s="164">
        <v>0</v>
      </c>
      <c r="DE57" s="164">
        <v>-23.289300000000001</v>
      </c>
      <c r="DF57" s="164">
        <v>-23.299600000000002</v>
      </c>
      <c r="DG57" s="164">
        <v>37.165700000000001</v>
      </c>
      <c r="DH57" s="164">
        <v>0</v>
      </c>
      <c r="DI57" s="164">
        <v>0</v>
      </c>
      <c r="DJ57" s="164">
        <v>9.6999999999999993</v>
      </c>
      <c r="DK57" s="164">
        <v>10</v>
      </c>
      <c r="DL57" s="164">
        <v>2.1844000000000001</v>
      </c>
      <c r="DM57" s="164">
        <v>27.8</v>
      </c>
      <c r="DN57" s="164">
        <v>26.343299999999999</v>
      </c>
      <c r="DO57" s="164">
        <v>33.404200000000003</v>
      </c>
      <c r="DP57" s="164">
        <v>19.75</v>
      </c>
      <c r="DQ57" s="164">
        <v>-2.62</v>
      </c>
      <c r="DR57" s="164">
        <v>17.034500000000001</v>
      </c>
      <c r="DS57" s="164">
        <v>0</v>
      </c>
      <c r="DT57" s="164">
        <v>-3.79</v>
      </c>
      <c r="DU57" s="164">
        <v>-4.04</v>
      </c>
      <c r="DV57" s="164">
        <v>46.45</v>
      </c>
      <c r="DW57" s="164">
        <v>15.36</v>
      </c>
      <c r="DX57" s="164">
        <v>-7.1273</v>
      </c>
      <c r="DY57" s="164">
        <v>0</v>
      </c>
      <c r="DZ57" s="164">
        <v>-19.692</v>
      </c>
      <c r="EA57" s="164">
        <v>-18.9909</v>
      </c>
      <c r="EB57" s="164">
        <v>74.032200000000003</v>
      </c>
      <c r="EC57" s="164">
        <v>35.553699999999999</v>
      </c>
      <c r="ED57" s="164">
        <v>25.705500000000001</v>
      </c>
      <c r="EE57" s="164">
        <v>27.023199999999999</v>
      </c>
      <c r="EF57" s="164">
        <v>-6.2026000000000003</v>
      </c>
      <c r="EG57" s="164">
        <v>-8.9086999999999996</v>
      </c>
      <c r="EH57" s="164">
        <v>-5.5839999999999996</v>
      </c>
      <c r="EI57" s="164">
        <v>48.953400000000002</v>
      </c>
      <c r="EJ57" s="164">
        <v>-14.8508</v>
      </c>
      <c r="EK57" s="164">
        <v>0</v>
      </c>
      <c r="EL57" s="164">
        <v>-6.1105999999999998</v>
      </c>
      <c r="EM57" s="164">
        <v>-5.0895000000000001</v>
      </c>
      <c r="EN57" s="164">
        <v>21.183399999999999</v>
      </c>
      <c r="EO57" s="164">
        <v>6.4598000000000004</v>
      </c>
      <c r="EP57" s="164">
        <v>5.6017999999999999</v>
      </c>
      <c r="EQ57" s="164">
        <v>20.495999999999999</v>
      </c>
      <c r="ER57" s="164">
        <v>-13.8101</v>
      </c>
      <c r="ES57" s="164">
        <v>-13.418200000000001</v>
      </c>
      <c r="ET57" s="164">
        <v>10.0787</v>
      </c>
      <c r="EU57" s="164">
        <v>19.77</v>
      </c>
      <c r="EV57" s="164">
        <v>3.09</v>
      </c>
      <c r="EW57" s="164">
        <v>2.9</v>
      </c>
      <c r="EX57" s="164">
        <v>7.4151999999999996</v>
      </c>
      <c r="EY57" s="164">
        <v>11.5906</v>
      </c>
      <c r="EZ57" s="164">
        <v>-1.2999999999999999E-3</v>
      </c>
      <c r="FA57" s="164">
        <v>-9.2969000000000008</v>
      </c>
      <c r="FB57" s="164">
        <v>10.548299999999999</v>
      </c>
      <c r="FC57" s="164">
        <v>10.253</v>
      </c>
      <c r="FD57" s="164">
        <v>0</v>
      </c>
      <c r="FE57" s="164">
        <v>8.9209999999999994</v>
      </c>
      <c r="FF57" s="164">
        <v>0</v>
      </c>
      <c r="FG57" s="164">
        <v>6.1828000000000003</v>
      </c>
      <c r="FH57" s="164">
        <v>4.8794000000000004</v>
      </c>
      <c r="FI57" s="164">
        <v>5.1144999999999996</v>
      </c>
      <c r="FJ57" s="164">
        <v>3.6448</v>
      </c>
      <c r="FK57" s="164">
        <v>7.2005999999999997</v>
      </c>
      <c r="FL57" s="164">
        <v>6.5308000000000002</v>
      </c>
      <c r="FM57" s="164">
        <v>29.974699999999999</v>
      </c>
      <c r="FN57" s="164">
        <v>20.2</v>
      </c>
      <c r="FO57" s="164">
        <v>20.439</v>
      </c>
      <c r="FP57" s="164">
        <v>28.433</v>
      </c>
      <c r="FQ57" s="164">
        <v>36.520200000000003</v>
      </c>
      <c r="FR57" s="164">
        <v>19.4986</v>
      </c>
      <c r="FS57" s="164">
        <v>9.3000000000000007</v>
      </c>
      <c r="FT57" s="164">
        <v>-0.50860000000000005</v>
      </c>
      <c r="FU57" s="164">
        <v>0.31240000000000001</v>
      </c>
      <c r="FV57" s="164">
        <v>2.5299999999999998</v>
      </c>
      <c r="FW57" s="164">
        <v>6.42</v>
      </c>
      <c r="FX57" s="164">
        <v>9.423</v>
      </c>
      <c r="FY57" s="164">
        <v>3.3422999999999998</v>
      </c>
      <c r="FZ57" s="164">
        <v>8.0250000000000004</v>
      </c>
      <c r="GA57" s="164">
        <v>3.1760000000000002</v>
      </c>
      <c r="GB57" s="164">
        <v>3.8831000000000002</v>
      </c>
      <c r="GC57" s="164">
        <v>35.659999999999997</v>
      </c>
      <c r="GD57" s="164">
        <v>-27.596599999999999</v>
      </c>
      <c r="GE57" s="164">
        <v>-20.866099999999999</v>
      </c>
      <c r="GF57" s="164">
        <v>1.1499999999999999</v>
      </c>
      <c r="GG57" s="164">
        <v>28.3962</v>
      </c>
      <c r="GH57" s="164">
        <v>0</v>
      </c>
      <c r="GI57" s="164">
        <v>28.8992</v>
      </c>
      <c r="GJ57" s="164">
        <v>-3.4866000000000001</v>
      </c>
      <c r="GK57" s="164">
        <v>-3.6836000000000002</v>
      </c>
      <c r="GL57" s="164">
        <v>3.8412999999999999</v>
      </c>
      <c r="GM57" s="164">
        <v>7.1300000000000002E-2</v>
      </c>
      <c r="GN57" s="164">
        <v>0</v>
      </c>
      <c r="GO57" s="164">
        <v>-10.063599999999999</v>
      </c>
      <c r="GP57" s="164">
        <v>-26.363600000000002</v>
      </c>
      <c r="GQ57" s="164">
        <v>5.2693000000000003</v>
      </c>
      <c r="GR57" s="164">
        <v>-14.565200000000001</v>
      </c>
      <c r="GS57" s="164">
        <v>9.0693000000000001</v>
      </c>
      <c r="GT57" s="164">
        <v>8.7007999999999992</v>
      </c>
      <c r="GU57" s="164">
        <v>192.9118</v>
      </c>
      <c r="GV57" s="164">
        <v>0.19500000000000001</v>
      </c>
      <c r="GW57" s="164">
        <v>-4.2981999999999996</v>
      </c>
      <c r="GX57" s="164">
        <v>8.1201000000000008</v>
      </c>
      <c r="GY57" s="164">
        <v>4.4188999999999998</v>
      </c>
      <c r="GZ57" s="164">
        <v>10.080299999999999</v>
      </c>
      <c r="HA57" s="164">
        <v>10.3567</v>
      </c>
      <c r="HB57" s="164">
        <v>4.2996999999999996</v>
      </c>
      <c r="HC57" s="164">
        <v>-4.7355999999999998</v>
      </c>
      <c r="HD57" s="164">
        <v>-3.3698999999999999</v>
      </c>
      <c r="HE57" s="164">
        <v>11.31</v>
      </c>
      <c r="HF57" s="164">
        <v>15.71</v>
      </c>
      <c r="HG57" s="164">
        <v>56.620600000000003</v>
      </c>
      <c r="HH57" s="164">
        <v>93.9345</v>
      </c>
      <c r="HI57" s="164">
        <v>96.945300000000003</v>
      </c>
      <c r="HJ57" s="164">
        <v>0</v>
      </c>
      <c r="HK57" s="164">
        <v>49.961199999999998</v>
      </c>
      <c r="HL57" s="164">
        <v>0</v>
      </c>
      <c r="HM57" s="164">
        <v>0</v>
      </c>
      <c r="HN57" s="164">
        <v>0</v>
      </c>
      <c r="HO57" s="164">
        <v>0</v>
      </c>
      <c r="HP57" s="164">
        <v>34.482100000000003</v>
      </c>
      <c r="HQ57" s="164">
        <v>33.915100000000002</v>
      </c>
      <c r="HR57" s="164">
        <v>-15.0831</v>
      </c>
      <c r="HS57" s="164">
        <v>-14.544700000000001</v>
      </c>
      <c r="HT57" s="164">
        <v>-3.2827000000000002</v>
      </c>
      <c r="HU57" s="164">
        <v>-4.0129999999999999</v>
      </c>
      <c r="HV57" s="164">
        <v>26.08</v>
      </c>
      <c r="HW57" s="164">
        <v>26.18</v>
      </c>
      <c r="HX57" s="164">
        <v>-19.2</v>
      </c>
      <c r="HY57" s="164">
        <v>-19.5</v>
      </c>
      <c r="HZ57" s="164">
        <v>3.4104000000000001</v>
      </c>
      <c r="IA57" s="164">
        <v>15.2</v>
      </c>
      <c r="IB57" s="164">
        <v>51.363199999999999</v>
      </c>
      <c r="IC57" s="164">
        <v>18.906600000000001</v>
      </c>
      <c r="ID57" s="164">
        <v>18.779399999999999</v>
      </c>
      <c r="IE57" s="164">
        <v>-10.1</v>
      </c>
      <c r="IF57" s="164">
        <v>-19.2</v>
      </c>
      <c r="IG57" s="164">
        <v>12.3</v>
      </c>
      <c r="IH57" s="164">
        <v>11.5</v>
      </c>
      <c r="II57" s="164">
        <v>-17.821000000000002</v>
      </c>
      <c r="IJ57" s="164">
        <v>-17.8186</v>
      </c>
      <c r="IK57" s="164">
        <v>-79.398200000000003</v>
      </c>
      <c r="IL57" s="164">
        <v>27.527699999999999</v>
      </c>
      <c r="IM57" s="164">
        <v>-224.76050000000001</v>
      </c>
      <c r="IN57" s="164">
        <v>-1.9976</v>
      </c>
      <c r="IO57" s="164">
        <v>-25.3995</v>
      </c>
      <c r="IP57" s="164">
        <v>119.7497</v>
      </c>
      <c r="IQ57" s="164">
        <v>122.41679999999999</v>
      </c>
      <c r="IR57" s="164">
        <v>132.47829999999999</v>
      </c>
      <c r="IS57" s="164">
        <v>101.85590000000001</v>
      </c>
      <c r="IT57" s="164">
        <v>59.314599999999999</v>
      </c>
      <c r="IU57" s="164">
        <v>33.570500000000003</v>
      </c>
      <c r="IV57" s="164">
        <v>32.3611</v>
      </c>
      <c r="IW57" s="164">
        <v>24.835899999999999</v>
      </c>
      <c r="IX57" s="164">
        <v>239.6875</v>
      </c>
      <c r="IY57" s="164">
        <v>-165.95820000000001</v>
      </c>
      <c r="IZ57" s="164">
        <v>112.4866</v>
      </c>
      <c r="JA57" s="164">
        <v>-9.2286999999999999</v>
      </c>
      <c r="JB57" s="164">
        <v>-2.0154000000000001</v>
      </c>
      <c r="JC57" s="164">
        <v>3.51</v>
      </c>
      <c r="JD57" s="164">
        <v>-0.16</v>
      </c>
      <c r="JE57" s="164">
        <v>-2.097</v>
      </c>
      <c r="JF57" s="164">
        <v>-2.1040000000000001</v>
      </c>
      <c r="JG57" s="164">
        <v>0.88</v>
      </c>
      <c r="JH57" s="164">
        <v>6.24</v>
      </c>
      <c r="JI57" s="164">
        <v>1.0034000000000001</v>
      </c>
      <c r="JJ57" s="164">
        <v>-5.0674999999999999</v>
      </c>
      <c r="JK57" s="164">
        <v>3.8407</v>
      </c>
      <c r="JL57" s="164">
        <v>3.8681999999999999</v>
      </c>
      <c r="JM57" s="164">
        <v>3.7</v>
      </c>
      <c r="JN57" s="164">
        <v>1.9750000000000001</v>
      </c>
      <c r="JO57" s="164">
        <v>2.2130000000000001</v>
      </c>
      <c r="JP57" s="164">
        <v>2.5158999999999998</v>
      </c>
      <c r="JQ57" s="164">
        <v>2.9601999999999999</v>
      </c>
      <c r="JR57" s="164">
        <v>5.4432999999999998</v>
      </c>
      <c r="JS57" s="164">
        <v>5.0019</v>
      </c>
      <c r="JT57" s="164">
        <v>5.3688000000000002</v>
      </c>
      <c r="JU57" s="164">
        <v>0</v>
      </c>
      <c r="JV57" s="164">
        <v>10.3</v>
      </c>
      <c r="JW57" s="164">
        <v>12.268599999999999</v>
      </c>
      <c r="JX57" s="164">
        <v>1.32</v>
      </c>
      <c r="JY57" s="164">
        <v>0</v>
      </c>
      <c r="JZ57" s="164">
        <v>3.1911999999999998</v>
      </c>
      <c r="KA57" s="164">
        <v>-12.693</v>
      </c>
      <c r="KB57" s="164">
        <v>-16.323499999999999</v>
      </c>
      <c r="KC57" s="164">
        <v>6.2091000000000003</v>
      </c>
      <c r="KD57" s="164">
        <v>14.433999999999999</v>
      </c>
      <c r="KE57" s="164">
        <v>-11.546799999999999</v>
      </c>
      <c r="KF57" s="164">
        <v>8.4109999999999996</v>
      </c>
      <c r="KG57" s="164">
        <v>-1.7</v>
      </c>
      <c r="KH57" s="164">
        <v>-7.8</v>
      </c>
      <c r="KI57" s="164">
        <v>73.091700000000003</v>
      </c>
      <c r="KJ57" s="164">
        <v>-28.354299999999999</v>
      </c>
    </row>
    <row r="58" spans="1:296" x14ac:dyDescent="0.3">
      <c r="A58" s="225" t="s">
        <v>934</v>
      </c>
      <c r="B58" s="225"/>
      <c r="C58" s="164">
        <v>0</v>
      </c>
      <c r="D58" s="164">
        <v>0</v>
      </c>
      <c r="E58" s="164">
        <v>2.1368999999999998</v>
      </c>
      <c r="F58" s="164">
        <v>-12.035500000000001</v>
      </c>
      <c r="G58" s="164">
        <v>0.39340000000000003</v>
      </c>
      <c r="H58" s="164">
        <v>8.5563000000000002</v>
      </c>
      <c r="I58" s="164">
        <v>0</v>
      </c>
      <c r="J58" s="164">
        <v>13.4541</v>
      </c>
      <c r="K58" s="164">
        <v>0</v>
      </c>
      <c r="L58" s="164">
        <v>12.412000000000001</v>
      </c>
      <c r="M58" s="164">
        <v>4.6318999999999999</v>
      </c>
      <c r="N58" s="164">
        <v>4.3377999999999997</v>
      </c>
      <c r="O58" s="164">
        <v>-24.42</v>
      </c>
      <c r="P58" s="164">
        <v>-39.6</v>
      </c>
      <c r="Q58" s="164">
        <v>-4.4000000000000004</v>
      </c>
      <c r="R58" s="164">
        <v>-0.82799999999999996</v>
      </c>
      <c r="S58" s="164">
        <v>-26.4</v>
      </c>
      <c r="T58" s="164">
        <v>-1.0673999999999999</v>
      </c>
      <c r="U58" s="164">
        <v>-11.5679</v>
      </c>
      <c r="V58" s="164">
        <v>2.1831999999999998</v>
      </c>
      <c r="W58" s="164">
        <v>2.0668000000000002</v>
      </c>
      <c r="X58" s="164">
        <v>3.6505000000000001</v>
      </c>
      <c r="Y58" s="164">
        <v>-1.0398000000000001</v>
      </c>
      <c r="Z58" s="164">
        <v>-0.64059999999999995</v>
      </c>
      <c r="AA58" s="164">
        <v>0.71699999999999997</v>
      </c>
      <c r="AB58" s="164">
        <v>0</v>
      </c>
      <c r="AC58" s="164">
        <v>-1.3583000000000001</v>
      </c>
      <c r="AD58" s="164">
        <v>-0.82599999999999996</v>
      </c>
      <c r="AE58" s="164">
        <v>-0.80700000000000005</v>
      </c>
      <c r="AF58" s="164">
        <v>2.2189999999999999</v>
      </c>
      <c r="AG58" s="164">
        <v>-11.1</v>
      </c>
      <c r="AH58" s="164">
        <v>-15.4</v>
      </c>
      <c r="AI58" s="164">
        <v>-0.72899999999999998</v>
      </c>
      <c r="AJ58" s="164">
        <v>0.21099999999999999</v>
      </c>
      <c r="AK58" s="164">
        <v>0</v>
      </c>
      <c r="AL58" s="164">
        <v>-12.84</v>
      </c>
      <c r="AM58" s="164">
        <v>-10</v>
      </c>
      <c r="AN58" s="164">
        <v>-14.6</v>
      </c>
      <c r="AO58" s="164">
        <v>-14.65</v>
      </c>
      <c r="AP58" s="164">
        <v>4.5472999999999999</v>
      </c>
      <c r="AQ58" s="164">
        <v>2.6789000000000001</v>
      </c>
      <c r="AR58" s="164">
        <v>14.808199999999999</v>
      </c>
      <c r="AS58" s="164">
        <v>16.525400000000001</v>
      </c>
      <c r="AT58" s="164">
        <v>-18.632200000000001</v>
      </c>
      <c r="AU58" s="164">
        <v>-8.0708000000000002</v>
      </c>
      <c r="AV58" s="164">
        <v>-8.4291999999999998</v>
      </c>
      <c r="AW58" s="164">
        <v>-3.1932999999999998</v>
      </c>
      <c r="AX58" s="164">
        <v>-3.1598000000000002</v>
      </c>
      <c r="AY58" s="164">
        <v>-20.186299999999999</v>
      </c>
      <c r="AZ58" s="164">
        <v>-17.412800000000001</v>
      </c>
      <c r="BA58" s="164">
        <v>6.6485000000000003</v>
      </c>
      <c r="BB58" s="164">
        <v>21.4115</v>
      </c>
      <c r="BC58" s="164">
        <v>-34.789299999999997</v>
      </c>
      <c r="BD58" s="164">
        <v>16.782800000000002</v>
      </c>
      <c r="BE58" s="164">
        <v>-6.4</v>
      </c>
      <c r="BF58" s="164">
        <v>-6.4</v>
      </c>
      <c r="BG58" s="164">
        <v>-31.6465</v>
      </c>
      <c r="BH58" s="164">
        <v>-31.633099999999999</v>
      </c>
      <c r="BI58" s="164">
        <v>-4.5719000000000003</v>
      </c>
      <c r="BJ58" s="164">
        <v>0</v>
      </c>
      <c r="BK58" s="164">
        <v>-10.5426</v>
      </c>
      <c r="BL58" s="164">
        <v>2.4415</v>
      </c>
      <c r="BM58" s="164">
        <v>0</v>
      </c>
      <c r="BN58" s="164">
        <v>0.86870000000000003</v>
      </c>
      <c r="BO58" s="164">
        <v>-174.93199999999999</v>
      </c>
      <c r="BP58" s="164">
        <v>20.966200000000001</v>
      </c>
      <c r="BQ58" s="164">
        <v>20.935700000000001</v>
      </c>
      <c r="BR58" s="164">
        <v>-126.06489999999999</v>
      </c>
      <c r="BS58" s="164">
        <v>-200.87790000000001</v>
      </c>
      <c r="BT58" s="164">
        <v>0</v>
      </c>
      <c r="BU58" s="164">
        <v>0</v>
      </c>
      <c r="BV58" s="164">
        <v>0</v>
      </c>
      <c r="BW58" s="164">
        <v>12.3048</v>
      </c>
      <c r="BX58" s="164">
        <v>0</v>
      </c>
      <c r="BY58" s="164">
        <v>6.93</v>
      </c>
      <c r="BZ58" s="164">
        <v>-21.29</v>
      </c>
      <c r="CA58" s="164">
        <v>3.87</v>
      </c>
      <c r="CB58" s="164">
        <v>-15.534800000000001</v>
      </c>
      <c r="CC58" s="164">
        <v>-15.4009</v>
      </c>
      <c r="CD58" s="164">
        <v>11.5923</v>
      </c>
      <c r="CE58" s="164">
        <v>10.015499999999999</v>
      </c>
      <c r="CF58" s="164">
        <v>-12.758699999999999</v>
      </c>
      <c r="CG58" s="164">
        <v>-29.4057</v>
      </c>
      <c r="CH58" s="164">
        <v>-29.452400000000001</v>
      </c>
      <c r="CI58" s="164">
        <v>-11.59</v>
      </c>
      <c r="CJ58" s="164">
        <v>0</v>
      </c>
      <c r="CK58" s="164">
        <v>0</v>
      </c>
      <c r="CL58" s="164">
        <v>0</v>
      </c>
      <c r="CM58" s="164">
        <v>-19.600000000000001</v>
      </c>
      <c r="CN58" s="164">
        <v>-18.7</v>
      </c>
      <c r="CO58" s="164">
        <v>-6.19</v>
      </c>
      <c r="CP58" s="164">
        <v>19.3628</v>
      </c>
      <c r="CQ58" s="164">
        <v>19.5059</v>
      </c>
      <c r="CR58" s="164">
        <v>18.208100000000002</v>
      </c>
      <c r="CS58" s="164">
        <v>20.359500000000001</v>
      </c>
      <c r="CT58" s="164">
        <v>20.4267</v>
      </c>
      <c r="CU58" s="164">
        <v>-24.260999999999999</v>
      </c>
      <c r="CV58" s="164">
        <v>-86.550899999999999</v>
      </c>
      <c r="CW58" s="164">
        <v>-17.515000000000001</v>
      </c>
      <c r="CX58" s="164">
        <v>2.5956000000000001</v>
      </c>
      <c r="CY58" s="164">
        <v>27.9</v>
      </c>
      <c r="CZ58" s="164">
        <v>10.17</v>
      </c>
      <c r="DA58" s="164">
        <v>2.3485999999999998</v>
      </c>
      <c r="DB58" s="164">
        <v>1.7608999999999999</v>
      </c>
      <c r="DC58" s="164">
        <v>-14.3408</v>
      </c>
      <c r="DD58" s="164">
        <v>0</v>
      </c>
      <c r="DE58" s="164">
        <v>-26.443000000000001</v>
      </c>
      <c r="DF58" s="164">
        <v>-26.846900000000002</v>
      </c>
      <c r="DG58" s="164">
        <v>1.7527999999999999</v>
      </c>
      <c r="DH58" s="164">
        <v>0</v>
      </c>
      <c r="DI58" s="164">
        <v>0</v>
      </c>
      <c r="DJ58" s="164">
        <v>-35.9</v>
      </c>
      <c r="DK58" s="164">
        <v>-35.700000000000003</v>
      </c>
      <c r="DL58" s="164">
        <v>-0.77390000000000003</v>
      </c>
      <c r="DM58" s="164">
        <v>-0.3</v>
      </c>
      <c r="DN58" s="164">
        <v>6.3135000000000003</v>
      </c>
      <c r="DO58" s="164">
        <v>3.7166999999999999</v>
      </c>
      <c r="DP58" s="164">
        <v>-2.14</v>
      </c>
      <c r="DQ58" s="164">
        <v>-7.34</v>
      </c>
      <c r="DR58" s="164">
        <v>8.6024999999999991</v>
      </c>
      <c r="DS58" s="164">
        <v>-26.768999999999998</v>
      </c>
      <c r="DT58" s="164">
        <v>-16.18</v>
      </c>
      <c r="DU58" s="164">
        <v>-16.37</v>
      </c>
      <c r="DV58" s="164">
        <v>20.8</v>
      </c>
      <c r="DW58" s="164">
        <v>-11.52</v>
      </c>
      <c r="DX58" s="164">
        <v>-39.654499999999999</v>
      </c>
      <c r="DY58" s="164">
        <v>-14.2</v>
      </c>
      <c r="DZ58" s="164">
        <v>-34.3598</v>
      </c>
      <c r="EA58" s="164">
        <v>-32.690899999999999</v>
      </c>
      <c r="EB58" s="164">
        <v>9.5474999999999994</v>
      </c>
      <c r="EC58" s="164">
        <v>-17.441099999999999</v>
      </c>
      <c r="ED58" s="164">
        <v>-21.867999999999999</v>
      </c>
      <c r="EE58" s="164">
        <v>-22.138200000000001</v>
      </c>
      <c r="EF58" s="164">
        <v>-23.927199999999999</v>
      </c>
      <c r="EG58" s="164">
        <v>-29.161999999999999</v>
      </c>
      <c r="EH58" s="164">
        <v>-15.712</v>
      </c>
      <c r="EI58" s="164">
        <v>-83.410499999999999</v>
      </c>
      <c r="EJ58" s="164">
        <v>-59.908000000000001</v>
      </c>
      <c r="EK58" s="164">
        <v>0</v>
      </c>
      <c r="EL58" s="164">
        <v>-17.843800000000002</v>
      </c>
      <c r="EM58" s="164">
        <v>-16.741099999999999</v>
      </c>
      <c r="EN58" s="164">
        <v>0</v>
      </c>
      <c r="EO58" s="164">
        <v>-18.282900000000001</v>
      </c>
      <c r="EP58" s="164">
        <v>-17.064299999999999</v>
      </c>
      <c r="EQ58" s="164">
        <v>-35.332000000000001</v>
      </c>
      <c r="ER58" s="164">
        <v>-28.575600000000001</v>
      </c>
      <c r="ES58" s="164">
        <v>-28.5154</v>
      </c>
      <c r="ET58" s="164">
        <v>-5.3057999999999996</v>
      </c>
      <c r="EU58" s="164">
        <v>-9.43</v>
      </c>
      <c r="EV58" s="164">
        <v>-15.76</v>
      </c>
      <c r="EW58" s="164">
        <v>-7.7</v>
      </c>
      <c r="EX58" s="164">
        <v>3.0621</v>
      </c>
      <c r="EY58" s="164">
        <v>-27.975300000000001</v>
      </c>
      <c r="EZ58" s="164">
        <v>-14.305999999999999</v>
      </c>
      <c r="FA58" s="164">
        <v>-19.0306</v>
      </c>
      <c r="FB58" s="164">
        <v>3.5297999999999998</v>
      </c>
      <c r="FC58" s="164">
        <v>-8.5081000000000007</v>
      </c>
      <c r="FD58" s="164">
        <v>-23.4983</v>
      </c>
      <c r="FE58" s="164">
        <v>7.2714999999999996</v>
      </c>
      <c r="FF58" s="164">
        <v>0</v>
      </c>
      <c r="FG58" s="164">
        <v>0.53049999999999997</v>
      </c>
      <c r="FH58" s="164">
        <v>0</v>
      </c>
      <c r="FI58" s="164">
        <v>0</v>
      </c>
      <c r="FJ58" s="164">
        <v>0</v>
      </c>
      <c r="FK58" s="164">
        <v>-4.3539000000000003</v>
      </c>
      <c r="FL58" s="164">
        <v>-4.5213000000000001</v>
      </c>
      <c r="FM58" s="164">
        <v>4.1863999999999999</v>
      </c>
      <c r="FN58" s="164">
        <v>4.3285999999999998</v>
      </c>
      <c r="FO58" s="164">
        <v>4.2949999999999999</v>
      </c>
      <c r="FP58" s="164">
        <v>10.1953</v>
      </c>
      <c r="FQ58" s="164">
        <v>16.235499999999998</v>
      </c>
      <c r="FR58" s="164">
        <v>-10.1454</v>
      </c>
      <c r="FS58" s="164">
        <v>-19.78</v>
      </c>
      <c r="FT58" s="164">
        <v>-3.0207999999999999</v>
      </c>
      <c r="FU58" s="164">
        <v>0.13850000000000001</v>
      </c>
      <c r="FV58" s="164">
        <v>0.3</v>
      </c>
      <c r="FW58" s="164">
        <v>-1.06</v>
      </c>
      <c r="FX58" s="164">
        <v>-19.879300000000001</v>
      </c>
      <c r="FY58" s="164">
        <v>0</v>
      </c>
      <c r="FZ58" s="164">
        <v>6.4729999999999999</v>
      </c>
      <c r="GA58" s="164">
        <v>0.152</v>
      </c>
      <c r="GB58" s="164">
        <v>1.9095</v>
      </c>
      <c r="GC58" s="164">
        <v>-0.81</v>
      </c>
      <c r="GD58" s="164">
        <v>-44.647300000000001</v>
      </c>
      <c r="GE58" s="164">
        <v>-34.697200000000002</v>
      </c>
      <c r="GF58" s="164">
        <v>-1.9</v>
      </c>
      <c r="GG58" s="164">
        <v>18.041</v>
      </c>
      <c r="GH58" s="164">
        <v>0</v>
      </c>
      <c r="GI58" s="164">
        <v>17.7471</v>
      </c>
      <c r="GJ58" s="164">
        <v>-11.3828</v>
      </c>
      <c r="GK58" s="164">
        <v>-11.995699999999999</v>
      </c>
      <c r="GL58" s="164">
        <v>1.8395999999999999</v>
      </c>
      <c r="GM58" s="164">
        <v>3.15E-2</v>
      </c>
      <c r="GN58" s="164">
        <v>0</v>
      </c>
      <c r="GO58" s="164">
        <v>-13.648</v>
      </c>
      <c r="GP58" s="164">
        <v>-44.8354</v>
      </c>
      <c r="GQ58" s="164">
        <v>2.1004999999999998</v>
      </c>
      <c r="GR58" s="164">
        <v>-22.241900000000001</v>
      </c>
      <c r="GS58" s="164">
        <v>2.2343999999999999</v>
      </c>
      <c r="GT58" s="164">
        <v>2.3452000000000002</v>
      </c>
      <c r="GU58" s="164">
        <v>145.95189999999999</v>
      </c>
      <c r="GV58" s="164">
        <v>-7.9189999999999996</v>
      </c>
      <c r="GW58" s="164">
        <v>-10.3962</v>
      </c>
      <c r="GX58" s="164">
        <v>-14.2582</v>
      </c>
      <c r="GY58" s="164">
        <v>1.4837</v>
      </c>
      <c r="GZ58" s="164">
        <v>6.4024999999999999</v>
      </c>
      <c r="HA58" s="164">
        <v>6.3689</v>
      </c>
      <c r="HB58" s="164">
        <v>0.70289999999999997</v>
      </c>
      <c r="HC58" s="164">
        <v>-25.4298</v>
      </c>
      <c r="HD58" s="164">
        <v>-25.608799999999999</v>
      </c>
      <c r="HE58" s="164">
        <v>-12.99</v>
      </c>
      <c r="HF58" s="164">
        <v>-7.4318</v>
      </c>
      <c r="HG58" s="164">
        <v>-33.102200000000003</v>
      </c>
      <c r="HH58" s="164">
        <v>25.0639</v>
      </c>
      <c r="HI58" s="164">
        <v>52.662300000000002</v>
      </c>
      <c r="HJ58" s="164">
        <v>-41.2941</v>
      </c>
      <c r="HK58" s="164">
        <v>13.092499999999999</v>
      </c>
      <c r="HL58" s="164">
        <v>-11.3552</v>
      </c>
      <c r="HM58" s="164">
        <v>-11.763500000000001</v>
      </c>
      <c r="HN58" s="164">
        <v>-13.096</v>
      </c>
      <c r="HO58" s="164">
        <v>-14.753399999999999</v>
      </c>
      <c r="HP58" s="164">
        <v>-3.0171000000000001</v>
      </c>
      <c r="HQ58" s="164">
        <v>-2.6358000000000001</v>
      </c>
      <c r="HR58" s="164">
        <v>-28.222899999999999</v>
      </c>
      <c r="HS58" s="164">
        <v>-28.0581</v>
      </c>
      <c r="HT58" s="164">
        <v>-30.262799999999999</v>
      </c>
      <c r="HU58" s="164">
        <v>-29.9834</v>
      </c>
      <c r="HV58" s="164">
        <v>-0.91</v>
      </c>
      <c r="HW58" s="164">
        <v>-0.71</v>
      </c>
      <c r="HX58" s="164">
        <v>-29.2</v>
      </c>
      <c r="HY58" s="164">
        <v>-29.5</v>
      </c>
      <c r="HZ58" s="164">
        <v>-3.1448999999999998</v>
      </c>
      <c r="IA58" s="164">
        <v>-9.76</v>
      </c>
      <c r="IB58" s="164">
        <v>19.271000000000001</v>
      </c>
      <c r="IC58" s="164">
        <v>7.6554000000000002</v>
      </c>
      <c r="ID58" s="164">
        <v>7.6707999999999998</v>
      </c>
      <c r="IE58" s="164">
        <v>-18.2</v>
      </c>
      <c r="IF58" s="164">
        <v>-26</v>
      </c>
      <c r="IG58" s="164">
        <v>-2.2999999999999998</v>
      </c>
      <c r="IH58" s="164">
        <v>-2.5</v>
      </c>
      <c r="II58" s="164">
        <v>-18.849299999999999</v>
      </c>
      <c r="IJ58" s="164">
        <v>-18.656300000000002</v>
      </c>
      <c r="IK58" s="164">
        <v>-170.09110000000001</v>
      </c>
      <c r="IL58" s="164">
        <v>-24.721399999999999</v>
      </c>
      <c r="IM58" s="164">
        <v>-290.54050000000001</v>
      </c>
      <c r="IN58" s="164">
        <v>-26.373699999999999</v>
      </c>
      <c r="IO58" s="164">
        <v>-44.306399999999996</v>
      </c>
      <c r="IP58" s="164">
        <v>45.478700000000003</v>
      </c>
      <c r="IQ58" s="164">
        <v>42.306399999999996</v>
      </c>
      <c r="IR58" s="164">
        <v>81.736400000000003</v>
      </c>
      <c r="IS58" s="164">
        <v>50.948500000000003</v>
      </c>
      <c r="IT58" s="164">
        <v>-31.288399999999999</v>
      </c>
      <c r="IU58" s="164">
        <v>-2.0952000000000002</v>
      </c>
      <c r="IV58" s="164">
        <v>-4.0823</v>
      </c>
      <c r="IW58" s="164">
        <v>-22.941099999999999</v>
      </c>
      <c r="IX58" s="164">
        <v>88.730699999999999</v>
      </c>
      <c r="IY58" s="164">
        <v>-208.5463</v>
      </c>
      <c r="IZ58" s="164">
        <v>15.2005</v>
      </c>
      <c r="JA58" s="164">
        <v>-102.61539999999999</v>
      </c>
      <c r="JB58" s="164">
        <v>-5.9997999999999996</v>
      </c>
      <c r="JC58" s="164">
        <v>-5.3520000000000003</v>
      </c>
      <c r="JD58" s="164">
        <v>-5.68</v>
      </c>
      <c r="JE58" s="164">
        <v>-2.464</v>
      </c>
      <c r="JF58" s="164">
        <v>-2.4630000000000001</v>
      </c>
      <c r="JG58" s="164">
        <v>-4.96</v>
      </c>
      <c r="JH58" s="164">
        <v>-0.96</v>
      </c>
      <c r="JI58" s="164">
        <v>-3.0855000000000001</v>
      </c>
      <c r="JJ58" s="164">
        <v>-12.040900000000001</v>
      </c>
      <c r="JK58" s="164">
        <v>-2.8702000000000001</v>
      </c>
      <c r="JL58" s="164">
        <v>5.9499999999999997E-2</v>
      </c>
      <c r="JM58" s="164">
        <v>-1.9</v>
      </c>
      <c r="JN58" s="164">
        <v>-3.4169999999999998</v>
      </c>
      <c r="JO58" s="164">
        <v>-3.423</v>
      </c>
      <c r="JP58" s="164">
        <v>0</v>
      </c>
      <c r="JQ58" s="164">
        <v>0</v>
      </c>
      <c r="JR58" s="164">
        <v>3.1652999999999998</v>
      </c>
      <c r="JS58" s="164">
        <v>2.5846</v>
      </c>
      <c r="JT58" s="164">
        <v>2.3355999999999999</v>
      </c>
      <c r="JU58" s="164">
        <v>0</v>
      </c>
      <c r="JV58" s="164">
        <v>3.4</v>
      </c>
      <c r="JW58" s="164">
        <v>7.0038999999999998</v>
      </c>
      <c r="JX58" s="164">
        <v>-0.08</v>
      </c>
      <c r="JY58" s="164">
        <v>0</v>
      </c>
      <c r="JZ58" s="164">
        <v>-8.1001999999999992</v>
      </c>
      <c r="KA58" s="164">
        <v>-18.165400000000002</v>
      </c>
      <c r="KB58" s="164">
        <v>-24.691500000000001</v>
      </c>
      <c r="KC58" s="164">
        <v>-6.0871000000000004</v>
      </c>
      <c r="KD58" s="164">
        <v>7.9291</v>
      </c>
      <c r="KE58" s="164">
        <v>-21.7898</v>
      </c>
      <c r="KF58" s="164">
        <v>0</v>
      </c>
      <c r="KG58" s="164">
        <v>-7.4</v>
      </c>
      <c r="KH58" s="164">
        <v>-13.8</v>
      </c>
      <c r="KI58" s="164">
        <v>8.1766000000000005</v>
      </c>
      <c r="KJ58" s="164">
        <v>-169.73949999999999</v>
      </c>
    </row>
    <row r="59" spans="1:296" x14ac:dyDescent="0.3">
      <c r="A59" s="225" t="s">
        <v>935</v>
      </c>
      <c r="B59" s="225"/>
      <c r="C59" s="164">
        <v>0</v>
      </c>
      <c r="D59" s="164">
        <v>0</v>
      </c>
      <c r="E59" s="164">
        <v>5.6794895833333339</v>
      </c>
      <c r="F59" s="164">
        <v>-9.1140375000000002</v>
      </c>
      <c r="G59" s="164">
        <v>4.1028770833333343</v>
      </c>
      <c r="H59" s="164">
        <v>11.782385416666665</v>
      </c>
      <c r="I59" s="164">
        <v>0</v>
      </c>
      <c r="J59" s="164">
        <v>20.875254166666664</v>
      </c>
      <c r="K59" s="164">
        <v>0</v>
      </c>
      <c r="L59" s="164">
        <v>21.985581249999999</v>
      </c>
      <c r="M59" s="164">
        <v>9.3897083333333331</v>
      </c>
      <c r="N59" s="164">
        <v>9.0448666666666675</v>
      </c>
      <c r="O59" s="164">
        <v>-16.881250000000001</v>
      </c>
      <c r="P59" s="164">
        <v>-28.757142857142856</v>
      </c>
      <c r="Q59" s="164">
        <v>5.9888888888888889</v>
      </c>
      <c r="R59" s="164">
        <v>3.2555454545454547</v>
      </c>
      <c r="S59" s="164">
        <v>-19.205405405405408</v>
      </c>
      <c r="T59" s="164">
        <v>0.67290000000000005</v>
      </c>
      <c r="U59" s="164">
        <v>-2.4289437500000002</v>
      </c>
      <c r="V59" s="164">
        <v>4.7285062499999997</v>
      </c>
      <c r="W59" s="164">
        <v>4.5923604166666667</v>
      </c>
      <c r="X59" s="164">
        <v>8.2177437500000003</v>
      </c>
      <c r="Y59" s="164">
        <v>0.46782083333333335</v>
      </c>
      <c r="Z59" s="164">
        <v>0.5197708333333334</v>
      </c>
      <c r="AA59" s="164">
        <v>1.9009916666666666</v>
      </c>
      <c r="AB59" s="164">
        <v>0</v>
      </c>
      <c r="AC59" s="164">
        <v>-0.82463750000000002</v>
      </c>
      <c r="AD59" s="164">
        <v>-9.5729166666666671E-2</v>
      </c>
      <c r="AE59" s="164">
        <v>-7.9020833333333332E-2</v>
      </c>
      <c r="AF59" s="164">
        <v>3.1437499999999998</v>
      </c>
      <c r="AG59" s="164">
        <v>-3.4224999999999999</v>
      </c>
      <c r="AH59" s="164">
        <v>-3.2731707317073173</v>
      </c>
      <c r="AI59" s="164">
        <v>0.22116666666666668</v>
      </c>
      <c r="AJ59" s="164">
        <v>0.25268750000000001</v>
      </c>
      <c r="AK59" s="164">
        <v>0</v>
      </c>
      <c r="AL59" s="164">
        <v>-8.6935416666666665</v>
      </c>
      <c r="AM59" s="164">
        <v>-10</v>
      </c>
      <c r="AN59" s="164">
        <v>-13.051666666666666</v>
      </c>
      <c r="AO59" s="164">
        <v>-13.080416666666666</v>
      </c>
      <c r="AP59" s="164">
        <v>7.1700782608695652</v>
      </c>
      <c r="AQ59" s="164">
        <v>3.3630458333333335</v>
      </c>
      <c r="AR59" s="164">
        <v>21.357043749999999</v>
      </c>
      <c r="AS59" s="164">
        <v>24.036445833333332</v>
      </c>
      <c r="AT59" s="164">
        <v>-12.059379166666666</v>
      </c>
      <c r="AU59" s="164">
        <v>-4.401675</v>
      </c>
      <c r="AV59" s="164">
        <v>-4.294225</v>
      </c>
      <c r="AW59" s="164">
        <v>5.0953636363636372</v>
      </c>
      <c r="AX59" s="164">
        <v>4.9856999999999996</v>
      </c>
      <c r="AY59" s="164">
        <v>-15.970052083333334</v>
      </c>
      <c r="AZ59" s="164">
        <v>-13.318595833333333</v>
      </c>
      <c r="BA59" s="164">
        <v>18.269581250000002</v>
      </c>
      <c r="BB59" s="164">
        <v>32.753933333333329</v>
      </c>
      <c r="BC59" s="164">
        <v>10.480816666666668</v>
      </c>
      <c r="BD59" s="164">
        <v>21.220814583333333</v>
      </c>
      <c r="BE59" s="164">
        <v>-5.8958333333333339</v>
      </c>
      <c r="BF59" s="164">
        <v>-5.9041666666666668</v>
      </c>
      <c r="BG59" s="164">
        <v>-26.030383333333329</v>
      </c>
      <c r="BH59" s="164">
        <v>-25.996931249999999</v>
      </c>
      <c r="BI59" s="164">
        <v>-2.8162124999999998</v>
      </c>
      <c r="BJ59" s="164">
        <v>0</v>
      </c>
      <c r="BK59" s="164">
        <v>0.29800833333333338</v>
      </c>
      <c r="BL59" s="164">
        <v>6.0116395833333343</v>
      </c>
      <c r="BM59" s="164">
        <v>4.5853702702702712</v>
      </c>
      <c r="BN59" s="164">
        <v>2.8902812500000001</v>
      </c>
      <c r="BO59" s="164">
        <v>-106.98576875000001</v>
      </c>
      <c r="BP59" s="164">
        <v>71.754079166666671</v>
      </c>
      <c r="BQ59" s="164">
        <v>72.616222916666658</v>
      </c>
      <c r="BR59" s="164">
        <v>-62.175352083333337</v>
      </c>
      <c r="BS59" s="164">
        <v>-121.798</v>
      </c>
      <c r="BT59" s="164">
        <v>0</v>
      </c>
      <c r="BU59" s="164">
        <v>0</v>
      </c>
      <c r="BV59" s="164">
        <v>0</v>
      </c>
      <c r="BW59" s="164">
        <v>30.216308888888889</v>
      </c>
      <c r="BX59" s="164">
        <v>10.924651162790699</v>
      </c>
      <c r="BY59" s="164">
        <v>12.894166666666667</v>
      </c>
      <c r="BZ59" s="164">
        <v>-3.6620833333333334</v>
      </c>
      <c r="CA59" s="164">
        <v>10.28</v>
      </c>
      <c r="CB59" s="164">
        <v>-9.2779187499999995</v>
      </c>
      <c r="CC59" s="164">
        <v>-9.0630312499999999</v>
      </c>
      <c r="CD59" s="164">
        <v>17.460249999999998</v>
      </c>
      <c r="CE59" s="164">
        <v>15.296325</v>
      </c>
      <c r="CF59" s="164">
        <v>-6.0527812499999998</v>
      </c>
      <c r="CG59" s="164">
        <v>-0.76456458333333333</v>
      </c>
      <c r="CH59" s="164">
        <v>-0.75335208333333337</v>
      </c>
      <c r="CI59" s="164">
        <v>4.401041666666667E-2</v>
      </c>
      <c r="CJ59" s="164">
        <v>4.3989181818181819</v>
      </c>
      <c r="CK59" s="164">
        <v>0</v>
      </c>
      <c r="CL59" s="164">
        <v>0</v>
      </c>
      <c r="CM59" s="164">
        <v>22.537500000000001</v>
      </c>
      <c r="CN59" s="164">
        <v>18.768750000000001</v>
      </c>
      <c r="CO59" s="164">
        <v>-4.3322916666666673</v>
      </c>
      <c r="CP59" s="164">
        <v>43.518062499999999</v>
      </c>
      <c r="CQ59" s="164">
        <v>43.359456250000001</v>
      </c>
      <c r="CR59" s="164">
        <v>41.404468749999999</v>
      </c>
      <c r="CS59" s="164">
        <v>57.888529166666665</v>
      </c>
      <c r="CT59" s="164">
        <v>58.385256249999998</v>
      </c>
      <c r="CU59" s="164">
        <v>-16.659220833333332</v>
      </c>
      <c r="CV59" s="164">
        <v>-57.888289583333332</v>
      </c>
      <c r="CW59" s="164">
        <v>-10.33929375</v>
      </c>
      <c r="CX59" s="164">
        <v>3.6512208333333334</v>
      </c>
      <c r="CY59" s="164">
        <v>42.738541666666663</v>
      </c>
      <c r="CZ59" s="164">
        <v>18.826458333333335</v>
      </c>
      <c r="DA59" s="164">
        <v>7.3551333333333329</v>
      </c>
      <c r="DB59" s="164">
        <v>6.4524312500000001</v>
      </c>
      <c r="DC59" s="164">
        <v>-10.316689583333334</v>
      </c>
      <c r="DD59" s="164">
        <v>0</v>
      </c>
      <c r="DE59" s="164">
        <v>-24.866150000000001</v>
      </c>
      <c r="DF59" s="164">
        <v>-25.073250000000002</v>
      </c>
      <c r="DG59" s="164">
        <v>16.153652083333331</v>
      </c>
      <c r="DH59" s="164">
        <v>0</v>
      </c>
      <c r="DI59" s="164">
        <v>0</v>
      </c>
      <c r="DJ59" s="164">
        <v>-16.50232558139535</v>
      </c>
      <c r="DK59" s="164">
        <v>-16.2</v>
      </c>
      <c r="DL59" s="164">
        <v>0.4558630434782609</v>
      </c>
      <c r="DM59" s="164">
        <v>13.831250000000001</v>
      </c>
      <c r="DN59" s="164">
        <v>17.3601375</v>
      </c>
      <c r="DO59" s="164">
        <v>18.463847916666666</v>
      </c>
      <c r="DP59" s="164">
        <v>8.7668750000000006</v>
      </c>
      <c r="DQ59" s="164">
        <v>-4.9660416666666665</v>
      </c>
      <c r="DR59" s="164">
        <v>13.421385416666666</v>
      </c>
      <c r="DS59" s="164">
        <v>-14.038069696969696</v>
      </c>
      <c r="DT59" s="164">
        <v>-12.324999999999999</v>
      </c>
      <c r="DU59" s="164">
        <v>-12.444166666666666</v>
      </c>
      <c r="DV59" s="164">
        <v>34.195416666666667</v>
      </c>
      <c r="DW59" s="164">
        <v>1.5406249999999999</v>
      </c>
      <c r="DX59" s="164">
        <v>-18.673102083333333</v>
      </c>
      <c r="DY59" s="164">
        <v>-7.8139000000000003</v>
      </c>
      <c r="DZ59" s="164">
        <v>-25.706685416666666</v>
      </c>
      <c r="EA59" s="164">
        <v>-24.773489583333333</v>
      </c>
      <c r="EB59" s="164">
        <v>42.259289583333327</v>
      </c>
      <c r="EC59" s="164">
        <v>10.091043750000001</v>
      </c>
      <c r="ED59" s="164">
        <v>2.1548895833333335</v>
      </c>
      <c r="EE59" s="164">
        <v>2.5377979166666664</v>
      </c>
      <c r="EF59" s="164">
        <v>-17.41144375</v>
      </c>
      <c r="EG59" s="164">
        <v>-19.359772916666667</v>
      </c>
      <c r="EH59" s="164">
        <v>-8.8058125</v>
      </c>
      <c r="EI59" s="164">
        <v>-22.778768750000001</v>
      </c>
      <c r="EJ59" s="164">
        <v>-35.215556249999999</v>
      </c>
      <c r="EK59" s="164">
        <v>0</v>
      </c>
      <c r="EL59" s="164">
        <v>-12.35716875</v>
      </c>
      <c r="EM59" s="164">
        <v>-11.458766666666666</v>
      </c>
      <c r="EN59" s="164">
        <v>15.188385416666666</v>
      </c>
      <c r="EO59" s="164">
        <v>-5.4631937500000003</v>
      </c>
      <c r="EP59" s="164">
        <v>-5.6717854166666672</v>
      </c>
      <c r="EQ59" s="164">
        <v>-11.54275</v>
      </c>
      <c r="ER59" s="164">
        <v>-19.156947916666667</v>
      </c>
      <c r="ES59" s="164">
        <v>-18.795777083333331</v>
      </c>
      <c r="ET59" s="164">
        <v>1.1802708333333334</v>
      </c>
      <c r="EU59" s="164">
        <v>10.675652173913043</v>
      </c>
      <c r="EV59" s="164">
        <v>-8.7952083333333331</v>
      </c>
      <c r="EW59" s="164">
        <v>-0.19375000000000001</v>
      </c>
      <c r="EX59" s="164">
        <v>5.0024875</v>
      </c>
      <c r="EY59" s="164">
        <v>-10.126729166666667</v>
      </c>
      <c r="EZ59" s="164">
        <v>-11.681787096774192</v>
      </c>
      <c r="FA59" s="164">
        <v>-13.720514583333332</v>
      </c>
      <c r="FB59" s="164">
        <v>7.1372583333333344</v>
      </c>
      <c r="FC59" s="164">
        <v>1.3154229166666667</v>
      </c>
      <c r="FD59" s="164">
        <v>-15.170768750000001</v>
      </c>
      <c r="FE59" s="164">
        <v>8.0070083333333333</v>
      </c>
      <c r="FF59" s="164">
        <v>0</v>
      </c>
      <c r="FG59" s="164">
        <v>3.77658125</v>
      </c>
      <c r="FH59" s="164">
        <v>1.1192465116279071</v>
      </c>
      <c r="FI59" s="164">
        <v>1.202895744680851</v>
      </c>
      <c r="FJ59" s="164">
        <v>1.3875272727272727</v>
      </c>
      <c r="FK59" s="164">
        <v>1.33964375</v>
      </c>
      <c r="FL59" s="164">
        <v>1.0535812499999999</v>
      </c>
      <c r="FM59" s="164">
        <v>15.440866666666667</v>
      </c>
      <c r="FN59" s="164">
        <v>12.60519375</v>
      </c>
      <c r="FO59" s="164">
        <v>12.515627083333333</v>
      </c>
      <c r="FP59" s="164">
        <v>19.759168750000001</v>
      </c>
      <c r="FQ59" s="164">
        <v>30.117125000000001</v>
      </c>
      <c r="FR59" s="164">
        <v>12.963258333333332</v>
      </c>
      <c r="FS59" s="164">
        <v>-15.836458333333333</v>
      </c>
      <c r="FT59" s="164">
        <v>-1.9528229166666666</v>
      </c>
      <c r="FU59" s="164">
        <v>0.20825625</v>
      </c>
      <c r="FV59" s="164">
        <v>1.2593749999999999</v>
      </c>
      <c r="FW59" s="164">
        <v>2.8008333333333333</v>
      </c>
      <c r="FX59" s="164">
        <v>-11.65824375</v>
      </c>
      <c r="FY59" s="164">
        <v>2.3754181818181821</v>
      </c>
      <c r="FZ59" s="164">
        <v>7.097854166666667</v>
      </c>
      <c r="GA59" s="164">
        <v>1.3997083333333333</v>
      </c>
      <c r="GB59" s="164">
        <v>3.2869125000000001</v>
      </c>
      <c r="GC59" s="164">
        <v>31.963750000000001</v>
      </c>
      <c r="GD59" s="164">
        <v>-39.418777083333332</v>
      </c>
      <c r="GE59" s="164">
        <v>-30.346110416666665</v>
      </c>
      <c r="GF59" s="164">
        <v>-1.0161702127659575</v>
      </c>
      <c r="GG59" s="164">
        <v>24.427614583333334</v>
      </c>
      <c r="GH59" s="164">
        <v>0</v>
      </c>
      <c r="GI59" s="164">
        <v>23.277258333333332</v>
      </c>
      <c r="GJ59" s="164">
        <v>-7.3877104166666676</v>
      </c>
      <c r="GK59" s="164">
        <v>-7.8271249999999997</v>
      </c>
      <c r="GL59" s="164">
        <v>2.7171687499999999</v>
      </c>
      <c r="GM59" s="164">
        <v>5.3699999999999998E-2</v>
      </c>
      <c r="GN59" s="164">
        <v>0</v>
      </c>
      <c r="GO59" s="164">
        <v>-11.484525</v>
      </c>
      <c r="GP59" s="164">
        <v>-35.603552083333334</v>
      </c>
      <c r="GQ59" s="164">
        <v>3.9320750000000002</v>
      </c>
      <c r="GR59" s="164">
        <v>-19.412147916666665</v>
      </c>
      <c r="GS59" s="164">
        <v>5.9195604166666671</v>
      </c>
      <c r="GT59" s="164">
        <v>5.7918062499999996</v>
      </c>
      <c r="GU59" s="164">
        <v>171.11569583333332</v>
      </c>
      <c r="GV59" s="164">
        <v>-2.738972916666667</v>
      </c>
      <c r="GW59" s="164">
        <v>-7.9304937500000001</v>
      </c>
      <c r="GX59" s="164">
        <v>-4.4923895833333329</v>
      </c>
      <c r="GY59" s="164">
        <v>2.5517833333333337</v>
      </c>
      <c r="GZ59" s="164">
        <v>8.3184166666666659</v>
      </c>
      <c r="HA59" s="164">
        <v>8.4607520833333325</v>
      </c>
      <c r="HB59" s="164">
        <v>2.0845133333333332</v>
      </c>
      <c r="HC59" s="164">
        <v>-14.160766666666667</v>
      </c>
      <c r="HD59" s="164">
        <v>-12.871527083333332</v>
      </c>
      <c r="HE59" s="164">
        <v>-0.85541666666666671</v>
      </c>
      <c r="HF59" s="164">
        <v>3.7511708333333336</v>
      </c>
      <c r="HG59" s="164">
        <v>16.934720833333333</v>
      </c>
      <c r="HH59" s="164">
        <v>58.526568750000003</v>
      </c>
      <c r="HI59" s="164">
        <v>73.349797916666674</v>
      </c>
      <c r="HJ59" s="164">
        <v>-18.146012500000001</v>
      </c>
      <c r="HK59" s="164">
        <v>33.737045833333333</v>
      </c>
      <c r="HL59" s="164">
        <v>-1.1355200000000001</v>
      </c>
      <c r="HM59" s="164">
        <v>-6.9041514285714287</v>
      </c>
      <c r="HN59" s="164">
        <v>-3.4311437499999999</v>
      </c>
      <c r="HO59" s="164">
        <v>-5.8133520833333332</v>
      </c>
      <c r="HP59" s="164">
        <v>15.882036363636363</v>
      </c>
      <c r="HQ59" s="164">
        <v>17.880400000000002</v>
      </c>
      <c r="HR59" s="164">
        <v>-21.85888958333333</v>
      </c>
      <c r="HS59" s="164">
        <v>-21.30865</v>
      </c>
      <c r="HT59" s="164">
        <v>-15.953175</v>
      </c>
      <c r="HU59" s="164">
        <v>-15.857060416666668</v>
      </c>
      <c r="HV59" s="164">
        <v>13.472291666666667</v>
      </c>
      <c r="HW59" s="164">
        <v>13.662083333333333</v>
      </c>
      <c r="HX59" s="164">
        <v>-23.854166666666664</v>
      </c>
      <c r="HY59" s="164">
        <v>-23.902083333333334</v>
      </c>
      <c r="HZ59" s="164">
        <v>-0.21740625</v>
      </c>
      <c r="IA59" s="164">
        <v>-0.27</v>
      </c>
      <c r="IB59" s="164">
        <v>31.466858333333331</v>
      </c>
      <c r="IC59" s="164">
        <v>13.814641666666667</v>
      </c>
      <c r="ID59" s="164">
        <v>13.735254166666666</v>
      </c>
      <c r="IE59" s="164">
        <v>-14.410416666666666</v>
      </c>
      <c r="IF59" s="164">
        <v>-22.758333333333333</v>
      </c>
      <c r="IG59" s="164">
        <v>5.4958333333333336</v>
      </c>
      <c r="IH59" s="164">
        <v>4.9749999999999996</v>
      </c>
      <c r="II59" s="164">
        <v>-18.231971999999999</v>
      </c>
      <c r="IJ59" s="164">
        <v>-18.209406666666666</v>
      </c>
      <c r="IK59" s="164">
        <v>-124.52655208333333</v>
      </c>
      <c r="IL59" s="164">
        <v>4.501489583333333</v>
      </c>
      <c r="IM59" s="164">
        <v>-260.78023913043478</v>
      </c>
      <c r="IN59" s="164">
        <v>-15.627745833333334</v>
      </c>
      <c r="IO59" s="164">
        <v>-34.667285416666665</v>
      </c>
      <c r="IP59" s="164">
        <v>86.291941666666659</v>
      </c>
      <c r="IQ59" s="164">
        <v>80.618650000000002</v>
      </c>
      <c r="IR59" s="164">
        <v>110.81762708333332</v>
      </c>
      <c r="IS59" s="164">
        <v>68.752018750000005</v>
      </c>
      <c r="IT59" s="164">
        <v>16.073020833333331</v>
      </c>
      <c r="IU59" s="164">
        <v>15.650454166666666</v>
      </c>
      <c r="IV59" s="164">
        <v>15.3154375</v>
      </c>
      <c r="IW59" s="164">
        <v>-2.0175166666666668</v>
      </c>
      <c r="IX59" s="164">
        <v>171.26562083333332</v>
      </c>
      <c r="IY59" s="164">
        <v>-175.65829375000001</v>
      </c>
      <c r="IZ59" s="164">
        <v>56.860416666666666</v>
      </c>
      <c r="JA59" s="164">
        <v>-51.162641666666666</v>
      </c>
      <c r="JB59" s="164">
        <v>-3.7899375000000002</v>
      </c>
      <c r="JC59" s="164">
        <v>-1.1306875000000001</v>
      </c>
      <c r="JD59" s="164">
        <v>-3.746666666666667</v>
      </c>
      <c r="JE59" s="164">
        <v>-2.2448333333333332</v>
      </c>
      <c r="JF59" s="164">
        <v>-2.2519583333333335</v>
      </c>
      <c r="JG59" s="164">
        <v>-1.0766666666666669</v>
      </c>
      <c r="JH59" s="164">
        <v>2.5499999999999998</v>
      </c>
      <c r="JI59" s="164">
        <v>-1.2393020833333332</v>
      </c>
      <c r="JJ59" s="164">
        <v>-8.4066395833333338</v>
      </c>
      <c r="JK59" s="164">
        <v>1.3210520833333335</v>
      </c>
      <c r="JL59" s="164">
        <v>1.9612979166666666</v>
      </c>
      <c r="JM59" s="164">
        <v>0.33750000000000002</v>
      </c>
      <c r="JN59" s="164">
        <v>-0.92337499999999995</v>
      </c>
      <c r="JO59" s="164">
        <v>-0.98097916666666674</v>
      </c>
      <c r="JP59" s="164">
        <v>1.5244545454545455</v>
      </c>
      <c r="JQ59" s="164">
        <v>1.71007</v>
      </c>
      <c r="JR59" s="164">
        <v>4.1595395833333333</v>
      </c>
      <c r="JS59" s="164">
        <v>3.6490604166666669</v>
      </c>
      <c r="JT59" s="164">
        <v>3.7326145833333335</v>
      </c>
      <c r="JU59" s="164">
        <v>0</v>
      </c>
      <c r="JV59" s="164">
        <v>6.8270833333333334</v>
      </c>
      <c r="JW59" s="164">
        <v>9.9853270833333347</v>
      </c>
      <c r="JX59" s="164">
        <v>0.56041666666666667</v>
      </c>
      <c r="JY59" s="164">
        <v>0</v>
      </c>
      <c r="JZ59" s="164">
        <v>-2.5576191489361704</v>
      </c>
      <c r="KA59" s="164">
        <v>-15.652370833333332</v>
      </c>
      <c r="KB59" s="164">
        <v>-20.599097916666665</v>
      </c>
      <c r="KC59" s="164">
        <v>0.81998541666666669</v>
      </c>
      <c r="KD59" s="164">
        <v>11.391114583333334</v>
      </c>
      <c r="KE59" s="164">
        <v>-16.590908333333335</v>
      </c>
      <c r="KF59" s="164">
        <v>4.281497916666666</v>
      </c>
      <c r="KG59" s="164">
        <v>-4.0166666666666666</v>
      </c>
      <c r="KH59" s="164">
        <v>-11.293749999999999</v>
      </c>
      <c r="KI59" s="164">
        <v>37.857518749999997</v>
      </c>
      <c r="KJ59" s="164">
        <v>-104.78485000000001</v>
      </c>
    </row>
    <row r="60" spans="1:296" x14ac:dyDescent="0.3">
      <c r="A60" s="225" t="s">
        <v>2495</v>
      </c>
      <c r="B60" s="225"/>
      <c r="C60" s="151" t="s">
        <v>222</v>
      </c>
      <c r="D60" s="151" t="s">
        <v>222</v>
      </c>
      <c r="E60" s="151" t="s">
        <v>222</v>
      </c>
      <c r="F60" s="151" t="s">
        <v>222</v>
      </c>
      <c r="G60" s="151" t="s">
        <v>222</v>
      </c>
      <c r="H60" s="151" t="s">
        <v>222</v>
      </c>
      <c r="I60" s="151" t="s">
        <v>2496</v>
      </c>
      <c r="J60" s="151" t="s">
        <v>222</v>
      </c>
      <c r="K60" s="151" t="s">
        <v>222</v>
      </c>
      <c r="L60" s="151" t="s">
        <v>2496</v>
      </c>
      <c r="M60" s="151" t="s">
        <v>222</v>
      </c>
      <c r="N60" s="151" t="s">
        <v>222</v>
      </c>
      <c r="O60" s="151" t="s">
        <v>222</v>
      </c>
      <c r="P60" s="151" t="s">
        <v>222</v>
      </c>
      <c r="Q60" s="151" t="s">
        <v>222</v>
      </c>
      <c r="R60" s="151" t="s">
        <v>222</v>
      </c>
      <c r="S60" s="151" t="s">
        <v>222</v>
      </c>
      <c r="T60" s="151" t="s">
        <v>222</v>
      </c>
      <c r="U60" s="151" t="s">
        <v>222</v>
      </c>
      <c r="V60" s="151" t="s">
        <v>222</v>
      </c>
      <c r="W60" s="151" t="s">
        <v>222</v>
      </c>
      <c r="X60" s="151" t="s">
        <v>222</v>
      </c>
      <c r="Y60" s="151" t="s">
        <v>2496</v>
      </c>
      <c r="Z60" s="151" t="s">
        <v>2496</v>
      </c>
      <c r="AA60" s="151" t="s">
        <v>2496</v>
      </c>
      <c r="AB60" s="151" t="s">
        <v>222</v>
      </c>
      <c r="AC60" s="151" t="s">
        <v>2496</v>
      </c>
      <c r="AD60" s="151" t="s">
        <v>222</v>
      </c>
      <c r="AE60" s="151" t="s">
        <v>222</v>
      </c>
      <c r="AF60" s="151" t="s">
        <v>2496</v>
      </c>
      <c r="AG60" s="151" t="s">
        <v>222</v>
      </c>
      <c r="AH60" s="151" t="s">
        <v>222</v>
      </c>
      <c r="AI60" s="151" t="s">
        <v>222</v>
      </c>
      <c r="AJ60" s="151" t="s">
        <v>222</v>
      </c>
      <c r="AK60" s="151" t="s">
        <v>222</v>
      </c>
      <c r="AL60" s="151" t="s">
        <v>222</v>
      </c>
      <c r="AM60" s="151" t="s">
        <v>2496</v>
      </c>
      <c r="AN60" s="151" t="s">
        <v>222</v>
      </c>
      <c r="AO60" s="151" t="s">
        <v>222</v>
      </c>
      <c r="AP60" s="151" t="s">
        <v>222</v>
      </c>
      <c r="AQ60" s="151" t="s">
        <v>2496</v>
      </c>
      <c r="AR60" s="151" t="s">
        <v>222</v>
      </c>
      <c r="AS60" s="151" t="s">
        <v>222</v>
      </c>
      <c r="AT60" s="151" t="s">
        <v>222</v>
      </c>
      <c r="AU60" s="151" t="s">
        <v>222</v>
      </c>
      <c r="AV60" s="151" t="s">
        <v>222</v>
      </c>
      <c r="AW60" s="151" t="s">
        <v>2496</v>
      </c>
      <c r="AX60" s="151" t="s">
        <v>2496</v>
      </c>
      <c r="AY60" s="151" t="s">
        <v>222</v>
      </c>
      <c r="AZ60" s="151" t="s">
        <v>222</v>
      </c>
      <c r="BA60" s="151" t="s">
        <v>222</v>
      </c>
      <c r="BB60" s="151" t="s">
        <v>222</v>
      </c>
      <c r="BC60" s="151" t="s">
        <v>222</v>
      </c>
      <c r="BD60" s="151" t="s">
        <v>2496</v>
      </c>
      <c r="BE60" s="151" t="s">
        <v>2496</v>
      </c>
      <c r="BF60" s="151" t="s">
        <v>2496</v>
      </c>
      <c r="BG60" s="151" t="s">
        <v>222</v>
      </c>
      <c r="BH60" s="151" t="s">
        <v>222</v>
      </c>
      <c r="BI60" s="151" t="s">
        <v>2496</v>
      </c>
      <c r="BJ60" s="151" t="s">
        <v>2496</v>
      </c>
      <c r="BK60" s="151" t="s">
        <v>2496</v>
      </c>
      <c r="BL60" s="151" t="s">
        <v>2496</v>
      </c>
      <c r="BM60" s="151" t="s">
        <v>2496</v>
      </c>
      <c r="BN60" s="151" t="s">
        <v>2496</v>
      </c>
      <c r="BO60" s="151" t="s">
        <v>222</v>
      </c>
      <c r="BP60" s="151" t="s">
        <v>222</v>
      </c>
      <c r="BQ60" s="151" t="s">
        <v>222</v>
      </c>
      <c r="BR60" s="151" t="s">
        <v>2496</v>
      </c>
      <c r="BS60" s="151" t="s">
        <v>2496</v>
      </c>
      <c r="BT60" s="151" t="s">
        <v>2496</v>
      </c>
      <c r="BU60" s="151" t="s">
        <v>2496</v>
      </c>
      <c r="BV60" s="151" t="s">
        <v>2496</v>
      </c>
      <c r="BW60" s="151" t="s">
        <v>2496</v>
      </c>
      <c r="BX60" s="151" t="s">
        <v>2496</v>
      </c>
      <c r="BY60" s="151" t="s">
        <v>343</v>
      </c>
      <c r="BZ60" s="151" t="s">
        <v>2496</v>
      </c>
      <c r="CA60" s="151" t="s">
        <v>2496</v>
      </c>
      <c r="CB60" s="151" t="s">
        <v>2496</v>
      </c>
      <c r="CC60" s="151" t="s">
        <v>2496</v>
      </c>
      <c r="CD60" s="151" t="s">
        <v>2496</v>
      </c>
      <c r="CE60" s="151" t="s">
        <v>2496</v>
      </c>
      <c r="CF60" s="151" t="s">
        <v>2496</v>
      </c>
      <c r="CG60" s="151" t="s">
        <v>2496</v>
      </c>
      <c r="CH60" s="151" t="s">
        <v>2496</v>
      </c>
      <c r="CI60" s="151" t="s">
        <v>2496</v>
      </c>
      <c r="CJ60" s="151" t="s">
        <v>2496</v>
      </c>
      <c r="CK60" s="151" t="s">
        <v>2496</v>
      </c>
      <c r="CL60" s="151" t="s">
        <v>2496</v>
      </c>
      <c r="CM60" s="151" t="s">
        <v>2496</v>
      </c>
      <c r="CN60" s="151" t="s">
        <v>2496</v>
      </c>
      <c r="CO60" s="151" t="s">
        <v>2496</v>
      </c>
      <c r="CP60" s="151" t="s">
        <v>2496</v>
      </c>
      <c r="CQ60" s="151" t="s">
        <v>2496</v>
      </c>
      <c r="CR60" s="151" t="s">
        <v>2496</v>
      </c>
      <c r="CS60" s="151" t="s">
        <v>2496</v>
      </c>
      <c r="CT60" s="151" t="s">
        <v>2496</v>
      </c>
      <c r="CU60" s="151" t="s">
        <v>2496</v>
      </c>
      <c r="CV60" s="151" t="s">
        <v>2496</v>
      </c>
      <c r="CW60" s="151" t="s">
        <v>2496</v>
      </c>
      <c r="CX60" s="151" t="s">
        <v>2496</v>
      </c>
      <c r="CY60" s="151" t="s">
        <v>2496</v>
      </c>
      <c r="CZ60" s="151" t="s">
        <v>2496</v>
      </c>
      <c r="DA60" s="151" t="s">
        <v>2496</v>
      </c>
      <c r="DB60" s="151" t="s">
        <v>2496</v>
      </c>
      <c r="DC60" s="151" t="s">
        <v>2496</v>
      </c>
      <c r="DD60" s="151" t="s">
        <v>2496</v>
      </c>
      <c r="DE60" s="151" t="s">
        <v>2496</v>
      </c>
      <c r="DF60" s="151" t="s">
        <v>2496</v>
      </c>
      <c r="DG60" s="151" t="s">
        <v>2496</v>
      </c>
      <c r="DH60" s="151" t="s">
        <v>2496</v>
      </c>
      <c r="DI60" s="151" t="s">
        <v>2496</v>
      </c>
      <c r="DJ60" s="151" t="s">
        <v>2496</v>
      </c>
      <c r="DK60" s="151" t="s">
        <v>2496</v>
      </c>
      <c r="DL60" s="151" t="s">
        <v>2496</v>
      </c>
      <c r="DM60" s="151" t="s">
        <v>2496</v>
      </c>
      <c r="DN60" s="151" t="s">
        <v>2496</v>
      </c>
      <c r="DO60" s="151" t="s">
        <v>2496</v>
      </c>
      <c r="DP60" s="151" t="s">
        <v>2496</v>
      </c>
      <c r="DQ60" s="151" t="s">
        <v>2496</v>
      </c>
      <c r="DR60" s="151" t="s">
        <v>2496</v>
      </c>
      <c r="DS60" s="151" t="s">
        <v>2496</v>
      </c>
      <c r="DT60" s="151" t="s">
        <v>2496</v>
      </c>
      <c r="DU60" s="151" t="s">
        <v>2496</v>
      </c>
      <c r="DV60" s="151" t="s">
        <v>2496</v>
      </c>
      <c r="DW60" s="151" t="s">
        <v>2496</v>
      </c>
      <c r="DX60" s="151" t="s">
        <v>2496</v>
      </c>
      <c r="DY60" s="151" t="s">
        <v>2496</v>
      </c>
      <c r="DZ60" s="151" t="s">
        <v>2496</v>
      </c>
      <c r="EA60" s="151" t="s">
        <v>2496</v>
      </c>
      <c r="EB60" s="151" t="s">
        <v>2496</v>
      </c>
      <c r="EC60" s="151" t="s">
        <v>2496</v>
      </c>
      <c r="ED60" s="151" t="s">
        <v>2496</v>
      </c>
      <c r="EE60" s="151" t="s">
        <v>2496</v>
      </c>
      <c r="EF60" s="151" t="s">
        <v>2496</v>
      </c>
      <c r="EG60" s="151" t="s">
        <v>2496</v>
      </c>
      <c r="EH60" s="151" t="s">
        <v>2496</v>
      </c>
      <c r="EI60" s="151" t="s">
        <v>2496</v>
      </c>
      <c r="EJ60" s="151" t="s">
        <v>2496</v>
      </c>
      <c r="EK60" s="151" t="s">
        <v>2496</v>
      </c>
      <c r="EL60" s="151" t="s">
        <v>2496</v>
      </c>
      <c r="EM60" s="151" t="s">
        <v>2496</v>
      </c>
      <c r="EN60" s="151" t="s">
        <v>2496</v>
      </c>
      <c r="EO60" s="151" t="s">
        <v>2496</v>
      </c>
      <c r="EP60" s="151" t="s">
        <v>2496</v>
      </c>
      <c r="EQ60" s="151" t="s">
        <v>2496</v>
      </c>
      <c r="ER60" s="151" t="s">
        <v>2496</v>
      </c>
      <c r="ES60" s="151" t="s">
        <v>2496</v>
      </c>
      <c r="ET60" s="151" t="s">
        <v>2496</v>
      </c>
      <c r="EU60" s="151" t="s">
        <v>2496</v>
      </c>
      <c r="EV60" s="151" t="s">
        <v>2496</v>
      </c>
      <c r="EW60" s="151" t="s">
        <v>2496</v>
      </c>
      <c r="EX60" s="151" t="s">
        <v>2496</v>
      </c>
      <c r="EY60" s="151" t="s">
        <v>2496</v>
      </c>
      <c r="EZ60" s="151" t="s">
        <v>2496</v>
      </c>
      <c r="FA60" s="151" t="s">
        <v>2496</v>
      </c>
      <c r="FB60" s="151" t="s">
        <v>2496</v>
      </c>
      <c r="FC60" s="151" t="s">
        <v>2496</v>
      </c>
      <c r="FD60" s="151" t="s">
        <v>2496</v>
      </c>
      <c r="FE60" s="151" t="s">
        <v>2496</v>
      </c>
      <c r="FF60" s="151" t="s">
        <v>2496</v>
      </c>
      <c r="FG60" s="151" t="s">
        <v>2496</v>
      </c>
      <c r="FH60" s="151" t="s">
        <v>2496</v>
      </c>
      <c r="FI60" s="151" t="s">
        <v>2496</v>
      </c>
      <c r="FJ60" s="151" t="s">
        <v>2496</v>
      </c>
      <c r="FK60" s="151" t="s">
        <v>2496</v>
      </c>
      <c r="FL60" s="151" t="s">
        <v>2496</v>
      </c>
      <c r="FM60" s="151" t="s">
        <v>2496</v>
      </c>
      <c r="FN60" s="151" t="s">
        <v>2496</v>
      </c>
      <c r="FO60" s="151" t="s">
        <v>2496</v>
      </c>
      <c r="FP60" s="151" t="s">
        <v>2496</v>
      </c>
      <c r="FQ60" s="151" t="s">
        <v>2496</v>
      </c>
      <c r="FR60" s="151" t="s">
        <v>2496</v>
      </c>
      <c r="FS60" s="151" t="s">
        <v>2496</v>
      </c>
      <c r="FT60" s="151" t="s">
        <v>2496</v>
      </c>
      <c r="FU60" s="151" t="s">
        <v>2496</v>
      </c>
      <c r="FV60" s="151" t="s">
        <v>2496</v>
      </c>
      <c r="FW60" s="151" t="s">
        <v>2496</v>
      </c>
      <c r="FX60" s="151" t="s">
        <v>2496</v>
      </c>
      <c r="FY60" s="151" t="s">
        <v>2496</v>
      </c>
      <c r="FZ60" s="151" t="s">
        <v>2496</v>
      </c>
      <c r="GA60" s="151" t="s">
        <v>2496</v>
      </c>
      <c r="GB60" s="151" t="s">
        <v>2496</v>
      </c>
      <c r="GC60" s="151" t="s">
        <v>2496</v>
      </c>
      <c r="GD60" s="151" t="s">
        <v>2496</v>
      </c>
      <c r="GE60" s="151" t="s">
        <v>2496</v>
      </c>
      <c r="GF60" s="151" t="s">
        <v>2496</v>
      </c>
      <c r="GG60" s="151" t="s">
        <v>2496</v>
      </c>
      <c r="GH60" s="151" t="s">
        <v>2496</v>
      </c>
      <c r="GI60" s="151" t="s">
        <v>2496</v>
      </c>
      <c r="GJ60" s="151" t="s">
        <v>2496</v>
      </c>
      <c r="GK60" s="151" t="s">
        <v>2496</v>
      </c>
      <c r="GL60" s="151" t="s">
        <v>2496</v>
      </c>
      <c r="GM60" s="151" t="s">
        <v>2496</v>
      </c>
      <c r="GN60" s="151" t="s">
        <v>2496</v>
      </c>
      <c r="GO60" s="151" t="s">
        <v>2496</v>
      </c>
      <c r="GP60" s="151" t="s">
        <v>2496</v>
      </c>
      <c r="GQ60" s="151" t="s">
        <v>2496</v>
      </c>
      <c r="GR60" s="151" t="s">
        <v>2496</v>
      </c>
      <c r="GS60" s="151" t="s">
        <v>2496</v>
      </c>
      <c r="GT60" s="151" t="s">
        <v>2496</v>
      </c>
      <c r="GU60" s="151" t="s">
        <v>2496</v>
      </c>
      <c r="GV60" s="151" t="s">
        <v>2496</v>
      </c>
      <c r="GW60" s="151" t="s">
        <v>2496</v>
      </c>
      <c r="GX60" s="151" t="s">
        <v>2496</v>
      </c>
      <c r="GY60" s="151" t="s">
        <v>2496</v>
      </c>
      <c r="GZ60" s="151" t="s">
        <v>2496</v>
      </c>
      <c r="HA60" s="151" t="s">
        <v>2496</v>
      </c>
      <c r="HB60" s="151" t="s">
        <v>2496</v>
      </c>
      <c r="HC60" s="151" t="s">
        <v>2496</v>
      </c>
      <c r="HD60" s="151" t="s">
        <v>2496</v>
      </c>
      <c r="HE60" s="151" t="s">
        <v>2496</v>
      </c>
      <c r="HF60" s="151" t="s">
        <v>343</v>
      </c>
      <c r="HG60" s="151" t="s">
        <v>343</v>
      </c>
      <c r="HH60" s="151" t="s">
        <v>343</v>
      </c>
      <c r="HI60" s="151" t="s">
        <v>343</v>
      </c>
      <c r="HJ60" s="151" t="s">
        <v>343</v>
      </c>
      <c r="HK60" s="151" t="s">
        <v>343</v>
      </c>
      <c r="HL60" s="151" t="s">
        <v>343</v>
      </c>
      <c r="HM60" s="151" t="s">
        <v>343</v>
      </c>
      <c r="HN60" s="151" t="s">
        <v>343</v>
      </c>
      <c r="HO60" s="151" t="s">
        <v>343</v>
      </c>
      <c r="HP60" s="151" t="s">
        <v>343</v>
      </c>
      <c r="HQ60" s="151" t="s">
        <v>343</v>
      </c>
      <c r="HR60" s="151" t="s">
        <v>343</v>
      </c>
      <c r="HS60" s="151" t="s">
        <v>343</v>
      </c>
      <c r="HT60" s="151" t="s">
        <v>343</v>
      </c>
      <c r="HU60" s="151" t="s">
        <v>343</v>
      </c>
      <c r="HV60" s="151" t="s">
        <v>343</v>
      </c>
      <c r="HW60" s="151" t="s">
        <v>343</v>
      </c>
      <c r="HX60" s="151" t="s">
        <v>343</v>
      </c>
      <c r="HY60" s="151" t="s">
        <v>343</v>
      </c>
      <c r="HZ60" s="151" t="s">
        <v>343</v>
      </c>
      <c r="IA60" s="151" t="s">
        <v>343</v>
      </c>
      <c r="IB60" s="151" t="s">
        <v>343</v>
      </c>
      <c r="IC60" s="151" t="s">
        <v>343</v>
      </c>
      <c r="ID60" s="151" t="s">
        <v>343</v>
      </c>
      <c r="IE60" s="151" t="s">
        <v>343</v>
      </c>
      <c r="IF60" s="151" t="s">
        <v>343</v>
      </c>
      <c r="IG60" s="151" t="s">
        <v>343</v>
      </c>
      <c r="IH60" s="151" t="s">
        <v>343</v>
      </c>
      <c r="II60" s="151" t="s">
        <v>343</v>
      </c>
      <c r="IJ60" s="151" t="s">
        <v>343</v>
      </c>
      <c r="IK60" s="151" t="s">
        <v>343</v>
      </c>
      <c r="IL60" s="151" t="s">
        <v>343</v>
      </c>
      <c r="IM60" s="151" t="s">
        <v>343</v>
      </c>
      <c r="IN60" s="151" t="s">
        <v>343</v>
      </c>
      <c r="IO60" s="151" t="s">
        <v>343</v>
      </c>
      <c r="IP60" s="151" t="s">
        <v>343</v>
      </c>
      <c r="IQ60" s="151" t="s">
        <v>343</v>
      </c>
      <c r="IR60" s="151" t="s">
        <v>343</v>
      </c>
      <c r="IS60" s="151" t="s">
        <v>222</v>
      </c>
      <c r="IT60" s="151" t="s">
        <v>2496</v>
      </c>
      <c r="IU60" s="151" t="s">
        <v>343</v>
      </c>
      <c r="IV60" s="151" t="s">
        <v>343</v>
      </c>
      <c r="IW60" s="151" t="s">
        <v>343</v>
      </c>
      <c r="IX60" s="151" t="s">
        <v>222</v>
      </c>
      <c r="IY60" s="151" t="s">
        <v>222</v>
      </c>
      <c r="IZ60" s="151" t="s">
        <v>222</v>
      </c>
      <c r="JA60" s="151" t="s">
        <v>222</v>
      </c>
      <c r="JB60" s="151" t="s">
        <v>2496</v>
      </c>
      <c r="JC60" s="151" t="s">
        <v>343</v>
      </c>
      <c r="JD60" s="151" t="s">
        <v>2496</v>
      </c>
      <c r="JE60" s="151" t="s">
        <v>343</v>
      </c>
      <c r="JF60" s="151" t="s">
        <v>343</v>
      </c>
      <c r="JG60" s="151" t="s">
        <v>343</v>
      </c>
      <c r="JH60" s="151" t="s">
        <v>343</v>
      </c>
      <c r="JI60" s="151" t="s">
        <v>2496</v>
      </c>
      <c r="JJ60" s="151" t="s">
        <v>2496</v>
      </c>
      <c r="JK60" s="151" t="s">
        <v>2496</v>
      </c>
      <c r="JL60" s="151" t="s">
        <v>2496</v>
      </c>
      <c r="JM60" s="151" t="s">
        <v>343</v>
      </c>
      <c r="JN60" s="151" t="s">
        <v>2496</v>
      </c>
      <c r="JO60" s="151" t="s">
        <v>2496</v>
      </c>
      <c r="JP60" s="151" t="s">
        <v>343</v>
      </c>
      <c r="JQ60" s="151" t="s">
        <v>343</v>
      </c>
      <c r="JR60" s="151" t="s">
        <v>343</v>
      </c>
      <c r="JS60" s="151" t="s">
        <v>343</v>
      </c>
      <c r="JT60" s="151" t="s">
        <v>2496</v>
      </c>
      <c r="JU60" s="151" t="s">
        <v>2496</v>
      </c>
      <c r="JV60" s="151" t="s">
        <v>343</v>
      </c>
      <c r="JW60" s="151" t="s">
        <v>343</v>
      </c>
      <c r="JX60" s="151" t="s">
        <v>343</v>
      </c>
      <c r="JY60" s="151" t="s">
        <v>343</v>
      </c>
      <c r="JZ60" s="151" t="s">
        <v>343</v>
      </c>
      <c r="KA60" s="151" t="s">
        <v>343</v>
      </c>
      <c r="KB60" s="151" t="s">
        <v>343</v>
      </c>
      <c r="KC60" s="151" t="s">
        <v>343</v>
      </c>
      <c r="KD60" s="151" t="s">
        <v>343</v>
      </c>
      <c r="KE60" s="151" t="s">
        <v>343</v>
      </c>
      <c r="KF60" s="151" t="s">
        <v>343</v>
      </c>
      <c r="KG60" s="151" t="s">
        <v>343</v>
      </c>
      <c r="KH60" s="151" t="s">
        <v>343</v>
      </c>
      <c r="KI60" s="151" t="s">
        <v>2496</v>
      </c>
      <c r="KJ60" s="151" t="s">
        <v>2496</v>
      </c>
    </row>
    <row r="61" spans="1:296" ht="27" customHeight="1" x14ac:dyDescent="0.3">
      <c r="A61" s="225" t="s">
        <v>3</v>
      </c>
      <c r="B61" s="225"/>
      <c r="C61" s="226" t="s">
        <v>2497</v>
      </c>
      <c r="D61" s="226" t="s">
        <v>71</v>
      </c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 t="s">
        <v>2498</v>
      </c>
      <c r="P61" s="226"/>
      <c r="Q61" s="226"/>
      <c r="R61" s="226"/>
      <c r="S61" s="226"/>
      <c r="T61" s="226" t="s">
        <v>90</v>
      </c>
      <c r="U61" s="226" t="s">
        <v>71</v>
      </c>
      <c r="V61" s="226"/>
      <c r="W61" s="226"/>
      <c r="X61" s="226"/>
      <c r="Y61" s="226" t="s">
        <v>946</v>
      </c>
      <c r="Z61" s="226"/>
      <c r="AA61" s="226"/>
      <c r="AB61" s="226" t="s">
        <v>28</v>
      </c>
      <c r="AC61" s="226" t="s">
        <v>71</v>
      </c>
      <c r="AD61" s="226" t="s">
        <v>14</v>
      </c>
      <c r="AE61" s="226"/>
      <c r="AF61" s="226" t="s">
        <v>71</v>
      </c>
      <c r="AG61" s="226" t="s">
        <v>2498</v>
      </c>
      <c r="AH61" s="226"/>
      <c r="AI61" s="226" t="s">
        <v>400</v>
      </c>
      <c r="AJ61" s="226"/>
      <c r="AK61" s="226" t="s">
        <v>14</v>
      </c>
      <c r="AL61" s="226"/>
      <c r="AM61" s="226"/>
      <c r="AN61" s="226"/>
      <c r="AO61" s="226"/>
      <c r="AP61" s="226" t="s">
        <v>2499</v>
      </c>
      <c r="AQ61" s="226" t="s">
        <v>2500</v>
      </c>
      <c r="AR61" s="226" t="s">
        <v>71</v>
      </c>
      <c r="AS61" s="226"/>
      <c r="AT61" s="226"/>
      <c r="AU61" s="226"/>
      <c r="AV61" s="226"/>
      <c r="AW61" s="226"/>
      <c r="AX61" s="226"/>
      <c r="AY61" s="226"/>
      <c r="AZ61" s="226"/>
      <c r="BA61" s="226"/>
      <c r="BB61" s="226" t="s">
        <v>408</v>
      </c>
      <c r="BC61" s="226" t="s">
        <v>90</v>
      </c>
      <c r="BD61" s="226" t="s">
        <v>988</v>
      </c>
      <c r="BE61" s="226" t="s">
        <v>65</v>
      </c>
      <c r="BF61" s="226"/>
      <c r="BG61" s="226" t="s">
        <v>71</v>
      </c>
      <c r="BH61" s="226"/>
      <c r="BI61" s="226"/>
      <c r="BJ61" s="226"/>
      <c r="BK61" s="226"/>
      <c r="BL61" s="226"/>
      <c r="BM61" s="226"/>
      <c r="BN61" s="226"/>
      <c r="BO61" s="226" t="s">
        <v>90</v>
      </c>
      <c r="BP61" s="226"/>
      <c r="BQ61" s="226"/>
      <c r="BR61" s="226"/>
      <c r="BS61" s="226"/>
      <c r="BT61" s="226"/>
      <c r="BU61" s="226" t="s">
        <v>28</v>
      </c>
      <c r="BV61" s="226"/>
      <c r="BW61" s="226" t="s">
        <v>90</v>
      </c>
      <c r="BX61" s="226" t="s">
        <v>2501</v>
      </c>
      <c r="BY61" s="226"/>
      <c r="BZ61" s="226"/>
      <c r="CA61" s="226"/>
      <c r="CB61" s="226" t="s">
        <v>71</v>
      </c>
      <c r="CC61" s="226"/>
      <c r="CD61" s="226" t="s">
        <v>2502</v>
      </c>
      <c r="CE61" s="226"/>
      <c r="CF61" s="226" t="s">
        <v>164</v>
      </c>
      <c r="CG61" s="226" t="s">
        <v>71</v>
      </c>
      <c r="CH61" s="226"/>
      <c r="CI61" s="226"/>
      <c r="CJ61" s="226"/>
      <c r="CK61" s="226" t="s">
        <v>988</v>
      </c>
      <c r="CL61" s="226"/>
      <c r="CM61" s="226" t="s">
        <v>2501</v>
      </c>
      <c r="CN61" s="226"/>
      <c r="CO61" s="226"/>
      <c r="CP61" s="226" t="s">
        <v>71</v>
      </c>
      <c r="CQ61" s="226"/>
      <c r="CR61" s="226"/>
      <c r="CS61" s="226"/>
      <c r="CT61" s="226"/>
      <c r="CU61" s="226"/>
      <c r="CV61" s="226"/>
      <c r="CW61" s="226"/>
      <c r="CX61" s="226" t="s">
        <v>2502</v>
      </c>
      <c r="CY61" s="226" t="s">
        <v>2501</v>
      </c>
      <c r="CZ61" s="226"/>
      <c r="DA61" s="226" t="s">
        <v>2503</v>
      </c>
      <c r="DB61" s="226"/>
      <c r="DC61" s="226"/>
      <c r="DD61" s="226"/>
      <c r="DE61" s="226" t="s">
        <v>71</v>
      </c>
      <c r="DF61" s="226"/>
      <c r="DG61" s="226"/>
      <c r="DH61" s="226" t="s">
        <v>2503</v>
      </c>
      <c r="DI61" s="226"/>
      <c r="DJ61" s="226" t="s">
        <v>970</v>
      </c>
      <c r="DK61" s="226"/>
      <c r="DL61" s="226" t="s">
        <v>667</v>
      </c>
      <c r="DM61" s="226" t="s">
        <v>2503</v>
      </c>
      <c r="DN61" s="226"/>
      <c r="DO61" s="226"/>
      <c r="DP61" s="226"/>
      <c r="DQ61" s="226" t="s">
        <v>667</v>
      </c>
      <c r="DR61" s="226" t="s">
        <v>2503</v>
      </c>
      <c r="DS61" s="226" t="s">
        <v>667</v>
      </c>
      <c r="DT61" s="226" t="s">
        <v>2503</v>
      </c>
      <c r="DU61" s="226"/>
      <c r="DV61" s="226"/>
      <c r="DW61" s="226"/>
      <c r="DX61" s="226" t="s">
        <v>71</v>
      </c>
      <c r="DY61" s="226" t="s">
        <v>667</v>
      </c>
      <c r="DZ61" s="226" t="s">
        <v>71</v>
      </c>
      <c r="EA61" s="226"/>
      <c r="EB61" s="226"/>
      <c r="EC61" s="226"/>
      <c r="ED61" s="226"/>
      <c r="EE61" s="226"/>
      <c r="EF61" s="226" t="s">
        <v>90</v>
      </c>
      <c r="EG61" s="226"/>
      <c r="EH61" s="226" t="s">
        <v>2503</v>
      </c>
      <c r="EI61" s="226" t="s">
        <v>90</v>
      </c>
      <c r="EJ61" s="226" t="s">
        <v>2504</v>
      </c>
      <c r="EK61" s="226" t="s">
        <v>667</v>
      </c>
      <c r="EL61" s="226" t="s">
        <v>71</v>
      </c>
      <c r="EM61" s="226"/>
      <c r="EN61" s="226"/>
      <c r="EO61" s="226"/>
      <c r="EP61" s="226"/>
      <c r="EQ61" s="226"/>
      <c r="ER61" s="226"/>
      <c r="ES61" s="226"/>
      <c r="ET61" s="226"/>
      <c r="EU61" s="226" t="s">
        <v>965</v>
      </c>
      <c r="EV61" s="226"/>
      <c r="EW61" s="226"/>
      <c r="EX61" s="226" t="s">
        <v>71</v>
      </c>
      <c r="EY61" s="226"/>
      <c r="EZ61" s="226"/>
      <c r="FA61" s="226"/>
      <c r="FB61" s="226"/>
      <c r="FC61" s="226"/>
      <c r="FD61" s="226"/>
      <c r="FE61" s="226"/>
      <c r="FF61" s="226"/>
      <c r="FG61" s="226"/>
      <c r="FH61" s="226" t="s">
        <v>978</v>
      </c>
      <c r="FI61" s="226"/>
      <c r="FJ61" s="226"/>
      <c r="FK61" s="226" t="s">
        <v>71</v>
      </c>
      <c r="FL61" s="226"/>
      <c r="FM61" s="226"/>
      <c r="FN61" s="226"/>
      <c r="FO61" s="226"/>
      <c r="FP61" s="226"/>
      <c r="FQ61" s="226" t="s">
        <v>408</v>
      </c>
      <c r="FR61" s="226" t="s">
        <v>65</v>
      </c>
      <c r="FS61" s="226"/>
      <c r="FT61" s="226"/>
      <c r="FU61" s="226"/>
      <c r="FV61" s="226"/>
      <c r="FW61" s="226"/>
      <c r="FX61" s="226" t="s">
        <v>2502</v>
      </c>
      <c r="FY61" s="226" t="s">
        <v>707</v>
      </c>
      <c r="FZ61" s="226"/>
      <c r="GA61" s="226"/>
      <c r="GB61" s="226" t="s">
        <v>667</v>
      </c>
      <c r="GC61" s="226" t="s">
        <v>14</v>
      </c>
      <c r="GD61" s="226" t="s">
        <v>408</v>
      </c>
      <c r="GE61" s="226" t="s">
        <v>71</v>
      </c>
      <c r="GF61" s="226" t="s">
        <v>83</v>
      </c>
      <c r="GG61" s="226" t="s">
        <v>408</v>
      </c>
      <c r="GH61" s="226" t="s">
        <v>14</v>
      </c>
      <c r="GI61" s="226" t="s">
        <v>71</v>
      </c>
      <c r="GJ61" s="226" t="s">
        <v>408</v>
      </c>
      <c r="GK61" s="226" t="s">
        <v>71</v>
      </c>
      <c r="GL61" s="226"/>
      <c r="GM61" s="226" t="s">
        <v>2505</v>
      </c>
      <c r="GN61" s="226" t="s">
        <v>71</v>
      </c>
      <c r="GO61" s="226" t="s">
        <v>65</v>
      </c>
      <c r="GP61" s="226" t="s">
        <v>71</v>
      </c>
      <c r="GQ61" s="226"/>
      <c r="GR61" s="226"/>
      <c r="GS61" s="226" t="s">
        <v>428</v>
      </c>
      <c r="GT61" s="226"/>
      <c r="GU61" s="226" t="s">
        <v>408</v>
      </c>
      <c r="GV61" s="226"/>
      <c r="GW61" s="226" t="s">
        <v>71</v>
      </c>
      <c r="GX61" s="226" t="s">
        <v>408</v>
      </c>
      <c r="GY61" s="226" t="s">
        <v>671</v>
      </c>
      <c r="GZ61" s="226" t="s">
        <v>71</v>
      </c>
      <c r="HA61" s="226"/>
      <c r="HB61" s="226" t="s">
        <v>671</v>
      </c>
      <c r="HC61" s="226" t="s">
        <v>90</v>
      </c>
      <c r="HD61" s="226"/>
      <c r="HE61" s="226"/>
      <c r="HF61" s="226"/>
      <c r="HG61" s="226"/>
      <c r="HH61" s="226"/>
      <c r="HI61" s="226"/>
      <c r="HJ61" s="226"/>
      <c r="HK61" s="226"/>
      <c r="HL61" s="226"/>
      <c r="HM61" s="226"/>
      <c r="HN61" s="226" t="s">
        <v>2506</v>
      </c>
      <c r="HO61" s="226"/>
      <c r="HP61" s="226" t="s">
        <v>90</v>
      </c>
      <c r="HQ61" s="226"/>
      <c r="HR61" s="226" t="s">
        <v>2507</v>
      </c>
      <c r="HS61" s="226"/>
      <c r="HT61" s="226" t="s">
        <v>90</v>
      </c>
      <c r="HU61" s="226"/>
      <c r="HV61" s="226" t="s">
        <v>432</v>
      </c>
      <c r="HW61" s="226"/>
      <c r="HX61" s="226" t="s">
        <v>2508</v>
      </c>
      <c r="HY61" s="226"/>
      <c r="HZ61" s="226" t="s">
        <v>432</v>
      </c>
      <c r="IA61" s="226" t="s">
        <v>71</v>
      </c>
      <c r="IB61" s="226" t="s">
        <v>240</v>
      </c>
      <c r="IC61" s="226" t="s">
        <v>129</v>
      </c>
      <c r="ID61" s="226"/>
      <c r="IE61" s="226" t="s">
        <v>2507</v>
      </c>
      <c r="IF61" s="226"/>
      <c r="IG61" s="226"/>
      <c r="IH61" s="226"/>
      <c r="II61" s="226" t="s">
        <v>129</v>
      </c>
      <c r="IJ61" s="226"/>
      <c r="IK61" s="226" t="s">
        <v>90</v>
      </c>
      <c r="IL61" s="226" t="s">
        <v>240</v>
      </c>
      <c r="IM61" s="226" t="s">
        <v>90</v>
      </c>
      <c r="IN61" s="226" t="s">
        <v>240</v>
      </c>
      <c r="IO61" s="226"/>
      <c r="IP61" s="226"/>
      <c r="IQ61" s="226"/>
      <c r="IR61" s="226"/>
      <c r="IS61" s="226" t="s">
        <v>90</v>
      </c>
      <c r="IT61" s="226" t="s">
        <v>2504</v>
      </c>
      <c r="IU61" s="226" t="s">
        <v>432</v>
      </c>
      <c r="IV61" s="226"/>
      <c r="IW61" s="226" t="s">
        <v>240</v>
      </c>
      <c r="IX61" s="226" t="s">
        <v>90</v>
      </c>
      <c r="IY61" s="226"/>
      <c r="IZ61" s="226"/>
      <c r="JA61" s="226"/>
      <c r="JB61" s="226" t="s">
        <v>71</v>
      </c>
      <c r="JC61" s="226" t="s">
        <v>1010</v>
      </c>
      <c r="JD61" s="226" t="s">
        <v>71</v>
      </c>
      <c r="JE61" s="226" t="s">
        <v>111</v>
      </c>
      <c r="JF61" s="226"/>
      <c r="JG61" s="226" t="s">
        <v>71</v>
      </c>
      <c r="JH61" s="226"/>
      <c r="JI61" s="226"/>
      <c r="JJ61" s="226"/>
      <c r="JK61" s="226"/>
      <c r="JL61" s="226"/>
      <c r="JM61" s="226" t="s">
        <v>2508</v>
      </c>
      <c r="JN61" s="226" t="s">
        <v>83</v>
      </c>
      <c r="JO61" s="226"/>
      <c r="JP61" s="226" t="s">
        <v>1005</v>
      </c>
      <c r="JQ61" s="226"/>
      <c r="JR61" s="226" t="s">
        <v>1007</v>
      </c>
      <c r="JS61" s="226"/>
      <c r="JT61" s="226"/>
      <c r="JU61" s="226" t="s">
        <v>71</v>
      </c>
      <c r="JV61" s="226" t="s">
        <v>2507</v>
      </c>
      <c r="JW61" s="226" t="s">
        <v>662</v>
      </c>
      <c r="JX61" s="226" t="s">
        <v>2509</v>
      </c>
      <c r="JY61" s="226"/>
      <c r="JZ61" s="226" t="s">
        <v>90</v>
      </c>
      <c r="KA61" s="226"/>
      <c r="KB61" s="226"/>
      <c r="KC61" s="226"/>
      <c r="KD61" s="226"/>
      <c r="KE61" s="226"/>
      <c r="KF61" s="226"/>
      <c r="KG61" s="226" t="s">
        <v>2507</v>
      </c>
      <c r="KH61" s="226"/>
      <c r="KI61" s="226" t="s">
        <v>90</v>
      </c>
      <c r="KJ61" s="226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0" t="s">
        <v>2510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65"/>
      <c r="B64" s="1" t="s">
        <v>2511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66"/>
      <c r="B65" s="1" t="s">
        <v>2512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67"/>
      <c r="B66" s="1" t="s">
        <v>2513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3:G3"/>
    <mergeCell ref="A5:B5"/>
    <mergeCell ref="A6:B6"/>
    <mergeCell ref="A7:B7"/>
    <mergeCell ref="C7"/>
    <mergeCell ref="D7:F7"/>
    <mergeCell ref="G7"/>
    <mergeCell ref="T7:U7"/>
    <mergeCell ref="V7:X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  <c r="K3" s="1"/>
      <c r="L3" s="1"/>
      <c r="M3" s="1"/>
    </row>
    <row r="4" spans="1:13" ht="30" customHeight="1" x14ac:dyDescent="0.3">
      <c r="A4" s="227" t="s">
        <v>2804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</row>
    <row r="5" spans="1:13" ht="19.95" hidden="1" customHeight="1" x14ac:dyDescent="0.3">
      <c r="A5" s="225" t="s">
        <v>1857</v>
      </c>
      <c r="B5" s="225"/>
      <c r="C5" s="151">
        <v>43763</v>
      </c>
      <c r="D5" s="151">
        <v>43764</v>
      </c>
      <c r="E5" s="151">
        <v>42746</v>
      </c>
      <c r="F5" s="151">
        <v>42741</v>
      </c>
      <c r="G5" s="151">
        <v>43825</v>
      </c>
      <c r="H5" s="151"/>
      <c r="I5" s="151">
        <v>43822</v>
      </c>
      <c r="J5" s="151">
        <v>43823</v>
      </c>
      <c r="K5" s="151">
        <v>43839</v>
      </c>
      <c r="L5" s="151">
        <v>43749</v>
      </c>
      <c r="M5" s="151"/>
    </row>
    <row r="6" spans="1:13" ht="27" customHeight="1" x14ac:dyDescent="0.3">
      <c r="A6" s="225" t="s">
        <v>38</v>
      </c>
      <c r="B6" s="225"/>
      <c r="C6" s="226" t="s">
        <v>2805</v>
      </c>
      <c r="D6" s="226"/>
      <c r="E6" s="226"/>
      <c r="F6" s="226"/>
      <c r="G6" s="226"/>
      <c r="H6" s="226"/>
      <c r="I6" s="226" t="s">
        <v>2806</v>
      </c>
      <c r="J6" s="226"/>
      <c r="K6" s="226"/>
      <c r="L6" s="226"/>
      <c r="M6" s="226"/>
    </row>
    <row r="7" spans="1:13" ht="27" customHeight="1" x14ac:dyDescent="0.3">
      <c r="A7" s="150" t="s">
        <v>99</v>
      </c>
      <c r="B7" s="150" t="s">
        <v>649</v>
      </c>
      <c r="C7" s="151" t="s">
        <v>2807</v>
      </c>
      <c r="D7" s="151" t="s">
        <v>2808</v>
      </c>
      <c r="E7" s="151" t="s">
        <v>2809</v>
      </c>
      <c r="F7" s="151" t="s">
        <v>2810</v>
      </c>
      <c r="G7" s="151" t="s">
        <v>2811</v>
      </c>
      <c r="H7" s="151" t="s">
        <v>1025</v>
      </c>
      <c r="I7" s="151" t="s">
        <v>2812</v>
      </c>
      <c r="J7" s="151" t="s">
        <v>2813</v>
      </c>
      <c r="K7" s="151" t="s">
        <v>2814</v>
      </c>
      <c r="L7" s="151" t="s">
        <v>2815</v>
      </c>
      <c r="M7" s="151" t="s">
        <v>1025</v>
      </c>
    </row>
    <row r="8" spans="1:13" ht="18" customHeight="1" x14ac:dyDescent="0.3">
      <c r="A8" s="154" t="s">
        <v>103</v>
      </c>
      <c r="B8" s="154" t="s">
        <v>874</v>
      </c>
      <c r="C8" s="155">
        <v>-47.52</v>
      </c>
      <c r="D8" s="155">
        <v>-47.7</v>
      </c>
      <c r="E8" s="155">
        <v>-47.371600000000001</v>
      </c>
      <c r="F8" s="155">
        <v>-47.846400000000003</v>
      </c>
      <c r="G8" s="155">
        <v>-325.00740000000002</v>
      </c>
      <c r="H8" s="155">
        <v>-515.44539999999995</v>
      </c>
      <c r="I8" s="155">
        <v>140.63679999999999</v>
      </c>
      <c r="J8" s="155">
        <v>142.01769999999999</v>
      </c>
      <c r="K8" s="155">
        <v>447.32929999999999</v>
      </c>
      <c r="L8" s="155">
        <v>368.33800000000002</v>
      </c>
      <c r="M8" s="155">
        <v>1098.3217999999999</v>
      </c>
    </row>
    <row r="9" spans="1:13" ht="18" customHeight="1" x14ac:dyDescent="0.3">
      <c r="A9" s="154" t="s">
        <v>103</v>
      </c>
      <c r="B9" s="154" t="s">
        <v>875</v>
      </c>
      <c r="C9" s="158">
        <v>-49.42</v>
      </c>
      <c r="D9" s="158">
        <v>-49.29</v>
      </c>
      <c r="E9" s="158">
        <v>-51.553600000000003</v>
      </c>
      <c r="F9" s="158">
        <v>-49.833599999999997</v>
      </c>
      <c r="G9" s="158">
        <v>-321.70420000000001</v>
      </c>
      <c r="H9" s="158">
        <v>-521.80139999999994</v>
      </c>
      <c r="I9" s="158">
        <v>147.39580000000001</v>
      </c>
      <c r="J9" s="158">
        <v>147.1806</v>
      </c>
      <c r="K9" s="158">
        <v>472.00240000000002</v>
      </c>
      <c r="L9" s="158">
        <v>386.54840000000002</v>
      </c>
      <c r="M9" s="158">
        <v>1153.1271999999999</v>
      </c>
    </row>
    <row r="10" spans="1:13" ht="18" customHeight="1" x14ac:dyDescent="0.3">
      <c r="A10" s="154" t="s">
        <v>103</v>
      </c>
      <c r="B10" s="154" t="s">
        <v>876</v>
      </c>
      <c r="C10" s="158">
        <v>-49.71</v>
      </c>
      <c r="D10" s="158">
        <v>-49.93</v>
      </c>
      <c r="E10" s="158">
        <v>-50.513500000000001</v>
      </c>
      <c r="F10" s="158">
        <v>-50.5655</v>
      </c>
      <c r="G10" s="158">
        <v>-312.50689999999997</v>
      </c>
      <c r="H10" s="158">
        <v>-513.22590000000002</v>
      </c>
      <c r="I10" s="158">
        <v>146.1857</v>
      </c>
      <c r="J10" s="158">
        <v>147.5669</v>
      </c>
      <c r="K10" s="158">
        <v>466.56240000000003</v>
      </c>
      <c r="L10" s="158">
        <v>386.30259999999998</v>
      </c>
      <c r="M10" s="158">
        <v>1146.6176</v>
      </c>
    </row>
    <row r="11" spans="1:13" ht="18" customHeight="1" x14ac:dyDescent="0.3">
      <c r="A11" s="154" t="s">
        <v>103</v>
      </c>
      <c r="B11" s="154" t="s">
        <v>877</v>
      </c>
      <c r="C11" s="158">
        <v>-49.04</v>
      </c>
      <c r="D11" s="158">
        <v>-49.52</v>
      </c>
      <c r="E11" s="158">
        <v>-49.967300000000002</v>
      </c>
      <c r="F11" s="158">
        <v>-49.660699999999999</v>
      </c>
      <c r="G11" s="158">
        <v>-316.39249999999998</v>
      </c>
      <c r="H11" s="158">
        <v>-514.58050000000003</v>
      </c>
      <c r="I11" s="158">
        <v>143.98150000000001</v>
      </c>
      <c r="J11" s="158">
        <v>142.59370000000001</v>
      </c>
      <c r="K11" s="158">
        <v>458.50389999999999</v>
      </c>
      <c r="L11" s="158">
        <v>373.81380000000001</v>
      </c>
      <c r="M11" s="158">
        <v>1118.8929000000001</v>
      </c>
    </row>
    <row r="12" spans="1:13" ht="18" customHeight="1" x14ac:dyDescent="0.3">
      <c r="A12" s="154" t="s">
        <v>103</v>
      </c>
      <c r="B12" s="154" t="s">
        <v>878</v>
      </c>
      <c r="C12" s="158">
        <v>-47.59</v>
      </c>
      <c r="D12" s="158">
        <v>-48.07</v>
      </c>
      <c r="E12" s="158">
        <v>-47.797499999999999</v>
      </c>
      <c r="F12" s="158">
        <v>-47.9621</v>
      </c>
      <c r="G12" s="158">
        <v>-319.09190000000001</v>
      </c>
      <c r="H12" s="158">
        <v>-510.51150000000001</v>
      </c>
      <c r="I12" s="158">
        <v>141.47620000000001</v>
      </c>
      <c r="J12" s="158">
        <v>142.19759999999999</v>
      </c>
      <c r="K12" s="158">
        <v>457.49009999999998</v>
      </c>
      <c r="L12" s="158">
        <v>371.34620000000001</v>
      </c>
      <c r="M12" s="158">
        <v>1112.5101</v>
      </c>
    </row>
    <row r="13" spans="1:13" ht="18" customHeight="1" x14ac:dyDescent="0.3">
      <c r="A13" s="154" t="s">
        <v>103</v>
      </c>
      <c r="B13" s="154" t="s">
        <v>879</v>
      </c>
      <c r="C13" s="158">
        <v>-45.39</v>
      </c>
      <c r="D13" s="158">
        <v>-46.12</v>
      </c>
      <c r="E13" s="158">
        <v>-47.662799999999997</v>
      </c>
      <c r="F13" s="158">
        <v>-47.2866</v>
      </c>
      <c r="G13" s="158">
        <v>-312.7527</v>
      </c>
      <c r="H13" s="158">
        <v>-499.21210000000002</v>
      </c>
      <c r="I13" s="158">
        <v>138.3125</v>
      </c>
      <c r="J13" s="158">
        <v>139.09970000000001</v>
      </c>
      <c r="K13" s="158">
        <v>448.80779999999999</v>
      </c>
      <c r="L13" s="158">
        <v>367.24169999999998</v>
      </c>
      <c r="M13" s="158">
        <v>1093.4617000000001</v>
      </c>
    </row>
    <row r="14" spans="1:13" ht="18" customHeight="1" x14ac:dyDescent="0.3">
      <c r="A14" s="154" t="s">
        <v>103</v>
      </c>
      <c r="B14" s="154" t="s">
        <v>880</v>
      </c>
      <c r="C14" s="158">
        <v>-47.78</v>
      </c>
      <c r="D14" s="158">
        <v>-47.96</v>
      </c>
      <c r="E14" s="158">
        <v>-52.036499999999997</v>
      </c>
      <c r="F14" s="158">
        <v>-51.952800000000003</v>
      </c>
      <c r="G14" s="158">
        <v>-332.72269999999997</v>
      </c>
      <c r="H14" s="158">
        <v>-532.452</v>
      </c>
      <c r="I14" s="158">
        <v>137.7466</v>
      </c>
      <c r="J14" s="158">
        <v>136.83619999999999</v>
      </c>
      <c r="K14" s="158">
        <v>435.60610000000003</v>
      </c>
      <c r="L14" s="158">
        <v>362.00380000000001</v>
      </c>
      <c r="M14" s="158">
        <v>1072.1927000000001</v>
      </c>
    </row>
    <row r="15" spans="1:13" ht="18" customHeight="1" x14ac:dyDescent="0.3">
      <c r="A15" s="154" t="s">
        <v>103</v>
      </c>
      <c r="B15" s="154" t="s">
        <v>881</v>
      </c>
      <c r="C15" s="161">
        <v>-47.77</v>
      </c>
      <c r="D15" s="161">
        <v>-48.49</v>
      </c>
      <c r="E15" s="161">
        <v>-50.743000000000002</v>
      </c>
      <c r="F15" s="161">
        <v>-50.619100000000003</v>
      </c>
      <c r="G15" s="161">
        <v>-340.38139999999999</v>
      </c>
      <c r="H15" s="161">
        <v>-538.00350000000003</v>
      </c>
      <c r="I15" s="161">
        <v>143.41329999999999</v>
      </c>
      <c r="J15" s="161">
        <v>144.90969999999999</v>
      </c>
      <c r="K15" s="161">
        <v>457.84050000000002</v>
      </c>
      <c r="L15" s="161">
        <v>369.98050000000001</v>
      </c>
      <c r="M15" s="161">
        <v>1116.144</v>
      </c>
    </row>
    <row r="16" spans="1:13" ht="18" customHeight="1" x14ac:dyDescent="0.3">
      <c r="A16" s="154" t="s">
        <v>103</v>
      </c>
      <c r="B16" s="154" t="s">
        <v>882</v>
      </c>
      <c r="C16" s="155">
        <v>-49.78</v>
      </c>
      <c r="D16" s="155">
        <v>-50.13</v>
      </c>
      <c r="E16" s="155">
        <v>-50.628999999999998</v>
      </c>
      <c r="F16" s="155">
        <v>-49.892800000000001</v>
      </c>
      <c r="G16" s="155">
        <v>-355.53179999999998</v>
      </c>
      <c r="H16" s="155">
        <v>-555.96360000000004</v>
      </c>
      <c r="I16" s="155">
        <v>146.999</v>
      </c>
      <c r="J16" s="155">
        <v>145.83179999999999</v>
      </c>
      <c r="K16" s="155">
        <v>465.8381</v>
      </c>
      <c r="L16" s="155">
        <v>379.66289999999998</v>
      </c>
      <c r="M16" s="155">
        <v>1138.3317999999999</v>
      </c>
    </row>
    <row r="17" spans="1:13" ht="18" customHeight="1" x14ac:dyDescent="0.3">
      <c r="A17" s="154" t="s">
        <v>103</v>
      </c>
      <c r="B17" s="154" t="s">
        <v>883</v>
      </c>
      <c r="C17" s="158">
        <v>-52.92</v>
      </c>
      <c r="D17" s="158">
        <v>-53.54</v>
      </c>
      <c r="E17" s="158">
        <v>-55.0764</v>
      </c>
      <c r="F17" s="158">
        <v>-54.558900000000001</v>
      </c>
      <c r="G17" s="158">
        <v>-349.68099999999998</v>
      </c>
      <c r="H17" s="158">
        <v>-565.77629999999999</v>
      </c>
      <c r="I17" s="158">
        <v>148.9093</v>
      </c>
      <c r="J17" s="158">
        <v>148.35570000000001</v>
      </c>
      <c r="K17" s="158">
        <v>467.86079999999998</v>
      </c>
      <c r="L17" s="158">
        <v>382.58210000000003</v>
      </c>
      <c r="M17" s="158">
        <v>1147.7079000000001</v>
      </c>
    </row>
    <row r="18" spans="1:13" ht="18" customHeight="1" x14ac:dyDescent="0.3">
      <c r="A18" s="154" t="s">
        <v>103</v>
      </c>
      <c r="B18" s="154" t="s">
        <v>884</v>
      </c>
      <c r="C18" s="158">
        <v>-55.4</v>
      </c>
      <c r="D18" s="158">
        <v>-55.51</v>
      </c>
      <c r="E18" s="158">
        <v>-55.597099999999998</v>
      </c>
      <c r="F18" s="158">
        <v>-57.271500000000003</v>
      </c>
      <c r="G18" s="158">
        <v>-386.18090000000001</v>
      </c>
      <c r="H18" s="158">
        <v>-609.95950000000005</v>
      </c>
      <c r="I18" s="158">
        <v>149.75729999999999</v>
      </c>
      <c r="J18" s="158">
        <v>149.8544</v>
      </c>
      <c r="K18" s="158">
        <v>474.23630000000003</v>
      </c>
      <c r="L18" s="158">
        <v>385.44139999999999</v>
      </c>
      <c r="M18" s="158">
        <v>1159.2893999999999</v>
      </c>
    </row>
    <row r="19" spans="1:13" ht="18" customHeight="1" x14ac:dyDescent="0.3">
      <c r="A19" s="154" t="s">
        <v>103</v>
      </c>
      <c r="B19" s="154" t="s">
        <v>885</v>
      </c>
      <c r="C19" s="158">
        <v>-55.74</v>
      </c>
      <c r="D19" s="158">
        <v>-56.29</v>
      </c>
      <c r="E19" s="158">
        <v>-55.179900000000004</v>
      </c>
      <c r="F19" s="158">
        <v>-54.984200000000001</v>
      </c>
      <c r="G19" s="158">
        <v>-377.0412</v>
      </c>
      <c r="H19" s="158">
        <v>-599.23530000000005</v>
      </c>
      <c r="I19" s="158">
        <v>153.06469999999999</v>
      </c>
      <c r="J19" s="158">
        <v>151.4212</v>
      </c>
      <c r="K19" s="158">
        <v>480.87630000000001</v>
      </c>
      <c r="L19" s="158">
        <v>386.1816</v>
      </c>
      <c r="M19" s="158">
        <v>1171.5437999999999</v>
      </c>
    </row>
    <row r="20" spans="1:13" ht="18" customHeight="1" x14ac:dyDescent="0.3">
      <c r="A20" s="154" t="s">
        <v>103</v>
      </c>
      <c r="B20" s="154" t="s">
        <v>886</v>
      </c>
      <c r="C20" s="158">
        <v>-66.540000000000006</v>
      </c>
      <c r="D20" s="158">
        <v>-66.31</v>
      </c>
      <c r="E20" s="158">
        <v>-63.311999999999998</v>
      </c>
      <c r="F20" s="158">
        <v>-62.5214</v>
      </c>
      <c r="G20" s="158">
        <v>-446.42309999999998</v>
      </c>
      <c r="H20" s="158">
        <v>-705.10649999999998</v>
      </c>
      <c r="I20" s="158">
        <v>144.32220000000001</v>
      </c>
      <c r="J20" s="158">
        <v>143.708</v>
      </c>
      <c r="K20" s="158">
        <v>434.8836</v>
      </c>
      <c r="L20" s="158">
        <v>360.6277</v>
      </c>
      <c r="M20" s="158">
        <v>1083.5415</v>
      </c>
    </row>
    <row r="21" spans="1:13" ht="18" customHeight="1" x14ac:dyDescent="0.3">
      <c r="A21" s="154" t="s">
        <v>103</v>
      </c>
      <c r="B21" s="154" t="s">
        <v>887</v>
      </c>
      <c r="C21" s="158">
        <v>-64.06</v>
      </c>
      <c r="D21" s="158">
        <v>-63.76</v>
      </c>
      <c r="E21" s="158">
        <v>-60.218299999999999</v>
      </c>
      <c r="F21" s="158">
        <v>-60.055100000000003</v>
      </c>
      <c r="G21" s="158">
        <v>-427.78359999999998</v>
      </c>
      <c r="H21" s="158">
        <v>-675.87699999999995</v>
      </c>
      <c r="I21" s="158">
        <v>123.9765</v>
      </c>
      <c r="J21" s="158">
        <v>123.66500000000001</v>
      </c>
      <c r="K21" s="158">
        <v>334.95510000000002</v>
      </c>
      <c r="L21" s="158">
        <v>262.1216</v>
      </c>
      <c r="M21" s="158">
        <v>844.71820000000002</v>
      </c>
    </row>
    <row r="22" spans="1:13" ht="18" customHeight="1" x14ac:dyDescent="0.3">
      <c r="A22" s="154" t="s">
        <v>103</v>
      </c>
      <c r="B22" s="154" t="s">
        <v>888</v>
      </c>
      <c r="C22" s="158">
        <v>-59.54</v>
      </c>
      <c r="D22" s="158">
        <v>-59.54</v>
      </c>
      <c r="E22" s="158">
        <v>-55.876600000000003</v>
      </c>
      <c r="F22" s="158">
        <v>-55.426600000000001</v>
      </c>
      <c r="G22" s="158">
        <v>-418.1499</v>
      </c>
      <c r="H22" s="158">
        <v>-648.53309999999999</v>
      </c>
      <c r="I22" s="158">
        <v>96.363100000000003</v>
      </c>
      <c r="J22" s="158">
        <v>97.890199999999993</v>
      </c>
      <c r="K22" s="158">
        <v>169.65649999999999</v>
      </c>
      <c r="L22" s="158">
        <v>120.67449999999999</v>
      </c>
      <c r="M22" s="158">
        <v>484.58429999999998</v>
      </c>
    </row>
    <row r="23" spans="1:13" ht="18" customHeight="1" x14ac:dyDescent="0.3">
      <c r="A23" s="154" t="s">
        <v>103</v>
      </c>
      <c r="B23" s="154" t="s">
        <v>889</v>
      </c>
      <c r="C23" s="161">
        <v>-65.61</v>
      </c>
      <c r="D23" s="161">
        <v>-65.55</v>
      </c>
      <c r="E23" s="161">
        <v>-59.005899999999997</v>
      </c>
      <c r="F23" s="161">
        <v>-58.534300000000002</v>
      </c>
      <c r="G23" s="161">
        <v>-426.81889999999999</v>
      </c>
      <c r="H23" s="161">
        <v>-675.51909999999998</v>
      </c>
      <c r="I23" s="161">
        <v>84.893900000000002</v>
      </c>
      <c r="J23" s="161">
        <v>85.149000000000001</v>
      </c>
      <c r="K23" s="161">
        <v>81.872</v>
      </c>
      <c r="L23" s="161">
        <v>49.2498</v>
      </c>
      <c r="M23" s="161">
        <v>301.16469999999998</v>
      </c>
    </row>
    <row r="24" spans="1:13" ht="18" customHeight="1" x14ac:dyDescent="0.3">
      <c r="A24" s="154" t="s">
        <v>103</v>
      </c>
      <c r="B24" s="154" t="s">
        <v>890</v>
      </c>
      <c r="C24" s="155">
        <v>-68.31</v>
      </c>
      <c r="D24" s="155">
        <v>-68.010000000000005</v>
      </c>
      <c r="E24" s="155">
        <v>-61.655500000000004</v>
      </c>
      <c r="F24" s="155">
        <v>-60.925199999999997</v>
      </c>
      <c r="G24" s="155">
        <v>-473.1891</v>
      </c>
      <c r="H24" s="155">
        <v>-732.08979999999997</v>
      </c>
      <c r="I24" s="155">
        <v>72.110900000000001</v>
      </c>
      <c r="J24" s="155">
        <v>73.404799999999994</v>
      </c>
      <c r="K24" s="155">
        <v>25.9023</v>
      </c>
      <c r="L24" s="155">
        <v>-1.9803999999999999</v>
      </c>
      <c r="M24" s="155">
        <v>169.4376</v>
      </c>
    </row>
    <row r="25" spans="1:13" ht="18" customHeight="1" x14ac:dyDescent="0.3">
      <c r="A25" s="154" t="s">
        <v>103</v>
      </c>
      <c r="B25" s="154" t="s">
        <v>891</v>
      </c>
      <c r="C25" s="158">
        <v>-68.52</v>
      </c>
      <c r="D25" s="158">
        <v>-68.62</v>
      </c>
      <c r="E25" s="158">
        <v>-63.084299999999999</v>
      </c>
      <c r="F25" s="158">
        <v>-63.282600000000002</v>
      </c>
      <c r="G25" s="158">
        <v>-484.05110000000002</v>
      </c>
      <c r="H25" s="158">
        <v>-747.55799999999999</v>
      </c>
      <c r="I25" s="158">
        <v>67.351500000000001</v>
      </c>
      <c r="J25" s="158">
        <v>67.713999999999999</v>
      </c>
      <c r="K25" s="158">
        <v>0</v>
      </c>
      <c r="L25" s="158">
        <v>-20.369800000000001</v>
      </c>
      <c r="M25" s="158">
        <v>114.6957</v>
      </c>
    </row>
    <row r="26" spans="1:13" ht="18" customHeight="1" x14ac:dyDescent="0.3">
      <c r="A26" s="154" t="s">
        <v>103</v>
      </c>
      <c r="B26" s="154" t="s">
        <v>892</v>
      </c>
      <c r="C26" s="158">
        <v>-70.540000000000006</v>
      </c>
      <c r="D26" s="158">
        <v>-69.459999999999994</v>
      </c>
      <c r="E26" s="158">
        <v>-63.884300000000003</v>
      </c>
      <c r="F26" s="158">
        <v>-63.293300000000002</v>
      </c>
      <c r="G26" s="158">
        <v>-507.09649999999999</v>
      </c>
      <c r="H26" s="158">
        <v>-774.27409999999998</v>
      </c>
      <c r="I26" s="158">
        <v>64.217200000000005</v>
      </c>
      <c r="J26" s="158">
        <v>65.1374</v>
      </c>
      <c r="K26" s="158">
        <v>-19.308900000000001</v>
      </c>
      <c r="L26" s="158">
        <v>-30.532</v>
      </c>
      <c r="M26" s="158">
        <v>79.5137</v>
      </c>
    </row>
    <row r="27" spans="1:13" ht="18" customHeight="1" x14ac:dyDescent="0.3">
      <c r="A27" s="154" t="s">
        <v>103</v>
      </c>
      <c r="B27" s="154" t="s">
        <v>893</v>
      </c>
      <c r="C27" s="158">
        <v>-71.5</v>
      </c>
      <c r="D27" s="158">
        <v>-71.12</v>
      </c>
      <c r="E27" s="158">
        <v>-65.078000000000003</v>
      </c>
      <c r="F27" s="158">
        <v>-65.015699999999995</v>
      </c>
      <c r="G27" s="158">
        <v>-516.29639999999995</v>
      </c>
      <c r="H27" s="158">
        <v>-789.01009999999997</v>
      </c>
      <c r="I27" s="158">
        <v>64.963099999999997</v>
      </c>
      <c r="J27" s="158">
        <v>65.381299999999996</v>
      </c>
      <c r="K27" s="158">
        <v>0</v>
      </c>
      <c r="L27" s="158">
        <v>-37.805900000000001</v>
      </c>
      <c r="M27" s="158">
        <v>92.538499999999999</v>
      </c>
    </row>
    <row r="28" spans="1:13" ht="18" customHeight="1" x14ac:dyDescent="0.3">
      <c r="A28" s="154" t="s">
        <v>103</v>
      </c>
      <c r="B28" s="154" t="s">
        <v>894</v>
      </c>
      <c r="C28" s="158">
        <v>-69.459999999999994</v>
      </c>
      <c r="D28" s="158">
        <v>-69.48</v>
      </c>
      <c r="E28" s="158">
        <v>-63.580500000000001</v>
      </c>
      <c r="F28" s="158">
        <v>-63.252600000000001</v>
      </c>
      <c r="G28" s="158">
        <v>-519.90170000000001</v>
      </c>
      <c r="H28" s="158">
        <v>-785.6748</v>
      </c>
      <c r="I28" s="158">
        <v>63.750300000000003</v>
      </c>
      <c r="J28" s="158">
        <v>63.038499999999999</v>
      </c>
      <c r="K28" s="158">
        <v>0</v>
      </c>
      <c r="L28" s="158">
        <v>-39.358899999999998</v>
      </c>
      <c r="M28" s="158">
        <v>87.429900000000004</v>
      </c>
    </row>
    <row r="29" spans="1:13" ht="18" customHeight="1" x14ac:dyDescent="0.3">
      <c r="A29" s="154" t="s">
        <v>103</v>
      </c>
      <c r="B29" s="154" t="s">
        <v>895</v>
      </c>
      <c r="C29" s="158">
        <v>-76.06</v>
      </c>
      <c r="D29" s="158">
        <v>-75.27</v>
      </c>
      <c r="E29" s="158">
        <v>-67.062600000000003</v>
      </c>
      <c r="F29" s="158">
        <v>-66.641599999999997</v>
      </c>
      <c r="G29" s="158">
        <v>-540.6866</v>
      </c>
      <c r="H29" s="158">
        <v>-825.72080000000005</v>
      </c>
      <c r="I29" s="158">
        <v>61.204900000000002</v>
      </c>
      <c r="J29" s="158">
        <v>61.338799999999999</v>
      </c>
      <c r="K29" s="158">
        <v>-35.709400000000002</v>
      </c>
      <c r="L29" s="158">
        <v>-43.029600000000002</v>
      </c>
      <c r="M29" s="158">
        <v>43.804699999999997</v>
      </c>
    </row>
    <row r="30" spans="1:13" ht="18" customHeight="1" x14ac:dyDescent="0.3">
      <c r="A30" s="154" t="s">
        <v>103</v>
      </c>
      <c r="B30" s="154" t="s">
        <v>896</v>
      </c>
      <c r="C30" s="158">
        <v>-76.39</v>
      </c>
      <c r="D30" s="158">
        <v>-76.67</v>
      </c>
      <c r="E30" s="158">
        <v>-67.244600000000005</v>
      </c>
      <c r="F30" s="158">
        <v>-67.138099999999994</v>
      </c>
      <c r="G30" s="158">
        <v>-554.02340000000004</v>
      </c>
      <c r="H30" s="158">
        <v>-841.46609999999998</v>
      </c>
      <c r="I30" s="158">
        <v>56.466000000000001</v>
      </c>
      <c r="J30" s="158">
        <v>58.853400000000001</v>
      </c>
      <c r="K30" s="158">
        <v>-35.176499999999997</v>
      </c>
      <c r="L30" s="158">
        <v>-44.809199999999997</v>
      </c>
      <c r="M30" s="158">
        <v>35.3337</v>
      </c>
    </row>
    <row r="31" spans="1:13" ht="18" customHeight="1" x14ac:dyDescent="0.3">
      <c r="A31" s="154" t="s">
        <v>103</v>
      </c>
      <c r="B31" s="154" t="s">
        <v>897</v>
      </c>
      <c r="C31" s="161">
        <v>-71.760000000000005</v>
      </c>
      <c r="D31" s="161">
        <v>-72.489999999999995</v>
      </c>
      <c r="E31" s="161">
        <v>-65.564599999999999</v>
      </c>
      <c r="F31" s="161">
        <v>-64.687299999999993</v>
      </c>
      <c r="G31" s="161">
        <v>-534.20950000000005</v>
      </c>
      <c r="H31" s="161">
        <v>-808.71140000000003</v>
      </c>
      <c r="I31" s="161">
        <v>53.989400000000003</v>
      </c>
      <c r="J31" s="161">
        <v>56.184600000000003</v>
      </c>
      <c r="K31" s="161">
        <v>-26.014199999999999</v>
      </c>
      <c r="L31" s="161">
        <v>-36.252699999999997</v>
      </c>
      <c r="M31" s="161">
        <v>47.9071</v>
      </c>
    </row>
    <row r="32" spans="1:13" ht="18" customHeight="1" x14ac:dyDescent="0.3">
      <c r="A32" s="154" t="s">
        <v>103</v>
      </c>
      <c r="B32" s="154" t="s">
        <v>898</v>
      </c>
      <c r="C32" s="155">
        <v>-72.930000000000007</v>
      </c>
      <c r="D32" s="155">
        <v>-72.52</v>
      </c>
      <c r="E32" s="155">
        <v>-66.280199999999994</v>
      </c>
      <c r="F32" s="155">
        <v>-65.462699999999998</v>
      </c>
      <c r="G32" s="155">
        <v>-505.2824</v>
      </c>
      <c r="H32" s="155">
        <v>-782.47529999999995</v>
      </c>
      <c r="I32" s="155">
        <v>51.9512</v>
      </c>
      <c r="J32" s="155">
        <v>53.263599999999997</v>
      </c>
      <c r="K32" s="155">
        <v>-36.859699999999997</v>
      </c>
      <c r="L32" s="155">
        <v>-48.926499999999997</v>
      </c>
      <c r="M32" s="155">
        <v>19.428599999999999</v>
      </c>
    </row>
    <row r="33" spans="1:13" ht="18" customHeight="1" x14ac:dyDescent="0.3">
      <c r="A33" s="154" t="s">
        <v>103</v>
      </c>
      <c r="B33" s="154" t="s">
        <v>899</v>
      </c>
      <c r="C33" s="158">
        <v>-68.05</v>
      </c>
      <c r="D33" s="158">
        <v>-67.98</v>
      </c>
      <c r="E33" s="158">
        <v>-62.664099999999998</v>
      </c>
      <c r="F33" s="158">
        <v>-62.316699999999997</v>
      </c>
      <c r="G33" s="158">
        <v>-480.61840000000001</v>
      </c>
      <c r="H33" s="158">
        <v>-741.62919999999997</v>
      </c>
      <c r="I33" s="158">
        <v>44.401299999999999</v>
      </c>
      <c r="J33" s="158">
        <v>44.118699999999997</v>
      </c>
      <c r="K33" s="158">
        <v>-37.926699999999997</v>
      </c>
      <c r="L33" s="158">
        <v>-51.248800000000003</v>
      </c>
      <c r="M33" s="158">
        <v>-0.65549999999999997</v>
      </c>
    </row>
    <row r="34" spans="1:13" ht="18" customHeight="1" x14ac:dyDescent="0.3">
      <c r="A34" s="154" t="s">
        <v>103</v>
      </c>
      <c r="B34" s="154" t="s">
        <v>900</v>
      </c>
      <c r="C34" s="158">
        <v>-64.349999999999994</v>
      </c>
      <c r="D34" s="158">
        <v>-64.16</v>
      </c>
      <c r="E34" s="158">
        <v>-60.727200000000003</v>
      </c>
      <c r="F34" s="158">
        <v>-60.709899999999998</v>
      </c>
      <c r="G34" s="158">
        <v>-464.03379999999999</v>
      </c>
      <c r="H34" s="158">
        <v>-713.98090000000002</v>
      </c>
      <c r="I34" s="158">
        <v>40.123699999999999</v>
      </c>
      <c r="J34" s="158">
        <v>40.5717</v>
      </c>
      <c r="K34" s="158">
        <v>-41.159100000000002</v>
      </c>
      <c r="L34" s="158">
        <v>-49.360799999999998</v>
      </c>
      <c r="M34" s="158">
        <v>-9.8245000000000005</v>
      </c>
    </row>
    <row r="35" spans="1:13" ht="18" customHeight="1" x14ac:dyDescent="0.3">
      <c r="A35" s="154" t="s">
        <v>103</v>
      </c>
      <c r="B35" s="154" t="s">
        <v>901</v>
      </c>
      <c r="C35" s="158">
        <v>-67.680000000000007</v>
      </c>
      <c r="D35" s="158">
        <v>-67.59</v>
      </c>
      <c r="E35" s="158">
        <v>-62.173000000000002</v>
      </c>
      <c r="F35" s="158">
        <v>-61.776200000000003</v>
      </c>
      <c r="G35" s="158">
        <v>-482.93630000000002</v>
      </c>
      <c r="H35" s="158">
        <v>-742.15549999999996</v>
      </c>
      <c r="I35" s="158">
        <v>45.482399999999998</v>
      </c>
      <c r="J35" s="158">
        <v>46.4236</v>
      </c>
      <c r="K35" s="158">
        <v>-30.819700000000001</v>
      </c>
      <c r="L35" s="158">
        <v>-45.098599999999998</v>
      </c>
      <c r="M35" s="158">
        <v>15.9877</v>
      </c>
    </row>
    <row r="36" spans="1:13" ht="18" customHeight="1" x14ac:dyDescent="0.3">
      <c r="A36" s="154" t="s">
        <v>103</v>
      </c>
      <c r="B36" s="154" t="s">
        <v>902</v>
      </c>
      <c r="C36" s="158">
        <v>-70.47</v>
      </c>
      <c r="D36" s="158">
        <v>-70.290000000000006</v>
      </c>
      <c r="E36" s="158">
        <v>-63.268500000000003</v>
      </c>
      <c r="F36" s="158">
        <v>-62.6248</v>
      </c>
      <c r="G36" s="158">
        <v>-508.19749999999999</v>
      </c>
      <c r="H36" s="158">
        <v>-774.85080000000005</v>
      </c>
      <c r="I36" s="158">
        <v>42.2288</v>
      </c>
      <c r="J36" s="158">
        <v>43.616900000000001</v>
      </c>
      <c r="K36" s="158">
        <v>0</v>
      </c>
      <c r="L36" s="158">
        <v>-32.308700000000002</v>
      </c>
      <c r="M36" s="158">
        <v>53.536999999999999</v>
      </c>
    </row>
    <row r="37" spans="1:13" ht="18" customHeight="1" x14ac:dyDescent="0.3">
      <c r="A37" s="154" t="s">
        <v>103</v>
      </c>
      <c r="B37" s="154" t="s">
        <v>903</v>
      </c>
      <c r="C37" s="158">
        <v>-70.28</v>
      </c>
      <c r="D37" s="158">
        <v>-69.94</v>
      </c>
      <c r="E37" s="158">
        <v>-63.594799999999999</v>
      </c>
      <c r="F37" s="158">
        <v>-63.7699</v>
      </c>
      <c r="G37" s="158">
        <v>-502.07859999999999</v>
      </c>
      <c r="H37" s="158">
        <v>-769.66330000000005</v>
      </c>
      <c r="I37" s="158">
        <v>53.121499999999997</v>
      </c>
      <c r="J37" s="158">
        <v>53.8187</v>
      </c>
      <c r="K37" s="158">
        <v>0</v>
      </c>
      <c r="L37" s="158">
        <v>-6.7683999999999997</v>
      </c>
      <c r="M37" s="158">
        <v>100.1718</v>
      </c>
    </row>
    <row r="38" spans="1:13" ht="18" customHeight="1" x14ac:dyDescent="0.3">
      <c r="A38" s="154" t="s">
        <v>103</v>
      </c>
      <c r="B38" s="154" t="s">
        <v>904</v>
      </c>
      <c r="C38" s="158">
        <v>-69.790000000000006</v>
      </c>
      <c r="D38" s="158">
        <v>-69.400000000000006</v>
      </c>
      <c r="E38" s="158">
        <v>-63.217199999999998</v>
      </c>
      <c r="F38" s="158">
        <v>-62.974499999999999</v>
      </c>
      <c r="G38" s="158">
        <v>-514.02509999999995</v>
      </c>
      <c r="H38" s="158">
        <v>-779.40679999999998</v>
      </c>
      <c r="I38" s="158">
        <v>49.691800000000001</v>
      </c>
      <c r="J38" s="158">
        <v>51.064900000000002</v>
      </c>
      <c r="K38" s="158">
        <v>23.4512</v>
      </c>
      <c r="L38" s="158">
        <v>-2.5424000000000002</v>
      </c>
      <c r="M38" s="158">
        <v>121.66549999999999</v>
      </c>
    </row>
    <row r="39" spans="1:13" ht="18" customHeight="1" x14ac:dyDescent="0.3">
      <c r="A39" s="154" t="s">
        <v>103</v>
      </c>
      <c r="B39" s="154" t="s">
        <v>905</v>
      </c>
      <c r="C39" s="161">
        <v>-69.36</v>
      </c>
      <c r="D39" s="161">
        <v>-69.12</v>
      </c>
      <c r="E39" s="161">
        <v>-62.224200000000003</v>
      </c>
      <c r="F39" s="161">
        <v>-61.786999999999999</v>
      </c>
      <c r="G39" s="161">
        <v>-507.08150000000001</v>
      </c>
      <c r="H39" s="161">
        <v>-769.57270000000005</v>
      </c>
      <c r="I39" s="161">
        <v>59.761899999999997</v>
      </c>
      <c r="J39" s="161">
        <v>60.912599999999998</v>
      </c>
      <c r="K39" s="161">
        <v>87.706000000000003</v>
      </c>
      <c r="L39" s="161">
        <v>50.063899999999997</v>
      </c>
      <c r="M39" s="161">
        <v>258.44439999999997</v>
      </c>
    </row>
    <row r="40" spans="1:13" ht="18" customHeight="1" x14ac:dyDescent="0.3">
      <c r="A40" s="154" t="s">
        <v>103</v>
      </c>
      <c r="B40" s="154" t="s">
        <v>906</v>
      </c>
      <c r="C40" s="155">
        <v>-67.260000000000005</v>
      </c>
      <c r="D40" s="155">
        <v>-66.95</v>
      </c>
      <c r="E40" s="155">
        <v>-61.548699999999997</v>
      </c>
      <c r="F40" s="155">
        <v>-61.198399999999999</v>
      </c>
      <c r="G40" s="155">
        <v>-482.84410000000003</v>
      </c>
      <c r="H40" s="155">
        <v>-739.80119999999999</v>
      </c>
      <c r="I40" s="155">
        <v>91.651399999999995</v>
      </c>
      <c r="J40" s="155">
        <v>92.462299999999999</v>
      </c>
      <c r="K40" s="155">
        <v>247.97730000000001</v>
      </c>
      <c r="L40" s="155">
        <v>190.76689999999999</v>
      </c>
      <c r="M40" s="155">
        <v>622.85789999999997</v>
      </c>
    </row>
    <row r="41" spans="1:13" ht="18" customHeight="1" x14ac:dyDescent="0.3">
      <c r="A41" s="154" t="s">
        <v>103</v>
      </c>
      <c r="B41" s="154" t="s">
        <v>907</v>
      </c>
      <c r="C41" s="158">
        <v>-52.58</v>
      </c>
      <c r="D41" s="158">
        <v>-53.31</v>
      </c>
      <c r="E41" s="158">
        <v>-48.686799999999998</v>
      </c>
      <c r="F41" s="158">
        <v>-47.978499999999997</v>
      </c>
      <c r="G41" s="158">
        <v>-377.40390000000002</v>
      </c>
      <c r="H41" s="158">
        <v>-579.95920000000001</v>
      </c>
      <c r="I41" s="158">
        <v>116.35</v>
      </c>
      <c r="J41" s="158">
        <v>118.7456</v>
      </c>
      <c r="K41" s="158">
        <v>367.55070000000001</v>
      </c>
      <c r="L41" s="158">
        <v>288.97309999999999</v>
      </c>
      <c r="M41" s="158">
        <v>891.61940000000004</v>
      </c>
    </row>
    <row r="42" spans="1:13" ht="18" customHeight="1" x14ac:dyDescent="0.3">
      <c r="A42" s="154" t="s">
        <v>103</v>
      </c>
      <c r="B42" s="154" t="s">
        <v>908</v>
      </c>
      <c r="C42" s="158">
        <v>-52.29</v>
      </c>
      <c r="D42" s="158">
        <v>-51.92</v>
      </c>
      <c r="E42" s="158">
        <v>-50.894799999999996</v>
      </c>
      <c r="F42" s="158">
        <v>-50.919400000000003</v>
      </c>
      <c r="G42" s="158">
        <v>-367.81220000000002</v>
      </c>
      <c r="H42" s="158">
        <v>-573.83640000000003</v>
      </c>
      <c r="I42" s="158">
        <v>138.31450000000001</v>
      </c>
      <c r="J42" s="158">
        <v>138.48509999999999</v>
      </c>
      <c r="K42" s="158">
        <v>443.23989999999998</v>
      </c>
      <c r="L42" s="158">
        <v>355.11840000000001</v>
      </c>
      <c r="M42" s="158">
        <v>1075.1578999999999</v>
      </c>
    </row>
    <row r="43" spans="1:13" ht="18" customHeight="1" x14ac:dyDescent="0.3">
      <c r="A43" s="154" t="s">
        <v>103</v>
      </c>
      <c r="B43" s="154" t="s">
        <v>909</v>
      </c>
      <c r="C43" s="158">
        <v>-44.26</v>
      </c>
      <c r="D43" s="158">
        <v>-44.32</v>
      </c>
      <c r="E43" s="158">
        <v>-42.448500000000003</v>
      </c>
      <c r="F43" s="158">
        <v>-42.033700000000003</v>
      </c>
      <c r="G43" s="158">
        <v>-313.45310000000001</v>
      </c>
      <c r="H43" s="158">
        <v>-486.51530000000002</v>
      </c>
      <c r="I43" s="158">
        <v>140.50360000000001</v>
      </c>
      <c r="J43" s="158">
        <v>141.4699</v>
      </c>
      <c r="K43" s="158">
        <v>472.0566</v>
      </c>
      <c r="L43" s="158">
        <v>378.51929999999999</v>
      </c>
      <c r="M43" s="158">
        <v>1132.5494000000001</v>
      </c>
    </row>
    <row r="44" spans="1:13" ht="18" customHeight="1" x14ac:dyDescent="0.3">
      <c r="A44" s="154" t="s">
        <v>103</v>
      </c>
      <c r="B44" s="154" t="s">
        <v>910</v>
      </c>
      <c r="C44" s="158">
        <v>-56.76</v>
      </c>
      <c r="D44" s="158">
        <v>-56.84</v>
      </c>
      <c r="E44" s="158">
        <v>-50.140300000000003</v>
      </c>
      <c r="F44" s="158">
        <v>-49.511000000000003</v>
      </c>
      <c r="G44" s="158">
        <v>-368.9522</v>
      </c>
      <c r="H44" s="158">
        <v>-582.20349999999996</v>
      </c>
      <c r="I44" s="158">
        <v>143.3655</v>
      </c>
      <c r="J44" s="158">
        <v>142.54470000000001</v>
      </c>
      <c r="K44" s="158">
        <v>458.93060000000003</v>
      </c>
      <c r="L44" s="158">
        <v>367.75670000000002</v>
      </c>
      <c r="M44" s="158">
        <v>1112.5975000000001</v>
      </c>
    </row>
    <row r="45" spans="1:13" ht="18" customHeight="1" x14ac:dyDescent="0.3">
      <c r="A45" s="154" t="s">
        <v>103</v>
      </c>
      <c r="B45" s="154" t="s">
        <v>911</v>
      </c>
      <c r="C45" s="158">
        <v>-59.11</v>
      </c>
      <c r="D45" s="158">
        <v>-59.49</v>
      </c>
      <c r="E45" s="158">
        <v>-53.3748</v>
      </c>
      <c r="F45" s="158">
        <v>-52.820700000000002</v>
      </c>
      <c r="G45" s="158">
        <v>-395.56290000000001</v>
      </c>
      <c r="H45" s="158">
        <v>-620.35839999999996</v>
      </c>
      <c r="I45" s="158">
        <v>144.48589999999999</v>
      </c>
      <c r="J45" s="158">
        <v>143.43770000000001</v>
      </c>
      <c r="K45" s="158">
        <v>452.81369999999998</v>
      </c>
      <c r="L45" s="158">
        <v>365.09030000000001</v>
      </c>
      <c r="M45" s="158">
        <v>1105.8276000000001</v>
      </c>
    </row>
    <row r="46" spans="1:13" ht="18" customHeight="1" x14ac:dyDescent="0.3">
      <c r="A46" s="154" t="s">
        <v>103</v>
      </c>
      <c r="B46" s="154" t="s">
        <v>912</v>
      </c>
      <c r="C46" s="158">
        <v>-67.599999999999994</v>
      </c>
      <c r="D46" s="158">
        <v>-67.489999999999995</v>
      </c>
      <c r="E46" s="158">
        <v>-66.126400000000004</v>
      </c>
      <c r="F46" s="158">
        <v>-66.167100000000005</v>
      </c>
      <c r="G46" s="158">
        <v>-516.2133</v>
      </c>
      <c r="H46" s="158">
        <v>-783.59680000000003</v>
      </c>
      <c r="I46" s="158">
        <v>147.96850000000001</v>
      </c>
      <c r="J46" s="158">
        <v>149.74690000000001</v>
      </c>
      <c r="K46" s="158">
        <v>472.67720000000003</v>
      </c>
      <c r="L46" s="158">
        <v>374.99849999999998</v>
      </c>
      <c r="M46" s="158">
        <v>1145.3911000000001</v>
      </c>
    </row>
    <row r="47" spans="1:13" ht="18" customHeight="1" x14ac:dyDescent="0.3">
      <c r="A47" s="154" t="s">
        <v>103</v>
      </c>
      <c r="B47" s="154" t="s">
        <v>913</v>
      </c>
      <c r="C47" s="161">
        <v>-58.57</v>
      </c>
      <c r="D47" s="161">
        <v>-57.94</v>
      </c>
      <c r="E47" s="161">
        <v>-64.231800000000007</v>
      </c>
      <c r="F47" s="161">
        <v>-63.1663</v>
      </c>
      <c r="G47" s="161">
        <v>-497.00229999999999</v>
      </c>
      <c r="H47" s="161">
        <v>-740.91039999999998</v>
      </c>
      <c r="I47" s="161">
        <v>153.41470000000001</v>
      </c>
      <c r="J47" s="161">
        <v>153.4144</v>
      </c>
      <c r="K47" s="161">
        <v>477.97070000000002</v>
      </c>
      <c r="L47" s="161">
        <v>384.24590000000001</v>
      </c>
      <c r="M47" s="161">
        <v>1169.0456999999999</v>
      </c>
    </row>
    <row r="48" spans="1:13" ht="18" customHeight="1" x14ac:dyDescent="0.3">
      <c r="A48" s="154" t="s">
        <v>103</v>
      </c>
      <c r="B48" s="154" t="s">
        <v>914</v>
      </c>
      <c r="C48" s="155">
        <v>-57.18</v>
      </c>
      <c r="D48" s="155">
        <v>-57.88</v>
      </c>
      <c r="E48" s="155">
        <v>-64.389300000000006</v>
      </c>
      <c r="F48" s="155">
        <v>-63.816800000000001</v>
      </c>
      <c r="G48" s="155">
        <v>-478.00749999999999</v>
      </c>
      <c r="H48" s="155">
        <v>-721.27359999999999</v>
      </c>
      <c r="I48" s="155">
        <v>159.09280000000001</v>
      </c>
      <c r="J48" s="155">
        <v>159.21270000000001</v>
      </c>
      <c r="K48" s="155">
        <v>485.48919999999998</v>
      </c>
      <c r="L48" s="155">
        <v>391.53280000000001</v>
      </c>
      <c r="M48" s="155">
        <v>1195.3275000000001</v>
      </c>
    </row>
    <row r="49" spans="1:13" ht="18" customHeight="1" x14ac:dyDescent="0.3">
      <c r="A49" s="154" t="s">
        <v>103</v>
      </c>
      <c r="B49" s="154" t="s">
        <v>915</v>
      </c>
      <c r="C49" s="158">
        <v>-58.13</v>
      </c>
      <c r="D49" s="158">
        <v>-58.24</v>
      </c>
      <c r="E49" s="158">
        <v>-64.6952</v>
      </c>
      <c r="F49" s="158">
        <v>-64.200699999999998</v>
      </c>
      <c r="G49" s="158">
        <v>-480.55790000000002</v>
      </c>
      <c r="H49" s="158">
        <v>-725.82380000000001</v>
      </c>
      <c r="I49" s="158">
        <v>160.60599999999999</v>
      </c>
      <c r="J49" s="158">
        <v>159.66759999999999</v>
      </c>
      <c r="K49" s="158">
        <v>492.36779999999999</v>
      </c>
      <c r="L49" s="158">
        <v>404.00970000000001</v>
      </c>
      <c r="M49" s="158">
        <v>1216.6511</v>
      </c>
    </row>
    <row r="50" spans="1:13" ht="18" customHeight="1" x14ac:dyDescent="0.3">
      <c r="A50" s="154" t="s">
        <v>103</v>
      </c>
      <c r="B50" s="154" t="s">
        <v>916</v>
      </c>
      <c r="C50" s="158">
        <v>-55.37</v>
      </c>
      <c r="D50" s="158">
        <v>-55.78</v>
      </c>
      <c r="E50" s="158">
        <v>-61.5124</v>
      </c>
      <c r="F50" s="158">
        <v>-60.590499999999999</v>
      </c>
      <c r="G50" s="158">
        <v>-459.95890000000003</v>
      </c>
      <c r="H50" s="158">
        <v>-693.21180000000004</v>
      </c>
      <c r="I50" s="158">
        <v>158.6867</v>
      </c>
      <c r="J50" s="158">
        <v>159.52369999999999</v>
      </c>
      <c r="K50" s="158">
        <v>484.53390000000002</v>
      </c>
      <c r="L50" s="158">
        <v>387.70780000000002</v>
      </c>
      <c r="M50" s="158">
        <v>1190.4521</v>
      </c>
    </row>
    <row r="51" spans="1:13" ht="18" customHeight="1" x14ac:dyDescent="0.3">
      <c r="A51" s="154" t="s">
        <v>103</v>
      </c>
      <c r="B51" s="154" t="s">
        <v>917</v>
      </c>
      <c r="C51" s="158">
        <v>-62.05</v>
      </c>
      <c r="D51" s="158">
        <v>-61.4</v>
      </c>
      <c r="E51" s="158">
        <v>-63.063000000000002</v>
      </c>
      <c r="F51" s="158">
        <v>-62.557299999999998</v>
      </c>
      <c r="G51" s="158">
        <v>-479.19119999999998</v>
      </c>
      <c r="H51" s="158">
        <v>-728.26149999999996</v>
      </c>
      <c r="I51" s="158">
        <v>158.3963</v>
      </c>
      <c r="J51" s="158">
        <v>159.113</v>
      </c>
      <c r="K51" s="158">
        <v>467.85739999999998</v>
      </c>
      <c r="L51" s="158">
        <v>381.90890000000002</v>
      </c>
      <c r="M51" s="158">
        <v>1167.2755999999999</v>
      </c>
    </row>
    <row r="52" spans="1:13" ht="18" customHeight="1" x14ac:dyDescent="0.3">
      <c r="A52" s="154" t="s">
        <v>103</v>
      </c>
      <c r="B52" s="154" t="s">
        <v>918</v>
      </c>
      <c r="C52" s="158">
        <v>-63.54</v>
      </c>
      <c r="D52" s="158">
        <v>-63.4</v>
      </c>
      <c r="E52" s="158">
        <v>-60.781999999999996</v>
      </c>
      <c r="F52" s="158">
        <v>-60.883400000000002</v>
      </c>
      <c r="G52" s="158">
        <v>-448.83260000000001</v>
      </c>
      <c r="H52" s="158">
        <v>-697.43799999999999</v>
      </c>
      <c r="I52" s="158">
        <v>157.90790000000001</v>
      </c>
      <c r="J52" s="158">
        <v>157.4699</v>
      </c>
      <c r="K52" s="158">
        <v>471.86770000000001</v>
      </c>
      <c r="L52" s="158">
        <v>377.15980000000002</v>
      </c>
      <c r="M52" s="158">
        <v>1164.4052999999999</v>
      </c>
    </row>
    <row r="53" spans="1:13" ht="18" customHeight="1" x14ac:dyDescent="0.3">
      <c r="A53" s="154" t="s">
        <v>103</v>
      </c>
      <c r="B53" s="154" t="s">
        <v>919</v>
      </c>
      <c r="C53" s="158">
        <v>-56.95</v>
      </c>
      <c r="D53" s="158">
        <v>-57.47</v>
      </c>
      <c r="E53" s="158">
        <v>-53.644100000000002</v>
      </c>
      <c r="F53" s="158">
        <v>-53.153100000000002</v>
      </c>
      <c r="G53" s="158">
        <v>-387.31360000000001</v>
      </c>
      <c r="H53" s="158">
        <v>-608.5308</v>
      </c>
      <c r="I53" s="158">
        <v>154.68</v>
      </c>
      <c r="J53" s="158">
        <v>156.54589999999999</v>
      </c>
      <c r="K53" s="158">
        <v>457.17880000000002</v>
      </c>
      <c r="L53" s="158">
        <v>372.88810000000001</v>
      </c>
      <c r="M53" s="158">
        <v>1141.2927999999999</v>
      </c>
    </row>
    <row r="54" spans="1:13" ht="18" customHeight="1" x14ac:dyDescent="0.3">
      <c r="A54" s="154" t="s">
        <v>103</v>
      </c>
      <c r="B54" s="154" t="s">
        <v>920</v>
      </c>
      <c r="C54" s="158">
        <v>-53.57</v>
      </c>
      <c r="D54" s="158">
        <v>-53.96</v>
      </c>
      <c r="E54" s="158">
        <v>-52.081800000000001</v>
      </c>
      <c r="F54" s="158">
        <v>-51.779499999999999</v>
      </c>
      <c r="G54" s="158">
        <v>-353.79719999999998</v>
      </c>
      <c r="H54" s="158">
        <v>-565.18849999999998</v>
      </c>
      <c r="I54" s="158">
        <v>150.9675</v>
      </c>
      <c r="J54" s="158">
        <v>153.834</v>
      </c>
      <c r="K54" s="158">
        <v>450.16789999999997</v>
      </c>
      <c r="L54" s="158">
        <v>365.26350000000002</v>
      </c>
      <c r="M54" s="158">
        <v>1120.2329</v>
      </c>
    </row>
    <row r="55" spans="1:13" ht="18" customHeight="1" x14ac:dyDescent="0.3">
      <c r="A55" s="154" t="s">
        <v>921</v>
      </c>
      <c r="B55" s="154" t="s">
        <v>104</v>
      </c>
      <c r="C55" s="161">
        <v>-50.43</v>
      </c>
      <c r="D55" s="161">
        <v>-51.53</v>
      </c>
      <c r="E55" s="161">
        <v>-53.1038</v>
      </c>
      <c r="F55" s="161">
        <v>-52.569299999999998</v>
      </c>
      <c r="G55" s="161">
        <v>-348.53109999999998</v>
      </c>
      <c r="H55" s="161">
        <v>-556.16420000000005</v>
      </c>
      <c r="I55" s="161">
        <v>150.65199999999999</v>
      </c>
      <c r="J55" s="161">
        <v>152.1464</v>
      </c>
      <c r="K55" s="161">
        <v>439.37139999999999</v>
      </c>
      <c r="L55" s="161">
        <v>363.79759999999999</v>
      </c>
      <c r="M55" s="161">
        <v>1105.9674</v>
      </c>
    </row>
    <row r="56" spans="1:13" x14ac:dyDescent="0.3">
      <c r="A56" s="225" t="s">
        <v>933</v>
      </c>
      <c r="B56" s="225"/>
      <c r="C56" s="164">
        <v>-44.26</v>
      </c>
      <c r="D56" s="164">
        <v>-44.32</v>
      </c>
      <c r="E56" s="164">
        <v>-42.448500000000003</v>
      </c>
      <c r="F56" s="164">
        <v>-42.033700000000003</v>
      </c>
      <c r="G56" s="164">
        <v>-312.50689999999997</v>
      </c>
      <c r="H56" s="164"/>
      <c r="I56" s="164">
        <v>160.60599999999999</v>
      </c>
      <c r="J56" s="164">
        <v>159.66759999999999</v>
      </c>
      <c r="K56" s="164">
        <v>492.36779999999999</v>
      </c>
      <c r="L56" s="164">
        <v>404.00970000000001</v>
      </c>
      <c r="M56" s="164"/>
    </row>
    <row r="57" spans="1:13" x14ac:dyDescent="0.3">
      <c r="A57" s="225" t="s">
        <v>934</v>
      </c>
      <c r="B57" s="225"/>
      <c r="C57" s="164">
        <v>-76.39</v>
      </c>
      <c r="D57" s="164">
        <v>-76.67</v>
      </c>
      <c r="E57" s="164">
        <v>-67.244600000000005</v>
      </c>
      <c r="F57" s="164">
        <v>-67.138099999999994</v>
      </c>
      <c r="G57" s="164">
        <v>-554.02340000000004</v>
      </c>
      <c r="H57" s="164"/>
      <c r="I57" s="164">
        <v>40.123699999999999</v>
      </c>
      <c r="J57" s="164">
        <v>40.5717</v>
      </c>
      <c r="K57" s="164">
        <v>-41.159100000000002</v>
      </c>
      <c r="L57" s="164">
        <v>-51.248800000000003</v>
      </c>
      <c r="M57" s="164"/>
    </row>
    <row r="58" spans="1:13" x14ac:dyDescent="0.3">
      <c r="A58" s="225" t="s">
        <v>935</v>
      </c>
      <c r="B58" s="225"/>
      <c r="C58" s="164">
        <v>-60.310625000000002</v>
      </c>
      <c r="D58" s="164">
        <v>-60.369791666666664</v>
      </c>
      <c r="E58" s="164">
        <v>-58.011839583333334</v>
      </c>
      <c r="F58" s="164">
        <v>-57.666154166666665</v>
      </c>
      <c r="G58" s="164">
        <v>-429.52733333333327</v>
      </c>
      <c r="H58" s="164"/>
      <c r="I58" s="164">
        <v>112.61028333333334</v>
      </c>
      <c r="J58" s="164">
        <v>113.14459791666665</v>
      </c>
      <c r="K58" s="164">
        <v>282.71786041666667</v>
      </c>
      <c r="L58" s="164">
        <v>221.28177291666663</v>
      </c>
      <c r="M58" s="164"/>
    </row>
    <row r="59" spans="1:13" ht="27" customHeight="1" x14ac:dyDescent="0.3">
      <c r="A59" s="225" t="s">
        <v>3</v>
      </c>
      <c r="B59" s="225"/>
      <c r="C59" s="226" t="s">
        <v>14</v>
      </c>
      <c r="D59" s="226"/>
      <c r="E59" s="226" t="s">
        <v>71</v>
      </c>
      <c r="F59" s="226"/>
      <c r="G59" s="226" t="s">
        <v>90</v>
      </c>
      <c r="H59" s="226" t="s">
        <v>1029</v>
      </c>
      <c r="I59" s="226" t="s">
        <v>90</v>
      </c>
      <c r="J59" s="226"/>
      <c r="K59" s="226"/>
      <c r="L59" s="226" t="s">
        <v>240</v>
      </c>
      <c r="M59" s="226" t="s">
        <v>1029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27" t="s">
        <v>2816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</row>
    <row r="5" spans="1:32" ht="19.95" hidden="1" customHeight="1" x14ac:dyDescent="0.3">
      <c r="A5" s="225" t="s">
        <v>1857</v>
      </c>
      <c r="B5" s="225"/>
      <c r="C5" s="168">
        <v>43593</v>
      </c>
      <c r="D5" s="168">
        <v>43595</v>
      </c>
      <c r="E5" s="168">
        <v>43591</v>
      </c>
      <c r="F5" s="168">
        <v>43597</v>
      </c>
      <c r="G5" s="168">
        <v>60107</v>
      </c>
      <c r="H5" s="168">
        <v>43599</v>
      </c>
      <c r="I5" s="168">
        <v>43546</v>
      </c>
      <c r="J5" s="168">
        <v>43601</v>
      </c>
      <c r="K5" s="168">
        <v>43544</v>
      </c>
      <c r="L5" s="168">
        <v>43603</v>
      </c>
      <c r="M5" s="168">
        <v>43580</v>
      </c>
      <c r="N5" s="168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69">
        <v>43507</v>
      </c>
      <c r="Y5" s="169">
        <v>43590</v>
      </c>
      <c r="Z5" s="169">
        <v>43494</v>
      </c>
      <c r="AA5" s="169">
        <v>43743</v>
      </c>
      <c r="AB5" s="169">
        <v>60110</v>
      </c>
      <c r="AC5" s="169">
        <v>60111</v>
      </c>
      <c r="AD5" s="169">
        <v>43573</v>
      </c>
      <c r="AE5" s="169">
        <v>43506</v>
      </c>
      <c r="AF5" s="169">
        <v>43513</v>
      </c>
    </row>
    <row r="6" spans="1:32" ht="15" hidden="1" customHeight="1" x14ac:dyDescent="0.3">
      <c r="A6" s="225" t="s">
        <v>1858</v>
      </c>
      <c r="B6" s="225"/>
      <c r="C6" s="168" t="s">
        <v>2817</v>
      </c>
      <c r="D6" s="168" t="s">
        <v>2818</v>
      </c>
      <c r="E6" s="168" t="s">
        <v>2819</v>
      </c>
      <c r="F6" s="168" t="s">
        <v>2820</v>
      </c>
      <c r="G6" s="168" t="s">
        <v>2821</v>
      </c>
      <c r="H6" s="168" t="s">
        <v>2822</v>
      </c>
      <c r="I6" s="168" t="s">
        <v>2823</v>
      </c>
      <c r="J6" s="168" t="s">
        <v>2824</v>
      </c>
      <c r="K6" s="168" t="s">
        <v>2825</v>
      </c>
      <c r="L6" s="168" t="s">
        <v>2826</v>
      </c>
      <c r="M6" s="168" t="s">
        <v>2827</v>
      </c>
      <c r="N6" s="168" t="s">
        <v>2828</v>
      </c>
      <c r="O6" s="11" t="s">
        <v>2829</v>
      </c>
      <c r="P6" s="11" t="s">
        <v>2830</v>
      </c>
      <c r="Q6" s="11" t="s">
        <v>2831</v>
      </c>
      <c r="R6" s="11" t="s">
        <v>2832</v>
      </c>
      <c r="S6" s="11" t="s">
        <v>2833</v>
      </c>
      <c r="T6" s="11" t="s">
        <v>2834</v>
      </c>
      <c r="U6" s="11" t="s">
        <v>2835</v>
      </c>
      <c r="V6" s="11" t="s">
        <v>2836</v>
      </c>
      <c r="W6" s="11" t="s">
        <v>2837</v>
      </c>
      <c r="X6" s="169" t="s">
        <v>2838</v>
      </c>
      <c r="Y6" s="169" t="s">
        <v>2839</v>
      </c>
      <c r="Z6" s="169" t="s">
        <v>2840</v>
      </c>
      <c r="AA6" s="169" t="s">
        <v>2841</v>
      </c>
      <c r="AB6" s="169" t="s">
        <v>2842</v>
      </c>
      <c r="AC6" s="169" t="s">
        <v>2843</v>
      </c>
      <c r="AD6" s="169" t="s">
        <v>2844</v>
      </c>
      <c r="AE6" s="169" t="s">
        <v>2845</v>
      </c>
      <c r="AF6" s="169" t="s">
        <v>2846</v>
      </c>
    </row>
    <row r="7" spans="1:32" ht="27" customHeight="1" x14ac:dyDescent="0.3">
      <c r="A7" s="225" t="s">
        <v>38</v>
      </c>
      <c r="B7" s="225"/>
      <c r="C7" s="229" t="s">
        <v>2847</v>
      </c>
      <c r="D7" s="229" t="s">
        <v>2848</v>
      </c>
      <c r="E7" s="229" t="s">
        <v>617</v>
      </c>
      <c r="F7" s="229" t="s">
        <v>609</v>
      </c>
      <c r="G7" s="229" t="s">
        <v>2849</v>
      </c>
      <c r="H7" s="229" t="s">
        <v>612</v>
      </c>
      <c r="I7" s="229" t="s">
        <v>259</v>
      </c>
      <c r="J7" s="229" t="s">
        <v>623</v>
      </c>
      <c r="K7" s="229" t="s">
        <v>256</v>
      </c>
      <c r="L7" s="229" t="s">
        <v>641</v>
      </c>
      <c r="M7" s="229" t="s">
        <v>441</v>
      </c>
      <c r="N7" s="229" t="s">
        <v>248</v>
      </c>
      <c r="O7" s="223" t="s">
        <v>582</v>
      </c>
      <c r="P7" s="223" t="s">
        <v>579</v>
      </c>
      <c r="Q7" s="223" t="s">
        <v>500</v>
      </c>
      <c r="R7" s="223" t="s">
        <v>2850</v>
      </c>
      <c r="S7" s="223" t="s">
        <v>356</v>
      </c>
      <c r="T7" s="223" t="s">
        <v>572</v>
      </c>
      <c r="U7" s="223" t="s">
        <v>2851</v>
      </c>
      <c r="V7" s="223" t="s">
        <v>2852</v>
      </c>
      <c r="W7" s="223" t="s">
        <v>2853</v>
      </c>
      <c r="X7" s="230" t="s">
        <v>2854</v>
      </c>
      <c r="Y7" s="230" t="s">
        <v>2855</v>
      </c>
      <c r="Z7" s="230" t="s">
        <v>2856</v>
      </c>
      <c r="AA7" s="230" t="s">
        <v>2857</v>
      </c>
      <c r="AB7" s="230" t="s">
        <v>2858</v>
      </c>
      <c r="AC7" s="230" t="s">
        <v>2859</v>
      </c>
      <c r="AD7" s="230" t="s">
        <v>2851</v>
      </c>
      <c r="AE7" s="230" t="s">
        <v>2860</v>
      </c>
      <c r="AF7" s="230" t="s">
        <v>2852</v>
      </c>
    </row>
    <row r="8" spans="1:32" x14ac:dyDescent="0.3">
      <c r="A8" s="225" t="s">
        <v>2861</v>
      </c>
      <c r="B8" s="225"/>
      <c r="C8" s="168" t="s">
        <v>2862</v>
      </c>
      <c r="D8" s="168" t="s">
        <v>2862</v>
      </c>
      <c r="E8" s="168" t="s">
        <v>2862</v>
      </c>
      <c r="F8" s="168" t="s">
        <v>2862</v>
      </c>
      <c r="G8" s="168" t="s">
        <v>2862</v>
      </c>
      <c r="H8" s="168" t="s">
        <v>2862</v>
      </c>
      <c r="I8" s="168" t="s">
        <v>2862</v>
      </c>
      <c r="J8" s="168" t="s">
        <v>2862</v>
      </c>
      <c r="K8" s="168" t="s">
        <v>2862</v>
      </c>
      <c r="L8" s="168" t="s">
        <v>2862</v>
      </c>
      <c r="M8" s="168" t="s">
        <v>2862</v>
      </c>
      <c r="N8" s="168" t="s">
        <v>2862</v>
      </c>
      <c r="O8" s="11" t="s">
        <v>2863</v>
      </c>
      <c r="P8" s="11" t="s">
        <v>2863</v>
      </c>
      <c r="Q8" s="11" t="s">
        <v>2863</v>
      </c>
      <c r="R8" s="11" t="s">
        <v>2863</v>
      </c>
      <c r="S8" s="11" t="s">
        <v>2863</v>
      </c>
      <c r="T8" s="11" t="s">
        <v>2863</v>
      </c>
      <c r="U8" s="11" t="s">
        <v>2863</v>
      </c>
      <c r="V8" s="11" t="s">
        <v>2863</v>
      </c>
      <c r="W8" s="11" t="s">
        <v>2863</v>
      </c>
      <c r="X8" s="169" t="s">
        <v>2864</v>
      </c>
      <c r="Y8" s="169" t="s">
        <v>2864</v>
      </c>
      <c r="Z8" s="169" t="s">
        <v>2864</v>
      </c>
      <c r="AA8" s="169" t="s">
        <v>2864</v>
      </c>
      <c r="AB8" s="169" t="s">
        <v>2864</v>
      </c>
      <c r="AC8" s="169" t="s">
        <v>2864</v>
      </c>
      <c r="AD8" s="169" t="s">
        <v>2864</v>
      </c>
      <c r="AE8" s="169" t="s">
        <v>2864</v>
      </c>
      <c r="AF8" s="169" t="s">
        <v>2864</v>
      </c>
    </row>
    <row r="9" spans="1:32" ht="27" customHeight="1" x14ac:dyDescent="0.3">
      <c r="A9" s="150" t="s">
        <v>99</v>
      </c>
      <c r="B9" s="150" t="s">
        <v>649</v>
      </c>
      <c r="C9" s="168" t="s">
        <v>2865</v>
      </c>
      <c r="D9" s="168" t="s">
        <v>2865</v>
      </c>
      <c r="E9" s="168" t="s">
        <v>2865</v>
      </c>
      <c r="F9" s="168" t="s">
        <v>2865</v>
      </c>
      <c r="G9" s="168" t="s">
        <v>2865</v>
      </c>
      <c r="H9" s="168" t="s">
        <v>2865</v>
      </c>
      <c r="I9" s="168" t="s">
        <v>2865</v>
      </c>
      <c r="J9" s="168" t="s">
        <v>2865</v>
      </c>
      <c r="K9" s="168" t="s">
        <v>2865</v>
      </c>
      <c r="L9" s="168" t="s">
        <v>2865</v>
      </c>
      <c r="M9" s="168" t="s">
        <v>2865</v>
      </c>
      <c r="N9" s="168" t="s">
        <v>2865</v>
      </c>
      <c r="O9" s="11" t="s">
        <v>2865</v>
      </c>
      <c r="P9" s="11" t="s">
        <v>2865</v>
      </c>
      <c r="Q9" s="11" t="s">
        <v>2865</v>
      </c>
      <c r="R9" s="11" t="s">
        <v>2865</v>
      </c>
      <c r="S9" s="11" t="s">
        <v>2865</v>
      </c>
      <c r="T9" s="11" t="s">
        <v>2865</v>
      </c>
      <c r="U9" s="11" t="s">
        <v>2865</v>
      </c>
      <c r="V9" s="11" t="s">
        <v>2865</v>
      </c>
      <c r="W9" s="11" t="s">
        <v>2865</v>
      </c>
      <c r="X9" s="169" t="s">
        <v>2865</v>
      </c>
      <c r="Y9" s="169" t="s">
        <v>2865</v>
      </c>
      <c r="Z9" s="169" t="s">
        <v>2865</v>
      </c>
      <c r="AA9" s="169" t="s">
        <v>2865</v>
      </c>
      <c r="AB9" s="169" t="s">
        <v>2865</v>
      </c>
      <c r="AC9" s="169" t="s">
        <v>2865</v>
      </c>
      <c r="AD9" s="169" t="s">
        <v>2865</v>
      </c>
      <c r="AE9" s="169" t="s">
        <v>2865</v>
      </c>
      <c r="AF9" s="169" t="s">
        <v>2865</v>
      </c>
    </row>
    <row r="10" spans="1:32" ht="18" customHeight="1" x14ac:dyDescent="0.3">
      <c r="A10" s="154" t="s">
        <v>103</v>
      </c>
      <c r="B10" s="154" t="s">
        <v>874</v>
      </c>
      <c r="C10" s="155">
        <v>501.38290000000001</v>
      </c>
      <c r="D10" s="155">
        <v>507.84449999999998</v>
      </c>
      <c r="E10" s="155">
        <v>507.28140000000002</v>
      </c>
      <c r="F10" s="155">
        <v>516.83709999999996</v>
      </c>
      <c r="G10" s="155">
        <v>517.60059999999999</v>
      </c>
      <c r="H10" s="155">
        <v>517.13530000000003</v>
      </c>
      <c r="I10" s="156"/>
      <c r="J10" s="155">
        <v>506.09899999999999</v>
      </c>
      <c r="K10" s="155">
        <v>502.18729999999999</v>
      </c>
      <c r="L10" s="155">
        <v>489.31310000000002</v>
      </c>
      <c r="M10" s="155">
        <v>508.03379999999999</v>
      </c>
      <c r="N10" s="155">
        <v>493.66079999999999</v>
      </c>
      <c r="O10" s="155">
        <v>223.38419999999999</v>
      </c>
      <c r="P10" s="155">
        <v>224.91069999999999</v>
      </c>
      <c r="Q10" s="155">
        <v>224.94749999999999</v>
      </c>
      <c r="R10" s="155">
        <v>220.2235</v>
      </c>
      <c r="S10" s="155">
        <v>220</v>
      </c>
      <c r="T10" s="155">
        <v>221.81469999999999</v>
      </c>
      <c r="U10" s="155">
        <v>227.8</v>
      </c>
      <c r="V10" s="156"/>
      <c r="W10" s="155">
        <v>227.9</v>
      </c>
      <c r="X10" s="155">
        <v>140.57130000000001</v>
      </c>
      <c r="Y10" s="155">
        <v>140.851</v>
      </c>
      <c r="Z10" s="155">
        <v>139.62790000000001</v>
      </c>
      <c r="AA10" s="155">
        <v>139.08439999999999</v>
      </c>
      <c r="AB10" s="155">
        <v>137.36519999999999</v>
      </c>
      <c r="AC10" s="156"/>
      <c r="AD10" s="155">
        <v>142.32220000000001</v>
      </c>
      <c r="AE10" s="155">
        <v>131.00290000000001</v>
      </c>
      <c r="AF10" s="155">
        <v>141.71799999999999</v>
      </c>
    </row>
    <row r="11" spans="1:32" ht="18" customHeight="1" x14ac:dyDescent="0.3">
      <c r="A11" s="154" t="s">
        <v>103</v>
      </c>
      <c r="B11" s="154" t="s">
        <v>875</v>
      </c>
      <c r="C11" s="158">
        <v>500.49110000000002</v>
      </c>
      <c r="D11" s="158">
        <v>505.37619999999998</v>
      </c>
      <c r="E11" s="158">
        <v>506.02100000000002</v>
      </c>
      <c r="F11" s="158">
        <v>516.77419999999995</v>
      </c>
      <c r="G11" s="158">
        <v>517.01990000000001</v>
      </c>
      <c r="H11" s="158">
        <v>517.31759999999997</v>
      </c>
      <c r="I11" s="159"/>
      <c r="J11" s="158">
        <v>505.13400000000001</v>
      </c>
      <c r="K11" s="158">
        <v>499.8066</v>
      </c>
      <c r="L11" s="158">
        <v>487.64479999999998</v>
      </c>
      <c r="M11" s="158">
        <v>507.61430000000001</v>
      </c>
      <c r="N11" s="158">
        <v>493.66469999999998</v>
      </c>
      <c r="O11" s="158">
        <v>223.30260000000001</v>
      </c>
      <c r="P11" s="158">
        <v>223.9786</v>
      </c>
      <c r="Q11" s="158">
        <v>225.13380000000001</v>
      </c>
      <c r="R11" s="158">
        <v>220.08359999999999</v>
      </c>
      <c r="S11" s="158">
        <v>220.16239999999999</v>
      </c>
      <c r="T11" s="158">
        <v>221.52379999999999</v>
      </c>
      <c r="U11" s="158">
        <v>227.2</v>
      </c>
      <c r="V11" s="159"/>
      <c r="W11" s="158">
        <v>227.5</v>
      </c>
      <c r="X11" s="158">
        <v>139.6112</v>
      </c>
      <c r="Y11" s="158">
        <v>140.5814</v>
      </c>
      <c r="Z11" s="158">
        <v>139.59299999999999</v>
      </c>
      <c r="AA11" s="158">
        <v>136.64500000000001</v>
      </c>
      <c r="AB11" s="158">
        <v>136.8408</v>
      </c>
      <c r="AC11" s="159"/>
      <c r="AD11" s="158">
        <v>142.1026</v>
      </c>
      <c r="AE11" s="158">
        <v>130.40969999999999</v>
      </c>
      <c r="AF11" s="158">
        <v>140.1455</v>
      </c>
    </row>
    <row r="12" spans="1:32" ht="18" customHeight="1" x14ac:dyDescent="0.3">
      <c r="A12" s="154" t="s">
        <v>103</v>
      </c>
      <c r="B12" s="154" t="s">
        <v>876</v>
      </c>
      <c r="C12" s="158">
        <v>500.91079999999999</v>
      </c>
      <c r="D12" s="158">
        <v>508.31720000000001</v>
      </c>
      <c r="E12" s="158">
        <v>504.3929</v>
      </c>
      <c r="F12" s="158">
        <v>518.03790000000004</v>
      </c>
      <c r="G12" s="158">
        <v>518.34780000000001</v>
      </c>
      <c r="H12" s="158">
        <v>516.9982</v>
      </c>
      <c r="I12" s="159"/>
      <c r="J12" s="158">
        <v>505.98070000000001</v>
      </c>
      <c r="K12" s="158">
        <v>501.38659999999999</v>
      </c>
      <c r="L12" s="158">
        <v>488.22789999999998</v>
      </c>
      <c r="M12" s="158">
        <v>507.21230000000003</v>
      </c>
      <c r="N12" s="158">
        <v>492.64839999999998</v>
      </c>
      <c r="O12" s="158">
        <v>222.59399999999999</v>
      </c>
      <c r="P12" s="158">
        <v>225.04050000000001</v>
      </c>
      <c r="Q12" s="158">
        <v>225.49180000000001</v>
      </c>
      <c r="R12" s="158">
        <v>220.66679999999999</v>
      </c>
      <c r="S12" s="158">
        <v>220.50200000000001</v>
      </c>
      <c r="T12" s="158">
        <v>221.3323</v>
      </c>
      <c r="U12" s="158">
        <v>227.2</v>
      </c>
      <c r="V12" s="159"/>
      <c r="W12" s="158">
        <v>227.2</v>
      </c>
      <c r="X12" s="158">
        <v>139.8116</v>
      </c>
      <c r="Y12" s="158">
        <v>140.50110000000001</v>
      </c>
      <c r="Z12" s="158">
        <v>139.755</v>
      </c>
      <c r="AA12" s="158">
        <v>136.38640000000001</v>
      </c>
      <c r="AB12" s="158">
        <v>137.11680000000001</v>
      </c>
      <c r="AC12" s="159"/>
      <c r="AD12" s="158">
        <v>142.1319</v>
      </c>
      <c r="AE12" s="158">
        <v>130.3098</v>
      </c>
      <c r="AF12" s="158">
        <v>139.75749999999999</v>
      </c>
    </row>
    <row r="13" spans="1:32" ht="18" customHeight="1" x14ac:dyDescent="0.3">
      <c r="A13" s="154" t="s">
        <v>103</v>
      </c>
      <c r="B13" s="154" t="s">
        <v>877</v>
      </c>
      <c r="C13" s="158">
        <v>500.91079999999999</v>
      </c>
      <c r="D13" s="158">
        <v>508.47469999999998</v>
      </c>
      <c r="E13" s="158">
        <v>507.12389999999999</v>
      </c>
      <c r="F13" s="158">
        <v>518.84270000000004</v>
      </c>
      <c r="G13" s="158">
        <v>519.39430000000004</v>
      </c>
      <c r="H13" s="158">
        <v>519.16600000000005</v>
      </c>
      <c r="I13" s="159"/>
      <c r="J13" s="158">
        <v>507.35750000000002</v>
      </c>
      <c r="K13" s="158">
        <v>502.63560000000001</v>
      </c>
      <c r="L13" s="158">
        <v>489.35469999999998</v>
      </c>
      <c r="M13" s="158">
        <v>508.26839999999999</v>
      </c>
      <c r="N13" s="158">
        <v>494.36279999999999</v>
      </c>
      <c r="O13" s="158">
        <v>222.83269999999999</v>
      </c>
      <c r="P13" s="158">
        <v>225.28469999999999</v>
      </c>
      <c r="Q13" s="158">
        <v>225.70089999999999</v>
      </c>
      <c r="R13" s="158">
        <v>221.13229999999999</v>
      </c>
      <c r="S13" s="158">
        <v>220.67920000000001</v>
      </c>
      <c r="T13" s="158">
        <v>221.85839999999999</v>
      </c>
      <c r="U13" s="158">
        <v>227.2</v>
      </c>
      <c r="V13" s="159"/>
      <c r="W13" s="158">
        <v>227.9</v>
      </c>
      <c r="X13" s="158">
        <v>140.61189999999999</v>
      </c>
      <c r="Y13" s="158">
        <v>141.1069</v>
      </c>
      <c r="Z13" s="158">
        <v>138.60220000000001</v>
      </c>
      <c r="AA13" s="158">
        <v>137.6722</v>
      </c>
      <c r="AB13" s="158">
        <v>137.22720000000001</v>
      </c>
      <c r="AC13" s="159"/>
      <c r="AD13" s="158">
        <v>142.65880000000001</v>
      </c>
      <c r="AE13" s="158">
        <v>130.45310000000001</v>
      </c>
      <c r="AF13" s="158">
        <v>140.88069999999999</v>
      </c>
    </row>
    <row r="14" spans="1:32" ht="18" customHeight="1" x14ac:dyDescent="0.3">
      <c r="A14" s="154" t="s">
        <v>103</v>
      </c>
      <c r="B14" s="154" t="s">
        <v>878</v>
      </c>
      <c r="C14" s="158">
        <v>501.06810000000002</v>
      </c>
      <c r="D14" s="158">
        <v>508.99990000000003</v>
      </c>
      <c r="E14" s="160">
        <v>252.1439</v>
      </c>
      <c r="F14" s="158">
        <v>519.78909999999996</v>
      </c>
      <c r="G14" s="158">
        <v>520.62180000000001</v>
      </c>
      <c r="H14" s="158">
        <v>518.65719999999999</v>
      </c>
      <c r="I14" s="159"/>
      <c r="J14" s="158">
        <v>507.42520000000002</v>
      </c>
      <c r="K14" s="158">
        <v>501.85660000000001</v>
      </c>
      <c r="L14" s="158">
        <v>489.33940000000001</v>
      </c>
      <c r="M14" s="158">
        <v>508.1902</v>
      </c>
      <c r="N14" s="158">
        <v>493.39420000000001</v>
      </c>
      <c r="O14" s="158">
        <v>222.8151</v>
      </c>
      <c r="P14" s="158">
        <v>225.60769999999999</v>
      </c>
      <c r="Q14" s="158">
        <v>225.91059999999999</v>
      </c>
      <c r="R14" s="158">
        <v>221.64160000000001</v>
      </c>
      <c r="S14" s="158">
        <v>221.447</v>
      </c>
      <c r="T14" s="158">
        <v>221.94919999999999</v>
      </c>
      <c r="U14" s="158">
        <v>227.2</v>
      </c>
      <c r="V14" s="159"/>
      <c r="W14" s="158">
        <v>227.7</v>
      </c>
      <c r="X14" s="158">
        <v>139.59039999999999</v>
      </c>
      <c r="Y14" s="158">
        <v>141.06979999999999</v>
      </c>
      <c r="Z14" s="158">
        <v>138.55690000000001</v>
      </c>
      <c r="AA14" s="158">
        <v>137.12960000000001</v>
      </c>
      <c r="AB14" s="158">
        <v>136.92359999999999</v>
      </c>
      <c r="AC14" s="159"/>
      <c r="AD14" s="158">
        <v>142.4246</v>
      </c>
      <c r="AE14" s="158">
        <v>131.02269999999999</v>
      </c>
      <c r="AF14" s="158">
        <v>140.5335</v>
      </c>
    </row>
    <row r="15" spans="1:32" ht="18" customHeight="1" x14ac:dyDescent="0.3">
      <c r="A15" s="154" t="s">
        <v>103</v>
      </c>
      <c r="B15" s="154" t="s">
        <v>879</v>
      </c>
      <c r="C15" s="158">
        <v>501.48779999999999</v>
      </c>
      <c r="D15" s="158">
        <v>509.68270000000001</v>
      </c>
      <c r="E15" s="160">
        <v>226.08920000000001</v>
      </c>
      <c r="F15" s="158">
        <v>520.28710000000001</v>
      </c>
      <c r="G15" s="158">
        <v>520.42589999999996</v>
      </c>
      <c r="H15" s="158">
        <v>518.65700000000004</v>
      </c>
      <c r="I15" s="159"/>
      <c r="J15" s="158">
        <v>508.11</v>
      </c>
      <c r="K15" s="158">
        <v>501.5677</v>
      </c>
      <c r="L15" s="158">
        <v>489.48129999999998</v>
      </c>
      <c r="M15" s="158">
        <v>508.01639999999998</v>
      </c>
      <c r="N15" s="158">
        <v>494.81650000000002</v>
      </c>
      <c r="O15" s="158">
        <v>223.07470000000001</v>
      </c>
      <c r="P15" s="158">
        <v>225.79769999999999</v>
      </c>
      <c r="Q15" s="158">
        <v>225.97630000000001</v>
      </c>
      <c r="R15" s="158">
        <v>222.11750000000001</v>
      </c>
      <c r="S15" s="158">
        <v>221.6464</v>
      </c>
      <c r="T15" s="158">
        <v>221.91579999999999</v>
      </c>
      <c r="U15" s="158">
        <v>227.2</v>
      </c>
      <c r="V15" s="159"/>
      <c r="W15" s="158">
        <v>227.7</v>
      </c>
      <c r="X15" s="158">
        <v>140.179</v>
      </c>
      <c r="Y15" s="158">
        <v>140.79660000000001</v>
      </c>
      <c r="Z15" s="158">
        <v>138.65950000000001</v>
      </c>
      <c r="AA15" s="158">
        <v>136.99600000000001</v>
      </c>
      <c r="AB15" s="158">
        <v>137.0616</v>
      </c>
      <c r="AC15" s="159"/>
      <c r="AD15" s="158">
        <v>142.4539</v>
      </c>
      <c r="AE15" s="158">
        <v>131.375</v>
      </c>
      <c r="AF15" s="158">
        <v>140.37010000000001</v>
      </c>
    </row>
    <row r="16" spans="1:32" ht="18" customHeight="1" x14ac:dyDescent="0.3">
      <c r="A16" s="154" t="s">
        <v>103</v>
      </c>
      <c r="B16" s="154" t="s">
        <v>880</v>
      </c>
      <c r="C16" s="158">
        <v>499.86169999999998</v>
      </c>
      <c r="D16" s="158">
        <v>509.99770000000001</v>
      </c>
      <c r="E16" s="160">
        <v>198.10130000000001</v>
      </c>
      <c r="F16" s="158">
        <v>519.69799999999998</v>
      </c>
      <c r="G16" s="158">
        <v>520.2953</v>
      </c>
      <c r="H16" s="158">
        <v>519.00210000000004</v>
      </c>
      <c r="I16" s="158">
        <v>518.57839999999999</v>
      </c>
      <c r="J16" s="158">
        <v>508.01170000000002</v>
      </c>
      <c r="K16" s="158">
        <v>501.589</v>
      </c>
      <c r="L16" s="158">
        <v>489.06540000000001</v>
      </c>
      <c r="M16" s="158">
        <v>508.50880000000001</v>
      </c>
      <c r="N16" s="158">
        <v>494.21980000000002</v>
      </c>
      <c r="O16" s="158">
        <v>222.91550000000001</v>
      </c>
      <c r="P16" s="158">
        <v>224.2955</v>
      </c>
      <c r="Q16" s="158">
        <v>225.82759999999999</v>
      </c>
      <c r="R16" s="158">
        <v>221.71719999999999</v>
      </c>
      <c r="S16" s="158">
        <v>221.5504</v>
      </c>
      <c r="T16" s="158">
        <v>222.2894</v>
      </c>
      <c r="U16" s="158">
        <v>227.3</v>
      </c>
      <c r="V16" s="159"/>
      <c r="W16" s="158">
        <v>227.8</v>
      </c>
      <c r="X16" s="158">
        <v>140.07820000000001</v>
      </c>
      <c r="Y16" s="158">
        <v>141.21639999999999</v>
      </c>
      <c r="Z16" s="158">
        <v>138.4932</v>
      </c>
      <c r="AA16" s="158">
        <v>137.07069999999999</v>
      </c>
      <c r="AB16" s="158">
        <v>137.15819999999999</v>
      </c>
      <c r="AC16" s="159"/>
      <c r="AD16" s="158">
        <v>142.46860000000001</v>
      </c>
      <c r="AE16" s="158">
        <v>131.5924</v>
      </c>
      <c r="AF16" s="158">
        <v>140.5335</v>
      </c>
    </row>
    <row r="17" spans="1:32" ht="18" customHeight="1" x14ac:dyDescent="0.3">
      <c r="A17" s="154" t="s">
        <v>103</v>
      </c>
      <c r="B17" s="154" t="s">
        <v>881</v>
      </c>
      <c r="C17" s="161">
        <v>501.38290000000001</v>
      </c>
      <c r="D17" s="161">
        <v>507.4769</v>
      </c>
      <c r="E17" s="163">
        <v>167.70849999999999</v>
      </c>
      <c r="F17" s="161">
        <v>519.38379999999995</v>
      </c>
      <c r="G17" s="161">
        <v>520.76639999999998</v>
      </c>
      <c r="H17" s="161">
        <v>518.85170000000005</v>
      </c>
      <c r="I17" s="163">
        <v>518.57839999999999</v>
      </c>
      <c r="J17" s="161">
        <v>507.7824</v>
      </c>
      <c r="K17" s="161">
        <v>501.92689999999999</v>
      </c>
      <c r="L17" s="161">
        <v>488.88749999999999</v>
      </c>
      <c r="M17" s="161">
        <v>508.32209999999998</v>
      </c>
      <c r="N17" s="161">
        <v>492.56810000000002</v>
      </c>
      <c r="O17" s="161">
        <v>222.75630000000001</v>
      </c>
      <c r="P17" s="161">
        <v>224.55330000000001</v>
      </c>
      <c r="Q17" s="161">
        <v>225.62979999999999</v>
      </c>
      <c r="R17" s="161">
        <v>222.05070000000001</v>
      </c>
      <c r="S17" s="161">
        <v>221.69069999999999</v>
      </c>
      <c r="T17" s="161">
        <v>221.99289999999999</v>
      </c>
      <c r="U17" s="161">
        <v>226.8</v>
      </c>
      <c r="V17" s="162"/>
      <c r="W17" s="161">
        <v>227.2</v>
      </c>
      <c r="X17" s="161">
        <v>139.27869999999999</v>
      </c>
      <c r="Y17" s="161">
        <v>140.47659999999999</v>
      </c>
      <c r="Z17" s="161">
        <v>138.55510000000001</v>
      </c>
      <c r="AA17" s="161">
        <v>136.85079999999999</v>
      </c>
      <c r="AB17" s="161">
        <v>137.1858</v>
      </c>
      <c r="AC17" s="162"/>
      <c r="AD17" s="161">
        <v>142.2636</v>
      </c>
      <c r="AE17" s="161">
        <v>131.8725</v>
      </c>
      <c r="AF17" s="161">
        <v>140.51310000000001</v>
      </c>
    </row>
    <row r="18" spans="1:32" ht="18" customHeight="1" x14ac:dyDescent="0.3">
      <c r="A18" s="154" t="s">
        <v>103</v>
      </c>
      <c r="B18" s="154" t="s">
        <v>882</v>
      </c>
      <c r="C18" s="155">
        <v>501.12060000000002</v>
      </c>
      <c r="D18" s="155">
        <v>508.31720000000001</v>
      </c>
      <c r="E18" s="157">
        <v>159.39619999999999</v>
      </c>
      <c r="F18" s="155">
        <v>521.30349999999999</v>
      </c>
      <c r="G18" s="155">
        <v>521.3356</v>
      </c>
      <c r="H18" s="155">
        <v>518.47940000000006</v>
      </c>
      <c r="I18" s="157">
        <v>515.94809999999995</v>
      </c>
      <c r="J18" s="155">
        <v>507.5247</v>
      </c>
      <c r="K18" s="155">
        <v>500.19110000000001</v>
      </c>
      <c r="L18" s="155">
        <v>488.08679999999998</v>
      </c>
      <c r="M18" s="155">
        <v>507.8227</v>
      </c>
      <c r="N18" s="155">
        <v>493.20249999999999</v>
      </c>
      <c r="O18" s="155">
        <v>223.14359999999999</v>
      </c>
      <c r="P18" s="155">
        <v>225.31440000000001</v>
      </c>
      <c r="Q18" s="155">
        <v>225.49850000000001</v>
      </c>
      <c r="R18" s="155">
        <v>223.19569999999999</v>
      </c>
      <c r="S18" s="155">
        <v>222.0967</v>
      </c>
      <c r="T18" s="155">
        <v>221.4589</v>
      </c>
      <c r="U18" s="155">
        <v>227.2</v>
      </c>
      <c r="V18" s="156"/>
      <c r="W18" s="155">
        <v>227</v>
      </c>
      <c r="X18" s="155">
        <v>140.0044</v>
      </c>
      <c r="Y18" s="155">
        <v>140.7593</v>
      </c>
      <c r="Z18" s="155">
        <v>138.3673</v>
      </c>
      <c r="AA18" s="155">
        <v>136.9796</v>
      </c>
      <c r="AB18" s="155">
        <v>136.77180000000001</v>
      </c>
      <c r="AC18" s="156"/>
      <c r="AD18" s="155">
        <v>142.35149999999999</v>
      </c>
      <c r="AE18" s="155">
        <v>132.36150000000001</v>
      </c>
      <c r="AF18" s="155">
        <v>140.268</v>
      </c>
    </row>
    <row r="19" spans="1:32" ht="18" customHeight="1" x14ac:dyDescent="0.3">
      <c r="A19" s="154" t="s">
        <v>103</v>
      </c>
      <c r="B19" s="154" t="s">
        <v>883</v>
      </c>
      <c r="C19" s="158">
        <v>500.596</v>
      </c>
      <c r="D19" s="158">
        <v>507.42439999999999</v>
      </c>
      <c r="E19" s="160">
        <v>153.0421</v>
      </c>
      <c r="F19" s="158">
        <v>520.09010000000001</v>
      </c>
      <c r="G19" s="158">
        <v>520.43190000000004</v>
      </c>
      <c r="H19" s="158">
        <v>518.15179999999998</v>
      </c>
      <c r="I19" s="158">
        <v>513.31780000000003</v>
      </c>
      <c r="J19" s="158">
        <v>507.13760000000002</v>
      </c>
      <c r="K19" s="158">
        <v>500.20569999999998</v>
      </c>
      <c r="L19" s="158">
        <v>488.69069999999999</v>
      </c>
      <c r="M19" s="158">
        <v>507.8039</v>
      </c>
      <c r="N19" s="158">
        <v>492.85669999999999</v>
      </c>
      <c r="O19" s="158">
        <v>222.78739999999999</v>
      </c>
      <c r="P19" s="158">
        <v>224.94370000000001</v>
      </c>
      <c r="Q19" s="158">
        <v>224.6473</v>
      </c>
      <c r="R19" s="158">
        <v>223.16229999999999</v>
      </c>
      <c r="S19" s="158">
        <v>221.5282</v>
      </c>
      <c r="T19" s="158">
        <v>221.63399999999999</v>
      </c>
      <c r="U19" s="158">
        <v>226.5</v>
      </c>
      <c r="V19" s="159"/>
      <c r="W19" s="158">
        <v>227</v>
      </c>
      <c r="X19" s="158">
        <v>139.63059999999999</v>
      </c>
      <c r="Y19" s="158">
        <v>140.86160000000001</v>
      </c>
      <c r="Z19" s="158">
        <v>138.32650000000001</v>
      </c>
      <c r="AA19" s="158">
        <v>137.18819999999999</v>
      </c>
      <c r="AB19" s="158">
        <v>136.97880000000001</v>
      </c>
      <c r="AC19" s="159"/>
      <c r="AD19" s="158">
        <v>142.2783</v>
      </c>
      <c r="AE19" s="158">
        <v>131.5181</v>
      </c>
      <c r="AF19" s="158">
        <v>140.18629999999999</v>
      </c>
    </row>
    <row r="20" spans="1:32" ht="18" customHeight="1" x14ac:dyDescent="0.3">
      <c r="A20" s="154" t="s">
        <v>103</v>
      </c>
      <c r="B20" s="154" t="s">
        <v>884</v>
      </c>
      <c r="C20" s="158">
        <v>499.5994</v>
      </c>
      <c r="D20" s="158">
        <v>504.48340000000002</v>
      </c>
      <c r="E20" s="158">
        <v>501.81950000000001</v>
      </c>
      <c r="F20" s="158">
        <v>518.65729999999996</v>
      </c>
      <c r="G20" s="158">
        <v>518.57759999999996</v>
      </c>
      <c r="H20" s="158">
        <v>517.34299999999996</v>
      </c>
      <c r="I20" s="160">
        <v>513.31780000000003</v>
      </c>
      <c r="J20" s="158">
        <v>505.93150000000003</v>
      </c>
      <c r="K20" s="158">
        <v>500.24419999999998</v>
      </c>
      <c r="L20" s="158">
        <v>488.1909</v>
      </c>
      <c r="M20" s="158">
        <v>506.08479999999997</v>
      </c>
      <c r="N20" s="158">
        <v>493.14659999999998</v>
      </c>
      <c r="O20" s="158">
        <v>221.26310000000001</v>
      </c>
      <c r="P20" s="158">
        <v>223.97120000000001</v>
      </c>
      <c r="Q20" s="158">
        <v>224.38290000000001</v>
      </c>
      <c r="R20" s="158">
        <v>222.47739999999999</v>
      </c>
      <c r="S20" s="158">
        <v>220.51679999999999</v>
      </c>
      <c r="T20" s="158">
        <v>221.46960000000001</v>
      </c>
      <c r="U20" s="158">
        <v>226.6</v>
      </c>
      <c r="V20" s="159"/>
      <c r="W20" s="158">
        <v>226.4</v>
      </c>
      <c r="X20" s="158">
        <v>139.6311</v>
      </c>
      <c r="Y20" s="158">
        <v>140.75649999999999</v>
      </c>
      <c r="Z20" s="158">
        <v>137.95169999999999</v>
      </c>
      <c r="AA20" s="158">
        <v>136.8202</v>
      </c>
      <c r="AB20" s="158">
        <v>136.56479999999999</v>
      </c>
      <c r="AC20" s="159"/>
      <c r="AD20" s="158">
        <v>141.91229999999999</v>
      </c>
      <c r="AE20" s="158">
        <v>131.422</v>
      </c>
      <c r="AF20" s="158">
        <v>140.1455</v>
      </c>
    </row>
    <row r="21" spans="1:32" ht="18" customHeight="1" x14ac:dyDescent="0.3">
      <c r="A21" s="154" t="s">
        <v>103</v>
      </c>
      <c r="B21" s="154" t="s">
        <v>885</v>
      </c>
      <c r="C21" s="158">
        <v>499.07479999999998</v>
      </c>
      <c r="D21" s="158">
        <v>504.2208</v>
      </c>
      <c r="E21" s="158">
        <v>502.08210000000003</v>
      </c>
      <c r="F21" s="158">
        <v>517.09889999999996</v>
      </c>
      <c r="G21" s="158">
        <v>517.47990000000004</v>
      </c>
      <c r="H21" s="158">
        <v>516.73689999999999</v>
      </c>
      <c r="I21" s="160">
        <v>516.15840000000003</v>
      </c>
      <c r="J21" s="158">
        <v>505.2534</v>
      </c>
      <c r="K21" s="158">
        <v>500.51690000000002</v>
      </c>
      <c r="L21" s="158">
        <v>488.06299999999999</v>
      </c>
      <c r="M21" s="158">
        <v>506.9973</v>
      </c>
      <c r="N21" s="158">
        <v>492.10399999999998</v>
      </c>
      <c r="O21" s="158">
        <v>221.14420000000001</v>
      </c>
      <c r="P21" s="158">
        <v>222.92859999999999</v>
      </c>
      <c r="Q21" s="158">
        <v>223.4828</v>
      </c>
      <c r="R21" s="158">
        <v>221.8536</v>
      </c>
      <c r="S21" s="158">
        <v>220.20670000000001</v>
      </c>
      <c r="T21" s="158">
        <v>221.74539999999999</v>
      </c>
      <c r="U21" s="158">
        <v>226.4</v>
      </c>
      <c r="V21" s="159"/>
      <c r="W21" s="158">
        <v>226.2</v>
      </c>
      <c r="X21" s="158">
        <v>138.80959999999999</v>
      </c>
      <c r="Y21" s="158">
        <v>140.2114</v>
      </c>
      <c r="Z21" s="158">
        <v>138.15639999999999</v>
      </c>
      <c r="AA21" s="158">
        <v>137.20949999999999</v>
      </c>
      <c r="AB21" s="158">
        <v>136.33019999999999</v>
      </c>
      <c r="AC21" s="159"/>
      <c r="AD21" s="158">
        <v>141.75129999999999</v>
      </c>
      <c r="AE21" s="158">
        <v>131.5153</v>
      </c>
      <c r="AF21" s="158">
        <v>139.77789999999999</v>
      </c>
    </row>
    <row r="22" spans="1:32" ht="18" customHeight="1" x14ac:dyDescent="0.3">
      <c r="A22" s="154" t="s">
        <v>103</v>
      </c>
      <c r="B22" s="154" t="s">
        <v>886</v>
      </c>
      <c r="C22" s="158">
        <v>498.0256</v>
      </c>
      <c r="D22" s="158">
        <v>499.07409999999999</v>
      </c>
      <c r="E22" s="158">
        <v>495.14949999999999</v>
      </c>
      <c r="F22" s="158">
        <v>514.60329999999999</v>
      </c>
      <c r="G22" s="158">
        <v>515.61379999999997</v>
      </c>
      <c r="H22" s="158">
        <v>514.3682</v>
      </c>
      <c r="I22" s="160">
        <v>518.99900000000002</v>
      </c>
      <c r="J22" s="158">
        <v>505.55549999999999</v>
      </c>
      <c r="K22" s="158">
        <v>500.79320000000001</v>
      </c>
      <c r="L22" s="158">
        <v>489.15440000000001</v>
      </c>
      <c r="M22" s="158">
        <v>507.13560000000001</v>
      </c>
      <c r="N22" s="158">
        <v>493.51990000000001</v>
      </c>
      <c r="O22" s="158">
        <v>223.8553</v>
      </c>
      <c r="P22" s="158">
        <v>220.49950000000001</v>
      </c>
      <c r="Q22" s="158">
        <v>222.2098</v>
      </c>
      <c r="R22" s="158">
        <v>220.9957</v>
      </c>
      <c r="S22" s="158">
        <v>219.05500000000001</v>
      </c>
      <c r="T22" s="158">
        <v>221.96889999999999</v>
      </c>
      <c r="U22" s="158">
        <v>227.2</v>
      </c>
      <c r="V22" s="159"/>
      <c r="W22" s="158">
        <v>226.4</v>
      </c>
      <c r="X22" s="158">
        <v>139.38560000000001</v>
      </c>
      <c r="Y22" s="158">
        <v>140.81290000000001</v>
      </c>
      <c r="Z22" s="158">
        <v>137.93389999999999</v>
      </c>
      <c r="AA22" s="158">
        <v>137.34549999999999</v>
      </c>
      <c r="AB22" s="158">
        <v>136.45439999999999</v>
      </c>
      <c r="AC22" s="159"/>
      <c r="AD22" s="158">
        <v>142.19040000000001</v>
      </c>
      <c r="AE22" s="158">
        <v>130.6146</v>
      </c>
      <c r="AF22" s="158">
        <v>140.1251</v>
      </c>
    </row>
    <row r="23" spans="1:32" ht="18" customHeight="1" x14ac:dyDescent="0.3">
      <c r="A23" s="154" t="s">
        <v>103</v>
      </c>
      <c r="B23" s="154" t="s">
        <v>887</v>
      </c>
      <c r="C23" s="158">
        <v>499.0224</v>
      </c>
      <c r="D23" s="158">
        <v>499.23160000000001</v>
      </c>
      <c r="E23" s="158">
        <v>500.50650000000002</v>
      </c>
      <c r="F23" s="158">
        <v>515.63890000000004</v>
      </c>
      <c r="G23" s="158">
        <v>515.8365</v>
      </c>
      <c r="H23" s="158">
        <v>515.50519999999995</v>
      </c>
      <c r="I23" s="158">
        <v>518.99900000000002</v>
      </c>
      <c r="J23" s="158">
        <v>508.28019999999998</v>
      </c>
      <c r="K23" s="158">
        <v>506.1542</v>
      </c>
      <c r="L23" s="158">
        <v>493.92399999999998</v>
      </c>
      <c r="M23" s="158">
        <v>512.7432</v>
      </c>
      <c r="N23" s="158">
        <v>497.8648</v>
      </c>
      <c r="O23" s="158">
        <v>224.79640000000001</v>
      </c>
      <c r="P23" s="158">
        <v>221.9554</v>
      </c>
      <c r="Q23" s="158">
        <v>223.0316</v>
      </c>
      <c r="R23" s="158">
        <v>220.9547</v>
      </c>
      <c r="S23" s="158">
        <v>218.8852</v>
      </c>
      <c r="T23" s="158">
        <v>222.71530000000001</v>
      </c>
      <c r="U23" s="158">
        <v>229.1</v>
      </c>
      <c r="V23" s="159"/>
      <c r="W23" s="158">
        <v>228.2</v>
      </c>
      <c r="X23" s="158">
        <v>140.23849999999999</v>
      </c>
      <c r="Y23" s="158">
        <v>140.9436</v>
      </c>
      <c r="Z23" s="158">
        <v>138.71860000000001</v>
      </c>
      <c r="AA23" s="158">
        <v>138.23779999999999</v>
      </c>
      <c r="AB23" s="158">
        <v>136.7166</v>
      </c>
      <c r="AC23" s="159"/>
      <c r="AD23" s="158">
        <v>142.00020000000001</v>
      </c>
      <c r="AE23" s="158">
        <v>131.0934</v>
      </c>
      <c r="AF23" s="158">
        <v>140.94200000000001</v>
      </c>
    </row>
    <row r="24" spans="1:32" ht="18" customHeight="1" x14ac:dyDescent="0.3">
      <c r="A24" s="154" t="s">
        <v>103</v>
      </c>
      <c r="B24" s="154" t="s">
        <v>888</v>
      </c>
      <c r="C24" s="158">
        <v>497.50110000000001</v>
      </c>
      <c r="D24" s="158">
        <v>498.654</v>
      </c>
      <c r="E24" s="158">
        <v>500.2439</v>
      </c>
      <c r="F24" s="158">
        <v>512.43420000000003</v>
      </c>
      <c r="G24" s="158">
        <v>513.2826</v>
      </c>
      <c r="H24" s="158">
        <v>512.61030000000005</v>
      </c>
      <c r="I24" s="158">
        <v>517.15459999999996</v>
      </c>
      <c r="J24" s="158">
        <v>506.65440000000001</v>
      </c>
      <c r="K24" s="158">
        <v>501.67290000000003</v>
      </c>
      <c r="L24" s="158">
        <v>486.3091</v>
      </c>
      <c r="M24" s="158">
        <v>508.53539999999998</v>
      </c>
      <c r="N24" s="158">
        <v>492.44459999999998</v>
      </c>
      <c r="O24" s="158">
        <v>224.5752</v>
      </c>
      <c r="P24" s="158">
        <v>220.68770000000001</v>
      </c>
      <c r="Q24" s="158">
        <v>221.83</v>
      </c>
      <c r="R24" s="158">
        <v>219.44390000000001</v>
      </c>
      <c r="S24" s="158">
        <v>216.95089999999999</v>
      </c>
      <c r="T24" s="158">
        <v>221.7825</v>
      </c>
      <c r="U24" s="158">
        <v>226.5</v>
      </c>
      <c r="V24" s="159"/>
      <c r="W24" s="158">
        <v>225.9</v>
      </c>
      <c r="X24" s="158">
        <v>139.29509999999999</v>
      </c>
      <c r="Y24" s="158">
        <v>141.36840000000001</v>
      </c>
      <c r="Z24" s="158">
        <v>138.0453</v>
      </c>
      <c r="AA24" s="158">
        <v>137.27209999999999</v>
      </c>
      <c r="AB24" s="158">
        <v>136.3854</v>
      </c>
      <c r="AC24" s="159"/>
      <c r="AD24" s="158">
        <v>142.33680000000001</v>
      </c>
      <c r="AE24" s="158">
        <v>130.34119999999999</v>
      </c>
      <c r="AF24" s="158">
        <v>140.39060000000001</v>
      </c>
    </row>
    <row r="25" spans="1:32" ht="18" customHeight="1" x14ac:dyDescent="0.3">
      <c r="A25" s="154" t="s">
        <v>103</v>
      </c>
      <c r="B25" s="154" t="s">
        <v>889</v>
      </c>
      <c r="C25" s="161">
        <v>496.97649999999999</v>
      </c>
      <c r="D25" s="161">
        <v>498.654</v>
      </c>
      <c r="E25" s="163">
        <v>501.81950000000001</v>
      </c>
      <c r="F25" s="161">
        <v>509.83609999999999</v>
      </c>
      <c r="G25" s="161">
        <v>511.04860000000002</v>
      </c>
      <c r="H25" s="161">
        <v>511.88940000000002</v>
      </c>
      <c r="I25" s="163">
        <v>517.15459999999996</v>
      </c>
      <c r="J25" s="161">
        <v>504.56119999999999</v>
      </c>
      <c r="K25" s="161">
        <v>499.71379999999999</v>
      </c>
      <c r="L25" s="161">
        <v>484.45139999999998</v>
      </c>
      <c r="M25" s="161">
        <v>505.87150000000003</v>
      </c>
      <c r="N25" s="161">
        <v>0</v>
      </c>
      <c r="O25" s="161">
        <v>223.45590000000001</v>
      </c>
      <c r="P25" s="161">
        <v>220.93729999999999</v>
      </c>
      <c r="Q25" s="161">
        <v>221.71889999999999</v>
      </c>
      <c r="R25" s="161">
        <v>218.0942</v>
      </c>
      <c r="S25" s="161">
        <v>215.4522</v>
      </c>
      <c r="T25" s="161">
        <v>221.31559999999999</v>
      </c>
      <c r="U25" s="161">
        <v>225.9</v>
      </c>
      <c r="V25" s="162"/>
      <c r="W25" s="161">
        <v>224.8</v>
      </c>
      <c r="X25" s="161">
        <v>139.35230000000001</v>
      </c>
      <c r="Y25" s="161">
        <v>140.72280000000001</v>
      </c>
      <c r="Z25" s="161">
        <v>137.7636</v>
      </c>
      <c r="AA25" s="161">
        <v>136.54300000000001</v>
      </c>
      <c r="AB25" s="161">
        <v>136.0128</v>
      </c>
      <c r="AC25" s="162"/>
      <c r="AD25" s="161">
        <v>141.6781</v>
      </c>
      <c r="AE25" s="161">
        <v>130.49619999999999</v>
      </c>
      <c r="AF25" s="161">
        <v>139.77789999999999</v>
      </c>
    </row>
    <row r="26" spans="1:32" ht="18" customHeight="1" x14ac:dyDescent="0.3">
      <c r="A26" s="154" t="s">
        <v>103</v>
      </c>
      <c r="B26" s="154" t="s">
        <v>890</v>
      </c>
      <c r="C26" s="155">
        <v>496.76670000000001</v>
      </c>
      <c r="D26" s="155">
        <v>501.0172</v>
      </c>
      <c r="E26" s="155">
        <v>503.39510000000001</v>
      </c>
      <c r="F26" s="155">
        <v>504.39690000000002</v>
      </c>
      <c r="G26" s="155">
        <v>506.16320000000002</v>
      </c>
      <c r="H26" s="155">
        <v>507.27229999999997</v>
      </c>
      <c r="I26" s="157">
        <v>514.50890000000004</v>
      </c>
      <c r="J26" s="155">
        <v>502.26650000000001</v>
      </c>
      <c r="K26" s="155">
        <v>498.90890000000002</v>
      </c>
      <c r="L26" s="155">
        <v>484.25729999999999</v>
      </c>
      <c r="M26" s="155">
        <v>505.90339999999998</v>
      </c>
      <c r="N26" s="155">
        <v>0</v>
      </c>
      <c r="O26" s="155">
        <v>224.6918</v>
      </c>
      <c r="P26" s="155">
        <v>225.34469999999999</v>
      </c>
      <c r="Q26" s="155">
        <v>224.1806</v>
      </c>
      <c r="R26" s="155">
        <v>217.43940000000001</v>
      </c>
      <c r="S26" s="155">
        <v>0</v>
      </c>
      <c r="T26" s="155">
        <v>221.3424</v>
      </c>
      <c r="U26" s="155">
        <v>225.3</v>
      </c>
      <c r="V26" s="156"/>
      <c r="W26" s="155">
        <v>224.2</v>
      </c>
      <c r="X26" s="155">
        <v>138.78110000000001</v>
      </c>
      <c r="Y26" s="155">
        <v>140.37559999999999</v>
      </c>
      <c r="Z26" s="155">
        <v>137.1618</v>
      </c>
      <c r="AA26" s="155">
        <v>136.4496</v>
      </c>
      <c r="AB26" s="155">
        <v>135.73679999999999</v>
      </c>
      <c r="AC26" s="156"/>
      <c r="AD26" s="155">
        <v>141.45859999999999</v>
      </c>
      <c r="AE26" s="155">
        <v>129.93819999999999</v>
      </c>
      <c r="AF26" s="155">
        <v>139.34899999999999</v>
      </c>
    </row>
    <row r="27" spans="1:32" ht="18" customHeight="1" x14ac:dyDescent="0.3">
      <c r="A27" s="154" t="s">
        <v>103</v>
      </c>
      <c r="B27" s="154" t="s">
        <v>891</v>
      </c>
      <c r="C27" s="158">
        <v>495.97989999999999</v>
      </c>
      <c r="D27" s="158">
        <v>499.2842</v>
      </c>
      <c r="E27" s="160">
        <v>503.39510000000001</v>
      </c>
      <c r="F27" s="158">
        <v>503.26760000000002</v>
      </c>
      <c r="G27" s="158">
        <v>504.87459999999999</v>
      </c>
      <c r="H27" s="158">
        <v>506.44060000000002</v>
      </c>
      <c r="I27" s="158">
        <v>511.86320000000001</v>
      </c>
      <c r="J27" s="158">
        <v>503.3023</v>
      </c>
      <c r="K27" s="158">
        <v>499.58170000000001</v>
      </c>
      <c r="L27" s="158">
        <v>484.72039999999998</v>
      </c>
      <c r="M27" s="158">
        <v>505.89519999999999</v>
      </c>
      <c r="N27" s="158">
        <v>0</v>
      </c>
      <c r="O27" s="158">
        <v>222.76939999999999</v>
      </c>
      <c r="P27" s="158">
        <v>224.3939</v>
      </c>
      <c r="Q27" s="158">
        <v>222.75360000000001</v>
      </c>
      <c r="R27" s="158">
        <v>221.10300000000001</v>
      </c>
      <c r="S27" s="158">
        <v>0</v>
      </c>
      <c r="T27" s="158">
        <v>221.90100000000001</v>
      </c>
      <c r="U27" s="158">
        <v>225.3</v>
      </c>
      <c r="V27" s="159"/>
      <c r="W27" s="158">
        <v>224</v>
      </c>
      <c r="X27" s="158">
        <v>138.80119999999999</v>
      </c>
      <c r="Y27" s="158">
        <v>140.10749999999999</v>
      </c>
      <c r="Z27" s="158">
        <v>137.11680000000001</v>
      </c>
      <c r="AA27" s="158">
        <v>136.72550000000001</v>
      </c>
      <c r="AB27" s="158">
        <v>135.61259999999999</v>
      </c>
      <c r="AC27" s="159"/>
      <c r="AD27" s="158">
        <v>141.4</v>
      </c>
      <c r="AE27" s="158">
        <v>130.23159999999999</v>
      </c>
      <c r="AF27" s="158">
        <v>138.92009999999999</v>
      </c>
    </row>
    <row r="28" spans="1:32" ht="18" customHeight="1" x14ac:dyDescent="0.3">
      <c r="A28" s="154" t="s">
        <v>103</v>
      </c>
      <c r="B28" s="154" t="s">
        <v>892</v>
      </c>
      <c r="C28" s="158">
        <v>498.91739999999999</v>
      </c>
      <c r="D28" s="158">
        <v>498.96910000000003</v>
      </c>
      <c r="E28" s="160">
        <v>500.63780000000003</v>
      </c>
      <c r="F28" s="158">
        <v>502.47269999999997</v>
      </c>
      <c r="G28" s="158">
        <v>503.9796</v>
      </c>
      <c r="H28" s="158">
        <v>505.50889999999998</v>
      </c>
      <c r="I28" s="158">
        <v>517.17880000000002</v>
      </c>
      <c r="J28" s="158">
        <v>503.97199999999998</v>
      </c>
      <c r="K28" s="158">
        <v>500.06709999999998</v>
      </c>
      <c r="L28" s="158">
        <v>485.7251</v>
      </c>
      <c r="M28" s="158">
        <v>506.89319999999998</v>
      </c>
      <c r="N28" s="158">
        <v>0</v>
      </c>
      <c r="O28" s="158">
        <v>224.10059999999999</v>
      </c>
      <c r="P28" s="158">
        <v>224.1644</v>
      </c>
      <c r="Q28" s="158">
        <v>222.65309999999999</v>
      </c>
      <c r="R28" s="158">
        <v>220.85079999999999</v>
      </c>
      <c r="S28" s="158">
        <v>0</v>
      </c>
      <c r="T28" s="158">
        <v>221.80690000000001</v>
      </c>
      <c r="U28" s="158">
        <v>225.3</v>
      </c>
      <c r="V28" s="159"/>
      <c r="W28" s="158">
        <v>223.9</v>
      </c>
      <c r="X28" s="158">
        <v>138.46459999999999</v>
      </c>
      <c r="Y28" s="158">
        <v>140.1677</v>
      </c>
      <c r="Z28" s="158">
        <v>137.07050000000001</v>
      </c>
      <c r="AA28" s="158">
        <v>136.4211</v>
      </c>
      <c r="AB28" s="158">
        <v>135.0744</v>
      </c>
      <c r="AC28" s="159"/>
      <c r="AD28" s="158">
        <v>141.3415</v>
      </c>
      <c r="AE28" s="158">
        <v>129.90170000000001</v>
      </c>
      <c r="AF28" s="158">
        <v>138.94059999999999</v>
      </c>
    </row>
    <row r="29" spans="1:32" ht="18" customHeight="1" x14ac:dyDescent="0.3">
      <c r="A29" s="154" t="s">
        <v>103</v>
      </c>
      <c r="B29" s="154" t="s">
        <v>893</v>
      </c>
      <c r="C29" s="158">
        <v>498.34039999999999</v>
      </c>
      <c r="D29" s="158">
        <v>496.39569999999998</v>
      </c>
      <c r="E29" s="158">
        <v>497.88049999999998</v>
      </c>
      <c r="F29" s="158">
        <v>500.86</v>
      </c>
      <c r="G29" s="158">
        <v>503.1653</v>
      </c>
      <c r="H29" s="160">
        <v>504.27910000000003</v>
      </c>
      <c r="I29" s="160">
        <v>517.17880000000002</v>
      </c>
      <c r="J29" s="158">
        <v>503.05840000000001</v>
      </c>
      <c r="K29" s="158">
        <v>499.25990000000002</v>
      </c>
      <c r="L29" s="158">
        <v>485.21710000000002</v>
      </c>
      <c r="M29" s="158">
        <v>505.94209999999998</v>
      </c>
      <c r="N29" s="158">
        <v>0</v>
      </c>
      <c r="O29" s="158">
        <v>222.92429999999999</v>
      </c>
      <c r="P29" s="158">
        <v>222.80459999999999</v>
      </c>
      <c r="Q29" s="158">
        <v>221.41390000000001</v>
      </c>
      <c r="R29" s="158">
        <v>220.32239999999999</v>
      </c>
      <c r="S29" s="158">
        <v>0</v>
      </c>
      <c r="T29" s="158">
        <v>221.70410000000001</v>
      </c>
      <c r="U29" s="158">
        <v>225</v>
      </c>
      <c r="V29" s="159"/>
      <c r="W29" s="158">
        <v>223.6</v>
      </c>
      <c r="X29" s="158">
        <v>138.4736</v>
      </c>
      <c r="Y29" s="158">
        <v>140.00149999999999</v>
      </c>
      <c r="Z29" s="158">
        <v>136.67250000000001</v>
      </c>
      <c r="AA29" s="158">
        <v>136.28100000000001</v>
      </c>
      <c r="AB29" s="158">
        <v>135.6816</v>
      </c>
      <c r="AC29" s="159"/>
      <c r="AD29" s="158">
        <v>141.10730000000001</v>
      </c>
      <c r="AE29" s="158">
        <v>129.23009999999999</v>
      </c>
      <c r="AF29" s="158">
        <v>138.77719999999999</v>
      </c>
    </row>
    <row r="30" spans="1:32" ht="18" customHeight="1" x14ac:dyDescent="0.3">
      <c r="A30" s="154" t="s">
        <v>103</v>
      </c>
      <c r="B30" s="154" t="s">
        <v>894</v>
      </c>
      <c r="C30" s="158">
        <v>511.61200000000002</v>
      </c>
      <c r="D30" s="158">
        <v>503.06549999999999</v>
      </c>
      <c r="E30" s="160">
        <v>497.93310000000002</v>
      </c>
      <c r="F30" s="158">
        <v>499.70609999999999</v>
      </c>
      <c r="G30" s="158">
        <v>501.82549999999998</v>
      </c>
      <c r="H30" s="158">
        <v>503.04930000000002</v>
      </c>
      <c r="I30" s="160">
        <v>514.58420000000001</v>
      </c>
      <c r="J30" s="158">
        <v>502.24040000000002</v>
      </c>
      <c r="K30" s="158">
        <v>499.791</v>
      </c>
      <c r="L30" s="158">
        <v>485.19740000000002</v>
      </c>
      <c r="M30" s="158">
        <v>506.40899999999999</v>
      </c>
      <c r="N30" s="158">
        <v>0</v>
      </c>
      <c r="O30" s="158">
        <v>224.3058</v>
      </c>
      <c r="P30" s="158">
        <v>225.5838</v>
      </c>
      <c r="Q30" s="158">
        <v>224.17240000000001</v>
      </c>
      <c r="R30" s="158">
        <v>219.39189999999999</v>
      </c>
      <c r="S30" s="158">
        <v>0</v>
      </c>
      <c r="T30" s="158">
        <v>221.6497</v>
      </c>
      <c r="U30" s="158">
        <v>225.3</v>
      </c>
      <c r="V30" s="159"/>
      <c r="W30" s="158">
        <v>223.9</v>
      </c>
      <c r="X30" s="158">
        <v>138.5001</v>
      </c>
      <c r="Y30" s="158">
        <v>140.8717</v>
      </c>
      <c r="Z30" s="158">
        <v>136.7619</v>
      </c>
      <c r="AA30" s="158">
        <v>136.22380000000001</v>
      </c>
      <c r="AB30" s="158">
        <v>135.7782</v>
      </c>
      <c r="AC30" s="159"/>
      <c r="AD30" s="158">
        <v>141.4</v>
      </c>
      <c r="AE30" s="158">
        <v>129.0668</v>
      </c>
      <c r="AF30" s="158">
        <v>138.94059999999999</v>
      </c>
    </row>
    <row r="31" spans="1:32" ht="18" customHeight="1" x14ac:dyDescent="0.3">
      <c r="A31" s="154" t="s">
        <v>103</v>
      </c>
      <c r="B31" s="154" t="s">
        <v>895</v>
      </c>
      <c r="C31" s="158">
        <v>515.17899999999997</v>
      </c>
      <c r="D31" s="158">
        <v>502.80290000000002</v>
      </c>
      <c r="E31" s="158">
        <v>497.98559999999998</v>
      </c>
      <c r="F31" s="158">
        <v>497.17739999999998</v>
      </c>
      <c r="G31" s="158">
        <v>499.52190000000002</v>
      </c>
      <c r="H31" s="158">
        <v>501.97919999999999</v>
      </c>
      <c r="I31" s="160">
        <v>511.9896</v>
      </c>
      <c r="J31" s="158">
        <v>501.33699999999999</v>
      </c>
      <c r="K31" s="158">
        <v>500.01280000000003</v>
      </c>
      <c r="L31" s="158">
        <v>484.85770000000002</v>
      </c>
      <c r="M31" s="158">
        <v>506.6472</v>
      </c>
      <c r="N31" s="158">
        <v>0</v>
      </c>
      <c r="O31" s="158">
        <v>229.10079999999999</v>
      </c>
      <c r="P31" s="158">
        <v>225.1009</v>
      </c>
      <c r="Q31" s="158">
        <v>224.5018</v>
      </c>
      <c r="R31" s="158">
        <v>218.27809999999999</v>
      </c>
      <c r="S31" s="158">
        <v>0</v>
      </c>
      <c r="T31" s="158">
        <v>221.88140000000001</v>
      </c>
      <c r="U31" s="158">
        <v>225.3</v>
      </c>
      <c r="V31" s="159"/>
      <c r="W31" s="158">
        <v>223.4</v>
      </c>
      <c r="X31" s="160">
        <v>138.5127</v>
      </c>
      <c r="Y31" s="158">
        <v>140.74189999999999</v>
      </c>
      <c r="Z31" s="158">
        <v>136.50640000000001</v>
      </c>
      <c r="AA31" s="158">
        <v>136.24</v>
      </c>
      <c r="AB31" s="158">
        <v>135.48840000000001</v>
      </c>
      <c r="AC31" s="159"/>
      <c r="AD31" s="158">
        <v>141.4</v>
      </c>
      <c r="AE31" s="158">
        <v>128.27199999999999</v>
      </c>
      <c r="AF31" s="158">
        <v>138.77719999999999</v>
      </c>
    </row>
    <row r="32" spans="1:32" ht="18" customHeight="1" x14ac:dyDescent="0.3">
      <c r="A32" s="154" t="s">
        <v>103</v>
      </c>
      <c r="B32" s="154" t="s">
        <v>896</v>
      </c>
      <c r="C32" s="158">
        <v>508.88420000000002</v>
      </c>
      <c r="D32" s="158">
        <v>497.23599999999999</v>
      </c>
      <c r="E32" s="158">
        <v>494.62439999999998</v>
      </c>
      <c r="F32" s="158">
        <v>493.83600000000001</v>
      </c>
      <c r="G32" s="158">
        <v>496.32029999999997</v>
      </c>
      <c r="H32" s="158">
        <v>499.416</v>
      </c>
      <c r="I32" s="158">
        <v>511.9896</v>
      </c>
      <c r="J32" s="158">
        <v>499.83330000000001</v>
      </c>
      <c r="K32" s="158">
        <v>499.80349999999999</v>
      </c>
      <c r="L32" s="158">
        <v>484.26429999999999</v>
      </c>
      <c r="M32" s="158">
        <v>506.13619999999997</v>
      </c>
      <c r="N32" s="158">
        <v>0</v>
      </c>
      <c r="O32" s="158">
        <v>223.7064</v>
      </c>
      <c r="P32" s="158">
        <v>222.655</v>
      </c>
      <c r="Q32" s="158">
        <v>222.309</v>
      </c>
      <c r="R32" s="158">
        <v>216.7792</v>
      </c>
      <c r="S32" s="158">
        <v>0</v>
      </c>
      <c r="T32" s="158">
        <v>221.5703</v>
      </c>
      <c r="U32" s="158">
        <v>225.3</v>
      </c>
      <c r="V32" s="159"/>
      <c r="W32" s="158">
        <v>223.8</v>
      </c>
      <c r="X32" s="158">
        <v>138.52529999999999</v>
      </c>
      <c r="Y32" s="158">
        <v>140.87139999999999</v>
      </c>
      <c r="Z32" s="158">
        <v>138.00190000000001</v>
      </c>
      <c r="AA32" s="158">
        <v>136.8203</v>
      </c>
      <c r="AB32" s="158">
        <v>135.64019999999999</v>
      </c>
      <c r="AC32" s="159"/>
      <c r="AD32" s="158">
        <v>141.45859999999999</v>
      </c>
      <c r="AE32" s="158">
        <v>127.62269999999999</v>
      </c>
      <c r="AF32" s="158">
        <v>138.94059999999999</v>
      </c>
    </row>
    <row r="33" spans="1:32" ht="18" customHeight="1" x14ac:dyDescent="0.3">
      <c r="A33" s="154" t="s">
        <v>103</v>
      </c>
      <c r="B33" s="154" t="s">
        <v>897</v>
      </c>
      <c r="C33" s="161">
        <v>509.1465</v>
      </c>
      <c r="D33" s="161">
        <v>499.17910000000001</v>
      </c>
      <c r="E33" s="163">
        <v>497.17160000000001</v>
      </c>
      <c r="F33" s="161">
        <v>494.99340000000001</v>
      </c>
      <c r="G33" s="161">
        <v>496.7715</v>
      </c>
      <c r="H33" s="161">
        <v>500.0179</v>
      </c>
      <c r="I33" s="162"/>
      <c r="J33" s="161">
        <v>499.60359999999997</v>
      </c>
      <c r="K33" s="161">
        <v>499.64679999999998</v>
      </c>
      <c r="L33" s="161">
        <v>484.43279999999999</v>
      </c>
      <c r="M33" s="161">
        <v>505.92140000000001</v>
      </c>
      <c r="N33" s="161">
        <v>0</v>
      </c>
      <c r="O33" s="161">
        <v>222.01320000000001</v>
      </c>
      <c r="P33" s="161">
        <v>223.7671</v>
      </c>
      <c r="Q33" s="161">
        <v>222.46719999999999</v>
      </c>
      <c r="R33" s="161">
        <v>217.0744</v>
      </c>
      <c r="S33" s="161">
        <v>0</v>
      </c>
      <c r="T33" s="161">
        <v>222.00190000000001</v>
      </c>
      <c r="U33" s="161">
        <v>225.3</v>
      </c>
      <c r="V33" s="162"/>
      <c r="W33" s="161">
        <v>223.8</v>
      </c>
      <c r="X33" s="163">
        <v>138.92865</v>
      </c>
      <c r="Y33" s="161">
        <v>140.0273</v>
      </c>
      <c r="Z33" s="161">
        <v>138.2715</v>
      </c>
      <c r="AA33" s="161">
        <v>136.989</v>
      </c>
      <c r="AB33" s="161">
        <v>135.84719999999999</v>
      </c>
      <c r="AC33" s="162"/>
      <c r="AD33" s="161">
        <v>141.15119999999999</v>
      </c>
      <c r="AE33" s="161">
        <v>128.30549999999999</v>
      </c>
      <c r="AF33" s="161">
        <v>139.0222</v>
      </c>
    </row>
    <row r="34" spans="1:32" ht="18" customHeight="1" x14ac:dyDescent="0.3">
      <c r="A34" s="154" t="s">
        <v>103</v>
      </c>
      <c r="B34" s="154" t="s">
        <v>898</v>
      </c>
      <c r="C34" s="155">
        <v>509.51369999999997</v>
      </c>
      <c r="D34" s="155">
        <v>501.38479999999998</v>
      </c>
      <c r="E34" s="155">
        <v>499.71870000000001</v>
      </c>
      <c r="F34" s="155">
        <v>493.67250000000001</v>
      </c>
      <c r="G34" s="155">
        <v>496.35160000000002</v>
      </c>
      <c r="H34" s="155">
        <v>499.19650000000001</v>
      </c>
      <c r="I34" s="156"/>
      <c r="J34" s="155">
        <v>499.15120000000002</v>
      </c>
      <c r="K34" s="155">
        <v>498.51639999999998</v>
      </c>
      <c r="L34" s="155">
        <v>484.36099999999999</v>
      </c>
      <c r="M34" s="155">
        <v>505.66300000000001</v>
      </c>
      <c r="N34" s="155">
        <v>0</v>
      </c>
      <c r="O34" s="155">
        <v>222.3741</v>
      </c>
      <c r="P34" s="155">
        <v>225.113</v>
      </c>
      <c r="Q34" s="155">
        <v>223.1063</v>
      </c>
      <c r="R34" s="155">
        <v>219.2139</v>
      </c>
      <c r="S34" s="155">
        <v>0</v>
      </c>
      <c r="T34" s="155">
        <v>221.8098</v>
      </c>
      <c r="U34" s="155">
        <v>225.3</v>
      </c>
      <c r="V34" s="156"/>
      <c r="W34" s="155">
        <v>223.6</v>
      </c>
      <c r="X34" s="155">
        <v>139.33199999999999</v>
      </c>
      <c r="Y34" s="155">
        <v>139.93770000000001</v>
      </c>
      <c r="Z34" s="155">
        <v>138.38380000000001</v>
      </c>
      <c r="AA34" s="155">
        <v>136.92760000000001</v>
      </c>
      <c r="AB34" s="155">
        <v>136.09559999999999</v>
      </c>
      <c r="AC34" s="156"/>
      <c r="AD34" s="155">
        <v>141.25360000000001</v>
      </c>
      <c r="AE34" s="155">
        <v>128.8409</v>
      </c>
      <c r="AF34" s="155">
        <v>139.26730000000001</v>
      </c>
    </row>
    <row r="35" spans="1:32" ht="18" customHeight="1" x14ac:dyDescent="0.3">
      <c r="A35" s="154" t="s">
        <v>103</v>
      </c>
      <c r="B35" s="154" t="s">
        <v>899</v>
      </c>
      <c r="C35" s="158">
        <v>511.71690000000001</v>
      </c>
      <c r="D35" s="158">
        <v>505.06110000000001</v>
      </c>
      <c r="E35" s="160">
        <v>501.97699999999998</v>
      </c>
      <c r="F35" s="158">
        <v>496.4051</v>
      </c>
      <c r="G35" s="158">
        <v>498.63200000000001</v>
      </c>
      <c r="H35" s="158">
        <v>501.23759999999999</v>
      </c>
      <c r="I35" s="159"/>
      <c r="J35" s="158">
        <v>499.99040000000002</v>
      </c>
      <c r="K35" s="158">
        <v>499.37419999999997</v>
      </c>
      <c r="L35" s="158">
        <v>484.19299999999998</v>
      </c>
      <c r="M35" s="158">
        <v>505.9083</v>
      </c>
      <c r="N35" s="158">
        <v>0</v>
      </c>
      <c r="O35" s="158">
        <v>223.44499999999999</v>
      </c>
      <c r="P35" s="158">
        <v>227.02</v>
      </c>
      <c r="Q35" s="158">
        <v>224.7637</v>
      </c>
      <c r="R35" s="158">
        <v>220.31630000000001</v>
      </c>
      <c r="S35" s="158">
        <v>215.2603</v>
      </c>
      <c r="T35" s="158">
        <v>221.86670000000001</v>
      </c>
      <c r="U35" s="158">
        <v>225.3</v>
      </c>
      <c r="V35" s="159"/>
      <c r="W35" s="158">
        <v>224</v>
      </c>
      <c r="X35" s="158">
        <v>139.0378</v>
      </c>
      <c r="Y35" s="158">
        <v>140.1942</v>
      </c>
      <c r="Z35" s="158">
        <v>138.7818</v>
      </c>
      <c r="AA35" s="158">
        <v>137.2544</v>
      </c>
      <c r="AB35" s="158">
        <v>136.68899999999999</v>
      </c>
      <c r="AC35" s="159"/>
      <c r="AD35" s="158">
        <v>141.1951</v>
      </c>
      <c r="AE35" s="158">
        <v>129.10489999999999</v>
      </c>
      <c r="AF35" s="158">
        <v>139.73699999999999</v>
      </c>
    </row>
    <row r="36" spans="1:32" ht="18" customHeight="1" x14ac:dyDescent="0.3">
      <c r="A36" s="154" t="s">
        <v>103</v>
      </c>
      <c r="B36" s="154" t="s">
        <v>900</v>
      </c>
      <c r="C36" s="158">
        <v>512.13660000000004</v>
      </c>
      <c r="D36" s="158">
        <v>506.79419999999999</v>
      </c>
      <c r="E36" s="158">
        <v>504.2353</v>
      </c>
      <c r="F36" s="158">
        <v>497.23360000000002</v>
      </c>
      <c r="G36" s="158">
        <v>498.99520000000001</v>
      </c>
      <c r="H36" s="158">
        <v>501.91359999999997</v>
      </c>
      <c r="I36" s="159"/>
      <c r="J36" s="158">
        <v>499.66719999999998</v>
      </c>
      <c r="K36" s="158">
        <v>498.86840000000001</v>
      </c>
      <c r="L36" s="158">
        <v>484.20830000000001</v>
      </c>
      <c r="M36" s="158">
        <v>506.4966</v>
      </c>
      <c r="N36" s="158">
        <v>0</v>
      </c>
      <c r="O36" s="158">
        <v>224.05260000000001</v>
      </c>
      <c r="P36" s="158">
        <v>227.73769999999999</v>
      </c>
      <c r="Q36" s="158">
        <v>225.27269999999999</v>
      </c>
      <c r="R36" s="158">
        <v>220.6789</v>
      </c>
      <c r="S36" s="158">
        <v>215.8878</v>
      </c>
      <c r="T36" s="158">
        <v>221.64940000000001</v>
      </c>
      <c r="U36" s="158">
        <v>225.3</v>
      </c>
      <c r="V36" s="159"/>
      <c r="W36" s="158">
        <v>223.8</v>
      </c>
      <c r="X36" s="158">
        <v>138.8929</v>
      </c>
      <c r="Y36" s="158">
        <v>140.26230000000001</v>
      </c>
      <c r="Z36" s="158">
        <v>138.4665</v>
      </c>
      <c r="AA36" s="158">
        <v>136.97890000000001</v>
      </c>
      <c r="AB36" s="158">
        <v>136.55099999999999</v>
      </c>
      <c r="AC36" s="159"/>
      <c r="AD36" s="158">
        <v>141.15119999999999</v>
      </c>
      <c r="AE36" s="158">
        <v>128.9607</v>
      </c>
      <c r="AF36" s="158">
        <v>138.96100000000001</v>
      </c>
    </row>
    <row r="37" spans="1:32" ht="18" customHeight="1" x14ac:dyDescent="0.3">
      <c r="A37" s="154" t="s">
        <v>103</v>
      </c>
      <c r="B37" s="154" t="s">
        <v>901</v>
      </c>
      <c r="C37" s="158">
        <v>511.34969999999998</v>
      </c>
      <c r="D37" s="158">
        <v>504.53590000000003</v>
      </c>
      <c r="E37" s="160">
        <v>501.71440000000001</v>
      </c>
      <c r="F37" s="158">
        <v>495.78250000000003</v>
      </c>
      <c r="G37" s="158">
        <v>498.38810000000001</v>
      </c>
      <c r="H37" s="160">
        <v>499.97120000000001</v>
      </c>
      <c r="I37" s="159"/>
      <c r="J37" s="158">
        <v>499.4348</v>
      </c>
      <c r="K37" s="158">
        <v>498.67619999999999</v>
      </c>
      <c r="L37" s="158">
        <v>484.29289999999997</v>
      </c>
      <c r="M37" s="158">
        <v>505.65690000000001</v>
      </c>
      <c r="N37" s="158">
        <v>0</v>
      </c>
      <c r="O37" s="158">
        <v>223.5094</v>
      </c>
      <c r="P37" s="158">
        <v>226.26830000000001</v>
      </c>
      <c r="Q37" s="158">
        <v>224.9426</v>
      </c>
      <c r="R37" s="158">
        <v>220.30959999999999</v>
      </c>
      <c r="S37" s="158">
        <v>215.65889999999999</v>
      </c>
      <c r="T37" s="158">
        <v>221.738</v>
      </c>
      <c r="U37" s="158">
        <v>224.6</v>
      </c>
      <c r="V37" s="159"/>
      <c r="W37" s="158">
        <v>223.5</v>
      </c>
      <c r="X37" s="160">
        <v>138.4873</v>
      </c>
      <c r="Y37" s="158">
        <v>139.88149999999999</v>
      </c>
      <c r="Z37" s="158">
        <v>138.7741</v>
      </c>
      <c r="AA37" s="158">
        <v>137.0352</v>
      </c>
      <c r="AB37" s="158">
        <v>136.31639999999999</v>
      </c>
      <c r="AC37" s="159"/>
      <c r="AD37" s="158">
        <v>140.82910000000001</v>
      </c>
      <c r="AE37" s="158">
        <v>128.1635</v>
      </c>
      <c r="AF37" s="158">
        <v>139.34899999999999</v>
      </c>
    </row>
    <row r="38" spans="1:32" ht="18" customHeight="1" x14ac:dyDescent="0.3">
      <c r="A38" s="154" t="s">
        <v>103</v>
      </c>
      <c r="B38" s="154" t="s">
        <v>902</v>
      </c>
      <c r="C38" s="158">
        <v>510.03829999999999</v>
      </c>
      <c r="D38" s="158">
        <v>500.28199999999998</v>
      </c>
      <c r="E38" s="158">
        <v>499.19349999999997</v>
      </c>
      <c r="F38" s="158">
        <v>491.8571</v>
      </c>
      <c r="G38" s="158">
        <v>494.29660000000001</v>
      </c>
      <c r="H38" s="158">
        <v>498.02879999999999</v>
      </c>
      <c r="I38" s="159"/>
      <c r="J38" s="158">
        <v>497.95049999999998</v>
      </c>
      <c r="K38" s="158">
        <v>498.5625</v>
      </c>
      <c r="L38" s="158">
        <v>482.94380000000001</v>
      </c>
      <c r="M38" s="158">
        <v>505.5609</v>
      </c>
      <c r="N38" s="158">
        <v>0</v>
      </c>
      <c r="O38" s="158">
        <v>222.4288</v>
      </c>
      <c r="P38" s="158">
        <v>224.47659999999999</v>
      </c>
      <c r="Q38" s="158">
        <v>223.68950000000001</v>
      </c>
      <c r="R38" s="158">
        <v>218.09889999999999</v>
      </c>
      <c r="S38" s="158">
        <v>213.08969999999999</v>
      </c>
      <c r="T38" s="158">
        <v>221.4873</v>
      </c>
      <c r="U38" s="158">
        <v>224.6</v>
      </c>
      <c r="V38" s="159"/>
      <c r="W38" s="158">
        <v>223.4</v>
      </c>
      <c r="X38" s="158">
        <v>138.08170000000001</v>
      </c>
      <c r="Y38" s="158">
        <v>139.88570000000001</v>
      </c>
      <c r="Z38" s="158">
        <v>138.51830000000001</v>
      </c>
      <c r="AA38" s="158">
        <v>136.8152</v>
      </c>
      <c r="AB38" s="158">
        <v>135.5436</v>
      </c>
      <c r="AC38" s="159"/>
      <c r="AD38" s="158">
        <v>140.87309999999999</v>
      </c>
      <c r="AE38" s="158">
        <v>129.14410000000001</v>
      </c>
      <c r="AF38" s="158">
        <v>138.96100000000001</v>
      </c>
    </row>
    <row r="39" spans="1:32" ht="18" customHeight="1" x14ac:dyDescent="0.3">
      <c r="A39" s="154" t="s">
        <v>103</v>
      </c>
      <c r="B39" s="154" t="s">
        <v>903</v>
      </c>
      <c r="C39" s="158">
        <v>509.77600000000001</v>
      </c>
      <c r="D39" s="158">
        <v>500.387</v>
      </c>
      <c r="E39" s="160">
        <v>499.19349999999997</v>
      </c>
      <c r="F39" s="158">
        <v>491.94080000000002</v>
      </c>
      <c r="G39" s="158">
        <v>494.56049999999999</v>
      </c>
      <c r="H39" s="158">
        <v>497.4975</v>
      </c>
      <c r="I39" s="159"/>
      <c r="J39" s="158">
        <v>497.18020000000001</v>
      </c>
      <c r="K39" s="158">
        <v>498.45429999999999</v>
      </c>
      <c r="L39" s="158">
        <v>483.01420000000002</v>
      </c>
      <c r="M39" s="158">
        <v>505.64690000000002</v>
      </c>
      <c r="N39" s="158">
        <v>0</v>
      </c>
      <c r="O39" s="158">
        <v>222.3527</v>
      </c>
      <c r="P39" s="158">
        <v>224.42140000000001</v>
      </c>
      <c r="Q39" s="158">
        <v>223.48179999999999</v>
      </c>
      <c r="R39" s="158">
        <v>217.81739999999999</v>
      </c>
      <c r="S39" s="158">
        <v>212.70580000000001</v>
      </c>
      <c r="T39" s="158">
        <v>221.5966</v>
      </c>
      <c r="U39" s="158">
        <v>225.1</v>
      </c>
      <c r="V39" s="159"/>
      <c r="W39" s="158">
        <v>223.6</v>
      </c>
      <c r="X39" s="158">
        <v>138.23089999999999</v>
      </c>
      <c r="Y39" s="158">
        <v>140.02109999999999</v>
      </c>
      <c r="Z39" s="158">
        <v>138.70160000000001</v>
      </c>
      <c r="AA39" s="158">
        <v>136.4881</v>
      </c>
      <c r="AB39" s="158">
        <v>135.3228</v>
      </c>
      <c r="AC39" s="159"/>
      <c r="AD39" s="158">
        <v>141.078</v>
      </c>
      <c r="AE39" s="158">
        <v>128.55260000000001</v>
      </c>
      <c r="AF39" s="158">
        <v>138.57300000000001</v>
      </c>
    </row>
    <row r="40" spans="1:32" ht="18" customHeight="1" x14ac:dyDescent="0.3">
      <c r="A40" s="154" t="s">
        <v>103</v>
      </c>
      <c r="B40" s="154" t="s">
        <v>904</v>
      </c>
      <c r="C40" s="158">
        <v>509.51369999999997</v>
      </c>
      <c r="D40" s="158">
        <v>499.96690000000001</v>
      </c>
      <c r="E40" s="160">
        <v>500.63780000000003</v>
      </c>
      <c r="F40" s="158">
        <v>491.41239999999999</v>
      </c>
      <c r="G40" s="158">
        <v>494.12290000000002</v>
      </c>
      <c r="H40" s="158">
        <v>497.96899999999999</v>
      </c>
      <c r="I40" s="159"/>
      <c r="J40" s="158">
        <v>497.74720000000002</v>
      </c>
      <c r="K40" s="158">
        <v>498.4153</v>
      </c>
      <c r="L40" s="158">
        <v>483.3091</v>
      </c>
      <c r="M40" s="158">
        <v>504.87009999999998</v>
      </c>
      <c r="N40" s="158">
        <v>0</v>
      </c>
      <c r="O40" s="158">
        <v>222.1378</v>
      </c>
      <c r="P40" s="158">
        <v>224.23410000000001</v>
      </c>
      <c r="Q40" s="158">
        <v>223.77619999999999</v>
      </c>
      <c r="R40" s="158">
        <v>218.3047</v>
      </c>
      <c r="S40" s="158">
        <v>213.636</v>
      </c>
      <c r="T40" s="158">
        <v>221.6961</v>
      </c>
      <c r="U40" s="158">
        <v>225.3</v>
      </c>
      <c r="V40" s="159"/>
      <c r="W40" s="158">
        <v>223.8</v>
      </c>
      <c r="X40" s="158">
        <v>138.46289999999999</v>
      </c>
      <c r="Y40" s="158">
        <v>140.238</v>
      </c>
      <c r="Z40" s="158">
        <v>138.64429999999999</v>
      </c>
      <c r="AA40" s="158">
        <v>137.1891</v>
      </c>
      <c r="AB40" s="158">
        <v>135.5574</v>
      </c>
      <c r="AC40" s="159"/>
      <c r="AD40" s="158">
        <v>141.25360000000001</v>
      </c>
      <c r="AE40" s="158">
        <v>128.86850000000001</v>
      </c>
      <c r="AF40" s="158">
        <v>139.3082</v>
      </c>
    </row>
    <row r="41" spans="1:32" ht="18" customHeight="1" x14ac:dyDescent="0.3">
      <c r="A41" s="154" t="s">
        <v>103</v>
      </c>
      <c r="B41" s="154" t="s">
        <v>905</v>
      </c>
      <c r="C41" s="161">
        <v>509.8809</v>
      </c>
      <c r="D41" s="161">
        <v>500.85969999999998</v>
      </c>
      <c r="E41" s="163">
        <v>502.08210000000003</v>
      </c>
      <c r="F41" s="161">
        <v>492.48860000000002</v>
      </c>
      <c r="G41" s="161">
        <v>495.1721</v>
      </c>
      <c r="H41" s="161">
        <v>497.91320000000002</v>
      </c>
      <c r="I41" s="162"/>
      <c r="J41" s="161">
        <v>498.16989999999998</v>
      </c>
      <c r="K41" s="161">
        <v>498.61900000000003</v>
      </c>
      <c r="L41" s="161">
        <v>483.07490000000001</v>
      </c>
      <c r="M41" s="161">
        <v>505.11399999999998</v>
      </c>
      <c r="N41" s="161">
        <v>0</v>
      </c>
      <c r="O41" s="161">
        <v>222.15690000000001</v>
      </c>
      <c r="P41" s="161">
        <v>224.94409999999999</v>
      </c>
      <c r="Q41" s="161">
        <v>224.06049999999999</v>
      </c>
      <c r="R41" s="161">
        <v>218.58250000000001</v>
      </c>
      <c r="S41" s="161">
        <v>213.8723</v>
      </c>
      <c r="T41" s="161">
        <v>221.6609</v>
      </c>
      <c r="U41" s="161">
        <v>225.3</v>
      </c>
      <c r="V41" s="162"/>
      <c r="W41" s="161">
        <v>224</v>
      </c>
      <c r="X41" s="161">
        <v>138.33449999999999</v>
      </c>
      <c r="Y41" s="161">
        <v>140.49520000000001</v>
      </c>
      <c r="Z41" s="161">
        <v>138.71559999999999</v>
      </c>
      <c r="AA41" s="161">
        <v>136.79</v>
      </c>
      <c r="AB41" s="161">
        <v>135.28139999999999</v>
      </c>
      <c r="AC41" s="162"/>
      <c r="AD41" s="161">
        <v>141.1951</v>
      </c>
      <c r="AE41" s="161">
        <v>129.102</v>
      </c>
      <c r="AF41" s="161">
        <v>138.94059999999999</v>
      </c>
    </row>
    <row r="42" spans="1:32" ht="18" customHeight="1" x14ac:dyDescent="0.3">
      <c r="A42" s="154" t="s">
        <v>103</v>
      </c>
      <c r="B42" s="154" t="s">
        <v>906</v>
      </c>
      <c r="C42" s="155">
        <v>511.19229999999999</v>
      </c>
      <c r="D42" s="155">
        <v>503.48559999999998</v>
      </c>
      <c r="E42" s="155">
        <v>502.08210000000003</v>
      </c>
      <c r="F42" s="155">
        <v>495.95179999999999</v>
      </c>
      <c r="G42" s="155">
        <v>498.40339999999998</v>
      </c>
      <c r="H42" s="155">
        <v>499.37950000000001</v>
      </c>
      <c r="I42" s="156"/>
      <c r="J42" s="155">
        <v>499.88499999999999</v>
      </c>
      <c r="K42" s="155">
        <v>497.71609999999998</v>
      </c>
      <c r="L42" s="155">
        <v>481.78250000000003</v>
      </c>
      <c r="M42" s="155">
        <v>505.3922</v>
      </c>
      <c r="N42" s="155">
        <v>488.93490000000003</v>
      </c>
      <c r="O42" s="155">
        <v>222.0736</v>
      </c>
      <c r="P42" s="155">
        <v>225.5488</v>
      </c>
      <c r="Q42" s="155">
        <v>224.36859999999999</v>
      </c>
      <c r="R42" s="155">
        <v>219.2038</v>
      </c>
      <c r="S42" s="155">
        <v>214.5367</v>
      </c>
      <c r="T42" s="155">
        <v>221.4444</v>
      </c>
      <c r="U42" s="155">
        <v>224.6</v>
      </c>
      <c r="V42" s="156"/>
      <c r="W42" s="155">
        <v>223.9</v>
      </c>
      <c r="X42" s="155">
        <v>138.4383</v>
      </c>
      <c r="Y42" s="155">
        <v>140.35130000000001</v>
      </c>
      <c r="Z42" s="155">
        <v>138.714</v>
      </c>
      <c r="AA42" s="155">
        <v>136.64349999999999</v>
      </c>
      <c r="AB42" s="155">
        <v>134.68799999999999</v>
      </c>
      <c r="AC42" s="156"/>
      <c r="AD42" s="155">
        <v>141.42930000000001</v>
      </c>
      <c r="AE42" s="155">
        <v>129.35120000000001</v>
      </c>
      <c r="AF42" s="155">
        <v>138.94059999999999</v>
      </c>
    </row>
    <row r="43" spans="1:32" ht="18" customHeight="1" x14ac:dyDescent="0.3">
      <c r="A43" s="154" t="s">
        <v>103</v>
      </c>
      <c r="B43" s="154" t="s">
        <v>907</v>
      </c>
      <c r="C43" s="158">
        <v>515.59879999999998</v>
      </c>
      <c r="D43" s="158">
        <v>513.62139999999999</v>
      </c>
      <c r="E43" s="158">
        <v>512.16570000000002</v>
      </c>
      <c r="F43" s="158">
        <v>502.96620000000001</v>
      </c>
      <c r="G43" s="158">
        <v>504.73340000000002</v>
      </c>
      <c r="H43" s="158">
        <v>505.39600000000002</v>
      </c>
      <c r="I43" s="159"/>
      <c r="J43" s="158">
        <v>503.02370000000002</v>
      </c>
      <c r="K43" s="158">
        <v>497.39839999999998</v>
      </c>
      <c r="L43" s="158">
        <v>481.35300000000001</v>
      </c>
      <c r="M43" s="158">
        <v>504.04759999999999</v>
      </c>
      <c r="N43" s="158">
        <v>488.709</v>
      </c>
      <c r="O43" s="158">
        <v>223.2424</v>
      </c>
      <c r="P43" s="158">
        <v>229.6198</v>
      </c>
      <c r="Q43" s="158">
        <v>227.1824</v>
      </c>
      <c r="R43" s="158">
        <v>221.2638</v>
      </c>
      <c r="S43" s="158">
        <v>216.5153</v>
      </c>
      <c r="T43" s="158">
        <v>221.29140000000001</v>
      </c>
      <c r="U43" s="158">
        <v>225.3</v>
      </c>
      <c r="V43" s="159"/>
      <c r="W43" s="158">
        <v>224.5</v>
      </c>
      <c r="X43" s="158">
        <v>138.25290000000001</v>
      </c>
      <c r="Y43" s="158">
        <v>140.44210000000001</v>
      </c>
      <c r="Z43" s="158">
        <v>138.64009999999999</v>
      </c>
      <c r="AA43" s="158">
        <v>136.7901</v>
      </c>
      <c r="AB43" s="158">
        <v>134.79839999999999</v>
      </c>
      <c r="AC43" s="159"/>
      <c r="AD43" s="158">
        <v>141.42930000000001</v>
      </c>
      <c r="AE43" s="158">
        <v>133.22139999999999</v>
      </c>
      <c r="AF43" s="158">
        <v>139.34899999999999</v>
      </c>
    </row>
    <row r="44" spans="1:32" ht="18" customHeight="1" x14ac:dyDescent="0.3">
      <c r="A44" s="154" t="s">
        <v>103</v>
      </c>
      <c r="B44" s="154" t="s">
        <v>908</v>
      </c>
      <c r="C44" s="158">
        <v>511.2448</v>
      </c>
      <c r="D44" s="158">
        <v>512.57100000000003</v>
      </c>
      <c r="E44" s="158">
        <v>515.0018</v>
      </c>
      <c r="F44" s="158">
        <v>505.23520000000002</v>
      </c>
      <c r="G44" s="158">
        <v>506.45729999999998</v>
      </c>
      <c r="H44" s="158">
        <v>508.00979999999998</v>
      </c>
      <c r="I44" s="159"/>
      <c r="J44" s="158">
        <v>502.52069999999998</v>
      </c>
      <c r="K44" s="158">
        <v>493.83190000000002</v>
      </c>
      <c r="L44" s="158">
        <v>478.26049999999998</v>
      </c>
      <c r="M44" s="158">
        <v>500.42689999999999</v>
      </c>
      <c r="N44" s="158">
        <v>485.48700000000002</v>
      </c>
      <c r="O44" s="158">
        <v>223.6079</v>
      </c>
      <c r="P44" s="158">
        <v>229.53909999999999</v>
      </c>
      <c r="Q44" s="158">
        <v>227.0275</v>
      </c>
      <c r="R44" s="158">
        <v>222.4393</v>
      </c>
      <c r="S44" s="158">
        <v>217.7261</v>
      </c>
      <c r="T44" s="158">
        <v>220.73009999999999</v>
      </c>
      <c r="U44" s="158">
        <v>224</v>
      </c>
      <c r="V44" s="159"/>
      <c r="W44" s="158">
        <v>223.1</v>
      </c>
      <c r="X44" s="158">
        <v>138.70959999999999</v>
      </c>
      <c r="Y44" s="158">
        <v>139.67320000000001</v>
      </c>
      <c r="Z44" s="158">
        <v>138.37379999999999</v>
      </c>
      <c r="AA44" s="158">
        <v>137.88800000000001</v>
      </c>
      <c r="AB44" s="158">
        <v>134.45339999999999</v>
      </c>
      <c r="AC44" s="159"/>
      <c r="AD44" s="158">
        <v>140.79990000000001</v>
      </c>
      <c r="AE44" s="158">
        <v>130.46979999999999</v>
      </c>
      <c r="AF44" s="158">
        <v>139.0018</v>
      </c>
    </row>
    <row r="45" spans="1:32" ht="18" customHeight="1" x14ac:dyDescent="0.3">
      <c r="A45" s="154" t="s">
        <v>103</v>
      </c>
      <c r="B45" s="154" t="s">
        <v>909</v>
      </c>
      <c r="C45" s="158">
        <v>500.43869999999998</v>
      </c>
      <c r="D45" s="158">
        <v>509.7876</v>
      </c>
      <c r="E45" s="158">
        <v>512.32330000000002</v>
      </c>
      <c r="F45" s="158">
        <v>507.97250000000003</v>
      </c>
      <c r="G45" s="158">
        <v>510.00560000000002</v>
      </c>
      <c r="H45" s="158">
        <v>509.32420000000002</v>
      </c>
      <c r="I45" s="158">
        <v>514.02120000000002</v>
      </c>
      <c r="J45" s="158">
        <v>505.32310000000001</v>
      </c>
      <c r="K45" s="158">
        <v>501.08780000000002</v>
      </c>
      <c r="L45" s="158">
        <v>487.7235</v>
      </c>
      <c r="M45" s="158">
        <v>507.20510000000002</v>
      </c>
      <c r="N45" s="158">
        <v>492.0412</v>
      </c>
      <c r="O45" s="158">
        <v>221.9795</v>
      </c>
      <c r="P45" s="158">
        <v>228.6009</v>
      </c>
      <c r="Q45" s="158">
        <v>225.55459999999999</v>
      </c>
      <c r="R45" s="158">
        <v>224.0702</v>
      </c>
      <c r="S45" s="158">
        <v>219.94829999999999</v>
      </c>
      <c r="T45" s="158">
        <v>221.9033</v>
      </c>
      <c r="U45" s="158">
        <v>225.9</v>
      </c>
      <c r="V45" s="159"/>
      <c r="W45" s="158">
        <v>226.3</v>
      </c>
      <c r="X45" s="158">
        <v>138.49619999999999</v>
      </c>
      <c r="Y45" s="158">
        <v>141.45359999999999</v>
      </c>
      <c r="Z45" s="158">
        <v>138.85509999999999</v>
      </c>
      <c r="AA45" s="158">
        <v>137.3904</v>
      </c>
      <c r="AB45" s="158">
        <v>136.50960000000001</v>
      </c>
      <c r="AC45" s="159"/>
      <c r="AD45" s="158">
        <v>142.51249999999999</v>
      </c>
      <c r="AE45" s="158">
        <v>131.3331</v>
      </c>
      <c r="AF45" s="158">
        <v>139.36940000000001</v>
      </c>
    </row>
    <row r="46" spans="1:32" ht="18" customHeight="1" x14ac:dyDescent="0.3">
      <c r="A46" s="154" t="s">
        <v>103</v>
      </c>
      <c r="B46" s="154" t="s">
        <v>910</v>
      </c>
      <c r="C46" s="158">
        <v>499.28460000000001</v>
      </c>
      <c r="D46" s="158">
        <v>505.84890000000001</v>
      </c>
      <c r="E46" s="160">
        <v>509.82864999999998</v>
      </c>
      <c r="F46" s="158">
        <v>504.19310000000002</v>
      </c>
      <c r="G46" s="158">
        <v>506.31139999999999</v>
      </c>
      <c r="H46" s="158">
        <v>507.05220000000003</v>
      </c>
      <c r="I46" s="160">
        <v>514.02120000000002</v>
      </c>
      <c r="J46" s="158">
        <v>503.7509</v>
      </c>
      <c r="K46" s="158">
        <v>500.51139999999998</v>
      </c>
      <c r="L46" s="158">
        <v>488.26220000000001</v>
      </c>
      <c r="M46" s="158">
        <v>507.88150000000002</v>
      </c>
      <c r="N46" s="158">
        <v>493.72190000000001</v>
      </c>
      <c r="O46" s="158">
        <v>221.11330000000001</v>
      </c>
      <c r="P46" s="158">
        <v>226.71180000000001</v>
      </c>
      <c r="Q46" s="158">
        <v>224.48679999999999</v>
      </c>
      <c r="R46" s="158">
        <v>221.8314</v>
      </c>
      <c r="S46" s="158">
        <v>217.7039</v>
      </c>
      <c r="T46" s="158">
        <v>221.8272</v>
      </c>
      <c r="U46" s="158">
        <v>227.2</v>
      </c>
      <c r="V46" s="159"/>
      <c r="W46" s="158">
        <v>226.5</v>
      </c>
      <c r="X46" s="158">
        <v>138.53110000000001</v>
      </c>
      <c r="Y46" s="158">
        <v>141.64500000000001</v>
      </c>
      <c r="Z46" s="158">
        <v>138.7276</v>
      </c>
      <c r="AA46" s="158">
        <v>137.90889999999999</v>
      </c>
      <c r="AB46" s="158">
        <v>136.39920000000001</v>
      </c>
      <c r="AC46" s="159"/>
      <c r="AD46" s="158">
        <v>142.68809999999999</v>
      </c>
      <c r="AE46" s="158">
        <v>130.83160000000001</v>
      </c>
      <c r="AF46" s="158">
        <v>139.75749999999999</v>
      </c>
    </row>
    <row r="47" spans="1:32" ht="18" customHeight="1" x14ac:dyDescent="0.3">
      <c r="A47" s="154" t="s">
        <v>103</v>
      </c>
      <c r="B47" s="154" t="s">
        <v>911</v>
      </c>
      <c r="C47" s="158">
        <v>498.34039999999999</v>
      </c>
      <c r="D47" s="158">
        <v>503.0129</v>
      </c>
      <c r="E47" s="158">
        <v>507.334</v>
      </c>
      <c r="F47" s="158">
        <v>503.57740000000001</v>
      </c>
      <c r="G47" s="158">
        <v>505.66590000000002</v>
      </c>
      <c r="H47" s="158">
        <v>505.98390000000001</v>
      </c>
      <c r="I47" s="160">
        <v>511.44189999999998</v>
      </c>
      <c r="J47" s="158">
        <v>500.70400000000001</v>
      </c>
      <c r="K47" s="158">
        <v>500.59300000000002</v>
      </c>
      <c r="L47" s="158">
        <v>487.62180000000001</v>
      </c>
      <c r="M47" s="158">
        <v>507.46660000000003</v>
      </c>
      <c r="N47" s="158">
        <v>492.94569999999999</v>
      </c>
      <c r="O47" s="158">
        <v>220.70519999999999</v>
      </c>
      <c r="P47" s="158">
        <v>225.11869999999999</v>
      </c>
      <c r="Q47" s="158">
        <v>222.69069999999999</v>
      </c>
      <c r="R47" s="158">
        <v>222.1268</v>
      </c>
      <c r="S47" s="158">
        <v>217.7482</v>
      </c>
      <c r="T47" s="158">
        <v>221.78960000000001</v>
      </c>
      <c r="U47" s="158">
        <v>227.2</v>
      </c>
      <c r="V47" s="159"/>
      <c r="W47" s="158">
        <v>226.7</v>
      </c>
      <c r="X47" s="158">
        <v>139.3785</v>
      </c>
      <c r="Y47" s="158">
        <v>141.81549999999999</v>
      </c>
      <c r="Z47" s="158">
        <v>138.6823</v>
      </c>
      <c r="AA47" s="158">
        <v>137.7741</v>
      </c>
      <c r="AB47" s="158">
        <v>136.05420000000001</v>
      </c>
      <c r="AC47" s="159"/>
      <c r="AD47" s="158">
        <v>142.83449999999999</v>
      </c>
      <c r="AE47" s="158">
        <v>130.1773</v>
      </c>
      <c r="AF47" s="158">
        <v>139.75749999999999</v>
      </c>
    </row>
    <row r="48" spans="1:32" ht="18" customHeight="1" x14ac:dyDescent="0.3">
      <c r="A48" s="154" t="s">
        <v>103</v>
      </c>
      <c r="B48" s="154" t="s">
        <v>912</v>
      </c>
      <c r="C48" s="158">
        <v>494.24869999999999</v>
      </c>
      <c r="D48" s="158">
        <v>494.76760000000002</v>
      </c>
      <c r="E48" s="158">
        <v>501.03160000000003</v>
      </c>
      <c r="F48" s="158">
        <v>500.72829999999999</v>
      </c>
      <c r="G48" s="158">
        <v>503.24950000000001</v>
      </c>
      <c r="H48" s="158">
        <v>503.77140000000003</v>
      </c>
      <c r="I48" s="160">
        <v>508.86250000000001</v>
      </c>
      <c r="J48" s="158">
        <v>499.28059999999999</v>
      </c>
      <c r="K48" s="158">
        <v>499.60109999999997</v>
      </c>
      <c r="L48" s="158">
        <v>486.9864</v>
      </c>
      <c r="M48" s="158">
        <v>506.56439999999998</v>
      </c>
      <c r="N48" s="158">
        <v>491.8134</v>
      </c>
      <c r="O48" s="158">
        <v>220.13980000000001</v>
      </c>
      <c r="P48" s="158">
        <v>221.58680000000001</v>
      </c>
      <c r="Q48" s="158">
        <v>220.5215</v>
      </c>
      <c r="R48" s="158">
        <v>221.2295</v>
      </c>
      <c r="S48" s="158">
        <v>217.5711</v>
      </c>
      <c r="T48" s="158">
        <v>221.3612</v>
      </c>
      <c r="U48" s="158">
        <v>226.5</v>
      </c>
      <c r="V48" s="159"/>
      <c r="W48" s="158">
        <v>226.2</v>
      </c>
      <c r="X48" s="158">
        <v>139.31309999999999</v>
      </c>
      <c r="Y48" s="158">
        <v>141.75</v>
      </c>
      <c r="Z48" s="158">
        <v>138.49719999999999</v>
      </c>
      <c r="AA48" s="158">
        <v>137.52930000000001</v>
      </c>
      <c r="AB48" s="158">
        <v>135.86099999999999</v>
      </c>
      <c r="AC48" s="159"/>
      <c r="AD48" s="158">
        <v>142.571</v>
      </c>
      <c r="AE48" s="158">
        <v>129.75370000000001</v>
      </c>
      <c r="AF48" s="158">
        <v>139.75749999999999</v>
      </c>
    </row>
    <row r="49" spans="1:32" ht="18" customHeight="1" x14ac:dyDescent="0.3">
      <c r="A49" s="154" t="s">
        <v>103</v>
      </c>
      <c r="B49" s="154" t="s">
        <v>913</v>
      </c>
      <c r="C49" s="161">
        <v>495.24540000000002</v>
      </c>
      <c r="D49" s="161">
        <v>495.92309999999998</v>
      </c>
      <c r="E49" s="163">
        <v>501.03160000000003</v>
      </c>
      <c r="F49" s="161">
        <v>501.72309999999999</v>
      </c>
      <c r="G49" s="161">
        <v>504.44799999999998</v>
      </c>
      <c r="H49" s="161">
        <v>504.8014</v>
      </c>
      <c r="I49" s="161">
        <v>508.86250000000001</v>
      </c>
      <c r="J49" s="161">
        <v>499.83499999999998</v>
      </c>
      <c r="K49" s="161">
        <v>498.54379999999998</v>
      </c>
      <c r="L49" s="161">
        <v>485.80189999999999</v>
      </c>
      <c r="M49" s="161">
        <v>505.59410000000003</v>
      </c>
      <c r="N49" s="161">
        <v>491.31029999999998</v>
      </c>
      <c r="O49" s="161">
        <v>220.73570000000001</v>
      </c>
      <c r="P49" s="161">
        <v>222.22309999999999</v>
      </c>
      <c r="Q49" s="161">
        <v>221.34440000000001</v>
      </c>
      <c r="R49" s="161">
        <v>222.05269999999999</v>
      </c>
      <c r="S49" s="161">
        <v>218.33150000000001</v>
      </c>
      <c r="T49" s="161">
        <v>221.2328</v>
      </c>
      <c r="U49" s="161">
        <v>226.5</v>
      </c>
      <c r="V49" s="162"/>
      <c r="W49" s="161">
        <v>226.1</v>
      </c>
      <c r="X49" s="161">
        <v>138.50899999999999</v>
      </c>
      <c r="Y49" s="161">
        <v>141.53569999999999</v>
      </c>
      <c r="Z49" s="161">
        <v>138.16579999999999</v>
      </c>
      <c r="AA49" s="161">
        <v>137.3075</v>
      </c>
      <c r="AB49" s="161">
        <v>135.93</v>
      </c>
      <c r="AC49" s="162"/>
      <c r="AD49" s="161">
        <v>142.32220000000001</v>
      </c>
      <c r="AE49" s="161">
        <v>129.8596</v>
      </c>
      <c r="AF49" s="161">
        <v>139.34899999999999</v>
      </c>
    </row>
    <row r="50" spans="1:32" ht="18" customHeight="1" x14ac:dyDescent="0.3">
      <c r="A50" s="154" t="s">
        <v>103</v>
      </c>
      <c r="B50" s="154" t="s">
        <v>914</v>
      </c>
      <c r="C50" s="155">
        <v>495.24540000000002</v>
      </c>
      <c r="D50" s="155">
        <v>496.71080000000001</v>
      </c>
      <c r="E50" s="157">
        <v>501.00540000000001</v>
      </c>
      <c r="F50" s="155">
        <v>502.57420000000002</v>
      </c>
      <c r="G50" s="155">
        <v>504.798</v>
      </c>
      <c r="H50" s="157">
        <v>505.32585</v>
      </c>
      <c r="I50" s="156"/>
      <c r="J50" s="155">
        <v>498.34359999999998</v>
      </c>
      <c r="K50" s="155">
        <v>496.95710000000003</v>
      </c>
      <c r="L50" s="155">
        <v>484.78570000000002</v>
      </c>
      <c r="M50" s="155">
        <v>504.32330000000002</v>
      </c>
      <c r="N50" s="155">
        <v>489.86660000000001</v>
      </c>
      <c r="O50" s="155">
        <v>221.67930000000001</v>
      </c>
      <c r="P50" s="155">
        <v>222.55789999999999</v>
      </c>
      <c r="Q50" s="155">
        <v>221.65620000000001</v>
      </c>
      <c r="R50" s="155">
        <v>222.13929999999999</v>
      </c>
      <c r="S50" s="155">
        <v>218.38319999999999</v>
      </c>
      <c r="T50" s="155">
        <v>220.91030000000001</v>
      </c>
      <c r="U50" s="155">
        <v>225.9</v>
      </c>
      <c r="V50" s="156"/>
      <c r="W50" s="155">
        <v>225.7</v>
      </c>
      <c r="X50" s="155">
        <v>138.56309999999999</v>
      </c>
      <c r="Y50" s="155">
        <v>141.1815</v>
      </c>
      <c r="Z50" s="155">
        <v>138.2535</v>
      </c>
      <c r="AA50" s="155">
        <v>136.89109999999999</v>
      </c>
      <c r="AB50" s="155">
        <v>136.1232</v>
      </c>
      <c r="AC50" s="156"/>
      <c r="AD50" s="155">
        <v>142.01480000000001</v>
      </c>
      <c r="AE50" s="155">
        <v>129.916</v>
      </c>
      <c r="AF50" s="155">
        <v>139.34899999999999</v>
      </c>
    </row>
    <row r="51" spans="1:32" ht="18" customHeight="1" x14ac:dyDescent="0.3">
      <c r="A51" s="154" t="s">
        <v>103</v>
      </c>
      <c r="B51" s="154" t="s">
        <v>915</v>
      </c>
      <c r="C51" s="158">
        <v>496.03230000000002</v>
      </c>
      <c r="D51" s="158">
        <v>498.0763</v>
      </c>
      <c r="E51" s="158">
        <v>500.97919999999999</v>
      </c>
      <c r="F51" s="158">
        <v>503.13189999999997</v>
      </c>
      <c r="G51" s="158">
        <v>505.101</v>
      </c>
      <c r="H51" s="158">
        <v>505.8503</v>
      </c>
      <c r="I51" s="159"/>
      <c r="J51" s="158">
        <v>499.89839999999998</v>
      </c>
      <c r="K51" s="158">
        <v>496.94009999999997</v>
      </c>
      <c r="L51" s="158">
        <v>485.00060000000002</v>
      </c>
      <c r="M51" s="158">
        <v>504.02769999999998</v>
      </c>
      <c r="N51" s="158">
        <v>489.92910000000001</v>
      </c>
      <c r="O51" s="158">
        <v>222.25550000000001</v>
      </c>
      <c r="P51" s="158">
        <v>222.89660000000001</v>
      </c>
      <c r="Q51" s="158">
        <v>222.27549999999999</v>
      </c>
      <c r="R51" s="158">
        <v>222.53489999999999</v>
      </c>
      <c r="S51" s="158">
        <v>218.8852</v>
      </c>
      <c r="T51" s="158">
        <v>221.22470000000001</v>
      </c>
      <c r="U51" s="158">
        <v>225.4</v>
      </c>
      <c r="V51" s="159"/>
      <c r="W51" s="158">
        <v>225.8</v>
      </c>
      <c r="X51" s="158">
        <v>139.3115</v>
      </c>
      <c r="Y51" s="158">
        <v>140.82650000000001</v>
      </c>
      <c r="Z51" s="158">
        <v>138.24969999999999</v>
      </c>
      <c r="AA51" s="158">
        <v>137.36439999999999</v>
      </c>
      <c r="AB51" s="158">
        <v>135.999</v>
      </c>
      <c r="AC51" s="159"/>
      <c r="AD51" s="158">
        <v>141.6781</v>
      </c>
      <c r="AE51" s="158">
        <v>130.25989999999999</v>
      </c>
      <c r="AF51" s="158">
        <v>139.75749999999999</v>
      </c>
    </row>
    <row r="52" spans="1:32" ht="18" customHeight="1" x14ac:dyDescent="0.3">
      <c r="A52" s="154" t="s">
        <v>103</v>
      </c>
      <c r="B52" s="154" t="s">
        <v>916</v>
      </c>
      <c r="C52" s="158">
        <v>496.50439999999998</v>
      </c>
      <c r="D52" s="158">
        <v>499.96690000000001</v>
      </c>
      <c r="E52" s="158">
        <v>500.55900000000003</v>
      </c>
      <c r="F52" s="158">
        <v>504.36649999999997</v>
      </c>
      <c r="G52" s="158">
        <v>506.54199999999997</v>
      </c>
      <c r="H52" s="158">
        <v>505.858</v>
      </c>
      <c r="I52" s="159"/>
      <c r="J52" s="158">
        <v>499.9427</v>
      </c>
      <c r="K52" s="158">
        <v>498.14210000000003</v>
      </c>
      <c r="L52" s="158">
        <v>486.02620000000002</v>
      </c>
      <c r="M52" s="158">
        <v>505.01819999999998</v>
      </c>
      <c r="N52" s="158">
        <v>491.49119999999999</v>
      </c>
      <c r="O52" s="158">
        <v>223.18379999999999</v>
      </c>
      <c r="P52" s="158">
        <v>223.97649999999999</v>
      </c>
      <c r="Q52" s="158">
        <v>223.18899999999999</v>
      </c>
      <c r="R52" s="158">
        <v>222.8682</v>
      </c>
      <c r="S52" s="158">
        <v>219.68989999999999</v>
      </c>
      <c r="T52" s="158">
        <v>221.00659999999999</v>
      </c>
      <c r="U52" s="158">
        <v>226.5</v>
      </c>
      <c r="V52" s="159"/>
      <c r="W52" s="158">
        <v>226.7</v>
      </c>
      <c r="X52" s="158">
        <v>139.32859999999999</v>
      </c>
      <c r="Y52" s="158">
        <v>141.3716</v>
      </c>
      <c r="Z52" s="158">
        <v>138.49979999999999</v>
      </c>
      <c r="AA52" s="158">
        <v>136.81450000000001</v>
      </c>
      <c r="AB52" s="158">
        <v>135.51599999999999</v>
      </c>
      <c r="AC52" s="159"/>
      <c r="AD52" s="158">
        <v>142.51249999999999</v>
      </c>
      <c r="AE52" s="158">
        <v>130.38560000000001</v>
      </c>
      <c r="AF52" s="158">
        <v>140.1455</v>
      </c>
    </row>
    <row r="53" spans="1:32" ht="18" customHeight="1" x14ac:dyDescent="0.3">
      <c r="A53" s="154" t="s">
        <v>103</v>
      </c>
      <c r="B53" s="154" t="s">
        <v>917</v>
      </c>
      <c r="C53" s="158">
        <v>496.55689999999998</v>
      </c>
      <c r="D53" s="158">
        <v>498.70650000000001</v>
      </c>
      <c r="E53" s="160">
        <v>503.7627</v>
      </c>
      <c r="F53" s="158">
        <v>505.06439999999998</v>
      </c>
      <c r="G53" s="158">
        <v>506.54180000000002</v>
      </c>
      <c r="H53" s="158">
        <v>506.59640000000002</v>
      </c>
      <c r="I53" s="159"/>
      <c r="J53" s="158">
        <v>499.74239999999998</v>
      </c>
      <c r="K53" s="158">
        <v>498.76990000000001</v>
      </c>
      <c r="L53" s="158">
        <v>486.02</v>
      </c>
      <c r="M53" s="158">
        <v>504.1703</v>
      </c>
      <c r="N53" s="158">
        <v>491.30250000000001</v>
      </c>
      <c r="O53" s="158">
        <v>223.73990000000001</v>
      </c>
      <c r="P53" s="158">
        <v>223.63849999999999</v>
      </c>
      <c r="Q53" s="158">
        <v>223.33860000000001</v>
      </c>
      <c r="R53" s="158">
        <v>223.28290000000001</v>
      </c>
      <c r="S53" s="158">
        <v>219.99260000000001</v>
      </c>
      <c r="T53" s="158">
        <v>221.06809999999999</v>
      </c>
      <c r="U53" s="158">
        <v>226.1</v>
      </c>
      <c r="V53" s="159"/>
      <c r="W53" s="158">
        <v>226.6</v>
      </c>
      <c r="X53" s="160">
        <v>139.30844999999999</v>
      </c>
      <c r="Y53" s="158">
        <v>141.04150000000001</v>
      </c>
      <c r="Z53" s="158">
        <v>138.7013</v>
      </c>
      <c r="AA53" s="158">
        <v>137.27950000000001</v>
      </c>
      <c r="AB53" s="158">
        <v>134.964</v>
      </c>
      <c r="AC53" s="159"/>
      <c r="AD53" s="158">
        <v>142.19040000000001</v>
      </c>
      <c r="AE53" s="158">
        <v>129.97559999999999</v>
      </c>
      <c r="AF53" s="158">
        <v>140.1455</v>
      </c>
    </row>
    <row r="54" spans="1:32" ht="18" customHeight="1" x14ac:dyDescent="0.3">
      <c r="A54" s="154" t="s">
        <v>103</v>
      </c>
      <c r="B54" s="154" t="s">
        <v>918</v>
      </c>
      <c r="C54" s="158">
        <v>498.8125</v>
      </c>
      <c r="D54" s="158">
        <v>503.0129</v>
      </c>
      <c r="E54" s="158">
        <v>506.96629999999999</v>
      </c>
      <c r="F54" s="158">
        <v>505.93759999999997</v>
      </c>
      <c r="G54" s="158">
        <v>507.75029999999998</v>
      </c>
      <c r="H54" s="158">
        <v>507.34570000000002</v>
      </c>
      <c r="I54" s="159"/>
      <c r="J54" s="158">
        <v>500.42669999999998</v>
      </c>
      <c r="K54" s="158">
        <v>498.50450000000001</v>
      </c>
      <c r="L54" s="158">
        <v>486.03820000000002</v>
      </c>
      <c r="M54" s="158">
        <v>505.82569999999998</v>
      </c>
      <c r="N54" s="158">
        <v>491.98110000000003</v>
      </c>
      <c r="O54" s="158">
        <v>225.1525</v>
      </c>
      <c r="P54" s="158">
        <v>225.22579999999999</v>
      </c>
      <c r="Q54" s="158">
        <v>225.28700000000001</v>
      </c>
      <c r="R54" s="158">
        <v>224.93270000000001</v>
      </c>
      <c r="S54" s="158">
        <v>220.0812</v>
      </c>
      <c r="T54" s="158">
        <v>221.16159999999999</v>
      </c>
      <c r="U54" s="158">
        <v>226.5</v>
      </c>
      <c r="V54" s="159"/>
      <c r="W54" s="158">
        <v>227.1</v>
      </c>
      <c r="X54" s="158">
        <v>139.28829999999999</v>
      </c>
      <c r="Y54" s="158">
        <v>141.2115</v>
      </c>
      <c r="Z54" s="158">
        <v>139.01589999999999</v>
      </c>
      <c r="AA54" s="158">
        <v>136.98859999999999</v>
      </c>
      <c r="AB54" s="158">
        <v>135.22620000000001</v>
      </c>
      <c r="AC54" s="159"/>
      <c r="AD54" s="158">
        <v>142.35149999999999</v>
      </c>
      <c r="AE54" s="158">
        <v>129.85149999999999</v>
      </c>
      <c r="AF54" s="158">
        <v>140.5335</v>
      </c>
    </row>
    <row r="55" spans="1:32" ht="18" customHeight="1" x14ac:dyDescent="0.3">
      <c r="A55" s="154" t="s">
        <v>103</v>
      </c>
      <c r="B55" s="154" t="s">
        <v>919</v>
      </c>
      <c r="C55" s="158">
        <v>497.60599999999999</v>
      </c>
      <c r="D55" s="158">
        <v>499.59930000000003</v>
      </c>
      <c r="E55" s="158">
        <v>498.56330000000003</v>
      </c>
      <c r="F55" s="158">
        <v>509.8177</v>
      </c>
      <c r="G55" s="158">
        <v>509.90699999999998</v>
      </c>
      <c r="H55" s="158">
        <v>509.17520000000002</v>
      </c>
      <c r="I55" s="159"/>
      <c r="J55" s="158">
        <v>501.16629999999998</v>
      </c>
      <c r="K55" s="158">
        <v>498.38830000000002</v>
      </c>
      <c r="L55" s="158">
        <v>486.44119999999998</v>
      </c>
      <c r="M55" s="158">
        <v>505.61860000000001</v>
      </c>
      <c r="N55" s="158">
        <v>492.4676</v>
      </c>
      <c r="O55" s="158">
        <v>225.94839999999999</v>
      </c>
      <c r="P55" s="158">
        <v>223.53399999999999</v>
      </c>
      <c r="Q55" s="158">
        <v>224.95400000000001</v>
      </c>
      <c r="R55" s="158">
        <v>222.54329999999999</v>
      </c>
      <c r="S55" s="158">
        <v>219.55699999999999</v>
      </c>
      <c r="T55" s="158">
        <v>221.61600000000001</v>
      </c>
      <c r="U55" s="158">
        <v>226.5</v>
      </c>
      <c r="V55" s="159"/>
      <c r="W55" s="158">
        <v>227.5</v>
      </c>
      <c r="X55" s="158">
        <v>139.8691</v>
      </c>
      <c r="Y55" s="158">
        <v>141.04179999999999</v>
      </c>
      <c r="Z55" s="158">
        <v>139.3365</v>
      </c>
      <c r="AA55" s="158">
        <v>136.98779999999999</v>
      </c>
      <c r="AB55" s="158">
        <v>136.05420000000001</v>
      </c>
      <c r="AC55" s="159"/>
      <c r="AD55" s="158">
        <v>142.32220000000001</v>
      </c>
      <c r="AE55" s="158">
        <v>130.11070000000001</v>
      </c>
      <c r="AF55" s="158">
        <v>140.5335</v>
      </c>
    </row>
    <row r="56" spans="1:32" ht="18" customHeight="1" x14ac:dyDescent="0.3">
      <c r="A56" s="154" t="s">
        <v>103</v>
      </c>
      <c r="B56" s="154" t="s">
        <v>920</v>
      </c>
      <c r="C56" s="158">
        <v>498.76010000000002</v>
      </c>
      <c r="D56" s="158">
        <v>502.54020000000003</v>
      </c>
      <c r="E56" s="158">
        <v>497.98559999999998</v>
      </c>
      <c r="F56" s="158">
        <v>512.05340000000001</v>
      </c>
      <c r="G56" s="158">
        <v>511.63909999999998</v>
      </c>
      <c r="H56" s="158">
        <v>509.69380000000001</v>
      </c>
      <c r="I56" s="159"/>
      <c r="J56" s="158">
        <v>502.27890000000002</v>
      </c>
      <c r="K56" s="158">
        <v>499.58760000000001</v>
      </c>
      <c r="L56" s="158">
        <v>487.11660000000001</v>
      </c>
      <c r="M56" s="158">
        <v>506.28769999999997</v>
      </c>
      <c r="N56" s="158">
        <v>492.21260000000001</v>
      </c>
      <c r="O56" s="158">
        <v>226.28110000000001</v>
      </c>
      <c r="P56" s="158">
        <v>224.58590000000001</v>
      </c>
      <c r="Q56" s="158">
        <v>225.8569</v>
      </c>
      <c r="R56" s="158">
        <v>222.28299999999999</v>
      </c>
      <c r="S56" s="158">
        <v>220.4134</v>
      </c>
      <c r="T56" s="158">
        <v>221.1027</v>
      </c>
      <c r="U56" s="158">
        <v>226</v>
      </c>
      <c r="V56" s="159"/>
      <c r="W56" s="158">
        <v>227.1</v>
      </c>
      <c r="X56" s="158">
        <v>139.8887</v>
      </c>
      <c r="Y56" s="158">
        <v>140.667</v>
      </c>
      <c r="Z56" s="158">
        <v>139.3973</v>
      </c>
      <c r="AA56" s="158">
        <v>137.2302</v>
      </c>
      <c r="AB56" s="158">
        <v>136.3854</v>
      </c>
      <c r="AC56" s="159"/>
      <c r="AD56" s="158">
        <v>142.249</v>
      </c>
      <c r="AE56" s="158">
        <v>130.5283</v>
      </c>
      <c r="AF56" s="158">
        <v>140.24760000000001</v>
      </c>
    </row>
    <row r="57" spans="1:32" ht="18" customHeight="1" x14ac:dyDescent="0.3">
      <c r="A57" s="154" t="s">
        <v>921</v>
      </c>
      <c r="B57" s="154" t="s">
        <v>104</v>
      </c>
      <c r="C57" s="161">
        <v>496.60930000000002</v>
      </c>
      <c r="D57" s="161">
        <v>501.5949</v>
      </c>
      <c r="E57" s="163">
        <v>497.98559999999998</v>
      </c>
      <c r="F57" s="161">
        <v>510.11649999999997</v>
      </c>
      <c r="G57" s="161">
        <v>510.87099999999998</v>
      </c>
      <c r="H57" s="161">
        <v>510.23930000000001</v>
      </c>
      <c r="I57" s="162"/>
      <c r="J57" s="161">
        <v>502.2869</v>
      </c>
      <c r="K57" s="161">
        <v>499.16910000000001</v>
      </c>
      <c r="L57" s="161">
        <v>488.28149999999999</v>
      </c>
      <c r="M57" s="161">
        <v>505.6771</v>
      </c>
      <c r="N57" s="161">
        <v>492.06139999999999</v>
      </c>
      <c r="O57" s="161">
        <v>226.4949</v>
      </c>
      <c r="P57" s="161">
        <v>223.9616</v>
      </c>
      <c r="Q57" s="161">
        <v>225.15729999999999</v>
      </c>
      <c r="R57" s="161">
        <v>221.477</v>
      </c>
      <c r="S57" s="161">
        <v>219.8597</v>
      </c>
      <c r="T57" s="161">
        <v>221.38390000000001</v>
      </c>
      <c r="U57" s="161">
        <v>226.5</v>
      </c>
      <c r="V57" s="162"/>
      <c r="W57" s="161">
        <v>227.1</v>
      </c>
      <c r="X57" s="161">
        <v>139.88130000000001</v>
      </c>
      <c r="Y57" s="161">
        <v>140.84790000000001</v>
      </c>
      <c r="Z57" s="161">
        <v>139.45590000000001</v>
      </c>
      <c r="AA57" s="161">
        <v>137.2559</v>
      </c>
      <c r="AB57" s="161">
        <v>136.53720000000001</v>
      </c>
      <c r="AC57" s="162"/>
      <c r="AD57" s="161">
        <v>142.17580000000001</v>
      </c>
      <c r="AE57" s="161">
        <v>130.19829999999999</v>
      </c>
      <c r="AF57" s="161">
        <v>140.47229999999999</v>
      </c>
    </row>
    <row r="58" spans="1:32" x14ac:dyDescent="0.3">
      <c r="A58" s="225" t="s">
        <v>933</v>
      </c>
      <c r="B58" s="225"/>
      <c r="C58" s="164">
        <v>515.59879999999998</v>
      </c>
      <c r="D58" s="164">
        <v>513.62139999999999</v>
      </c>
      <c r="E58" s="164">
        <v>515.0018</v>
      </c>
      <c r="F58" s="164">
        <v>521.30349999999999</v>
      </c>
      <c r="G58" s="164">
        <v>521.3356</v>
      </c>
      <c r="H58" s="164">
        <v>519.16600000000005</v>
      </c>
      <c r="I58" s="164">
        <v>518.99900000000002</v>
      </c>
      <c r="J58" s="164">
        <v>508.28019999999998</v>
      </c>
      <c r="K58" s="164">
        <v>506.1542</v>
      </c>
      <c r="L58" s="164">
        <v>493.92399999999998</v>
      </c>
      <c r="M58" s="164">
        <v>512.7432</v>
      </c>
      <c r="N58" s="164">
        <v>497.8648</v>
      </c>
      <c r="O58" s="164">
        <v>229.10079999999999</v>
      </c>
      <c r="P58" s="164">
        <v>229.6198</v>
      </c>
      <c r="Q58" s="164">
        <v>227.1824</v>
      </c>
      <c r="R58" s="164">
        <v>224.93270000000001</v>
      </c>
      <c r="S58" s="164">
        <v>222.0967</v>
      </c>
      <c r="T58" s="164">
        <v>222.71530000000001</v>
      </c>
      <c r="U58" s="164">
        <v>229.1</v>
      </c>
      <c r="V58" s="164">
        <v>0</v>
      </c>
      <c r="W58" s="164">
        <v>228.2</v>
      </c>
      <c r="X58" s="164">
        <v>140.61189999999999</v>
      </c>
      <c r="Y58" s="164">
        <v>141.81549999999999</v>
      </c>
      <c r="Z58" s="164">
        <v>139.755</v>
      </c>
      <c r="AA58" s="164">
        <v>139.08439999999999</v>
      </c>
      <c r="AB58" s="164">
        <v>137.36519999999999</v>
      </c>
      <c r="AC58" s="164">
        <v>0</v>
      </c>
      <c r="AD58" s="164">
        <v>142.83449999999999</v>
      </c>
      <c r="AE58" s="164">
        <v>133.22139999999999</v>
      </c>
      <c r="AF58" s="164">
        <v>141.71799999999999</v>
      </c>
    </row>
    <row r="59" spans="1:32" x14ac:dyDescent="0.3">
      <c r="A59" s="225" t="s">
        <v>934</v>
      </c>
      <c r="B59" s="225"/>
      <c r="C59" s="164">
        <v>494.24869999999999</v>
      </c>
      <c r="D59" s="164">
        <v>494.76760000000002</v>
      </c>
      <c r="E59" s="164">
        <v>153.0421</v>
      </c>
      <c r="F59" s="164">
        <v>491.41239999999999</v>
      </c>
      <c r="G59" s="164">
        <v>494.12290000000002</v>
      </c>
      <c r="H59" s="164">
        <v>497.4975</v>
      </c>
      <c r="I59" s="164">
        <v>508.86250000000001</v>
      </c>
      <c r="J59" s="164">
        <v>497.18020000000001</v>
      </c>
      <c r="K59" s="164">
        <v>493.83190000000002</v>
      </c>
      <c r="L59" s="164">
        <v>478.26049999999998</v>
      </c>
      <c r="M59" s="164">
        <v>500.42689999999999</v>
      </c>
      <c r="N59" s="164">
        <v>0</v>
      </c>
      <c r="O59" s="164">
        <v>220.13980000000001</v>
      </c>
      <c r="P59" s="164">
        <v>220.49950000000001</v>
      </c>
      <c r="Q59" s="164">
        <v>220.5215</v>
      </c>
      <c r="R59" s="164">
        <v>216.7792</v>
      </c>
      <c r="S59" s="164">
        <v>0</v>
      </c>
      <c r="T59" s="164">
        <v>220.73009999999999</v>
      </c>
      <c r="U59" s="164">
        <v>224</v>
      </c>
      <c r="V59" s="164">
        <v>0</v>
      </c>
      <c r="W59" s="164">
        <v>223.1</v>
      </c>
      <c r="X59" s="164">
        <v>138.08170000000001</v>
      </c>
      <c r="Y59" s="164">
        <v>139.67320000000001</v>
      </c>
      <c r="Z59" s="164">
        <v>136.50640000000001</v>
      </c>
      <c r="AA59" s="164">
        <v>136.22380000000001</v>
      </c>
      <c r="AB59" s="164">
        <v>134.45339999999999</v>
      </c>
      <c r="AC59" s="164">
        <v>0</v>
      </c>
      <c r="AD59" s="164">
        <v>140.79990000000001</v>
      </c>
      <c r="AE59" s="164">
        <v>127.62269999999999</v>
      </c>
      <c r="AF59" s="164">
        <v>138.57300000000001</v>
      </c>
    </row>
    <row r="60" spans="1:32" x14ac:dyDescent="0.3">
      <c r="A60" s="225" t="s">
        <v>935</v>
      </c>
      <c r="B60" s="225"/>
      <c r="C60" s="164">
        <v>502.49760416666663</v>
      </c>
      <c r="D60" s="164">
        <v>502.97242708333334</v>
      </c>
      <c r="E60" s="164">
        <v>463.61047395833333</v>
      </c>
      <c r="F60" s="164">
        <v>506.2963479166666</v>
      </c>
      <c r="G60" s="164">
        <v>507.78425208333329</v>
      </c>
      <c r="H60" s="164">
        <v>508.25756145833333</v>
      </c>
      <c r="I60" s="164">
        <v>514.75947727272728</v>
      </c>
      <c r="J60" s="164">
        <v>502.71068333333329</v>
      </c>
      <c r="K60" s="164">
        <v>499.68226041666662</v>
      </c>
      <c r="L60" s="164">
        <v>486.11990624999999</v>
      </c>
      <c r="M60" s="164">
        <v>506.40316875000002</v>
      </c>
      <c r="N60" s="164">
        <v>317.93228958333333</v>
      </c>
      <c r="O60" s="164">
        <v>223.18955416666665</v>
      </c>
      <c r="P60" s="164">
        <v>224.54295625</v>
      </c>
      <c r="Q60" s="164">
        <v>224.03866666666667</v>
      </c>
      <c r="R60" s="164">
        <v>220.84689374999999</v>
      </c>
      <c r="S60" s="164">
        <v>177.48799791666667</v>
      </c>
      <c r="T60" s="164">
        <v>221.60798124999999</v>
      </c>
      <c r="U60" s="164">
        <v>226.1</v>
      </c>
      <c r="V60" s="164">
        <v>0</v>
      </c>
      <c r="W60" s="164">
        <v>225.625</v>
      </c>
      <c r="X60" s="164">
        <v>139.14571874999999</v>
      </c>
      <c r="Y60" s="164">
        <v>140.70775624999999</v>
      </c>
      <c r="Z60" s="164">
        <v>138.40044166666667</v>
      </c>
      <c r="AA60" s="164">
        <v>137.06465833333331</v>
      </c>
      <c r="AB60" s="164">
        <v>136.1002</v>
      </c>
      <c r="AC60" s="164">
        <v>0</v>
      </c>
      <c r="AD60" s="164">
        <v>141.85317083333334</v>
      </c>
      <c r="AE60" s="164">
        <v>130.14437083333334</v>
      </c>
      <c r="AF60" s="164">
        <v>139.73534375</v>
      </c>
    </row>
    <row r="61" spans="1:32" x14ac:dyDescent="0.3">
      <c r="A61" s="225" t="s">
        <v>2495</v>
      </c>
      <c r="B61" s="225"/>
      <c r="C61" s="151" t="s">
        <v>222</v>
      </c>
      <c r="D61" s="151" t="s">
        <v>222</v>
      </c>
      <c r="E61" s="151" t="s">
        <v>222</v>
      </c>
      <c r="F61" s="151" t="s">
        <v>2496</v>
      </c>
      <c r="G61" s="151" t="s">
        <v>2496</v>
      </c>
      <c r="H61" s="151" t="s">
        <v>2496</v>
      </c>
      <c r="I61" s="151" t="s">
        <v>343</v>
      </c>
      <c r="J61" s="151" t="s">
        <v>343</v>
      </c>
      <c r="K61" s="151" t="s">
        <v>343</v>
      </c>
      <c r="L61" s="151" t="s">
        <v>343</v>
      </c>
      <c r="M61" s="151" t="s">
        <v>343</v>
      </c>
      <c r="N61" s="151" t="s">
        <v>343</v>
      </c>
      <c r="O61" s="151" t="s">
        <v>222</v>
      </c>
      <c r="P61" s="151" t="s">
        <v>222</v>
      </c>
      <c r="Q61" s="151" t="s">
        <v>222</v>
      </c>
      <c r="R61" s="151" t="s">
        <v>2496</v>
      </c>
      <c r="S61" s="151" t="s">
        <v>2496</v>
      </c>
      <c r="T61" s="151" t="s">
        <v>343</v>
      </c>
      <c r="U61" s="151" t="s">
        <v>343</v>
      </c>
      <c r="V61" s="151" t="s">
        <v>343</v>
      </c>
      <c r="W61" s="151" t="s">
        <v>343</v>
      </c>
      <c r="X61" s="151" t="s">
        <v>343</v>
      </c>
      <c r="Y61" s="151" t="s">
        <v>343</v>
      </c>
      <c r="Z61" s="151" t="s">
        <v>343</v>
      </c>
      <c r="AA61" s="151" t="s">
        <v>343</v>
      </c>
      <c r="AB61" s="151" t="s">
        <v>343</v>
      </c>
      <c r="AC61" s="151" t="s">
        <v>343</v>
      </c>
      <c r="AD61" s="151" t="s">
        <v>343</v>
      </c>
      <c r="AE61" s="151" t="s">
        <v>343</v>
      </c>
      <c r="AF61" s="151" t="s">
        <v>343</v>
      </c>
    </row>
    <row r="62" spans="1:32" ht="27" customHeight="1" x14ac:dyDescent="0.3">
      <c r="A62" s="225" t="s">
        <v>3</v>
      </c>
      <c r="B62" s="225"/>
      <c r="C62" s="226" t="s">
        <v>90</v>
      </c>
      <c r="D62" s="226"/>
      <c r="E62" s="226"/>
      <c r="F62" s="226"/>
      <c r="G62" s="226"/>
      <c r="H62" s="226"/>
      <c r="I62" s="226" t="s">
        <v>240</v>
      </c>
      <c r="J62" s="226" t="s">
        <v>90</v>
      </c>
      <c r="K62" s="226" t="s">
        <v>240</v>
      </c>
      <c r="L62" s="226" t="s">
        <v>90</v>
      </c>
      <c r="M62" s="226" t="s">
        <v>432</v>
      </c>
      <c r="N62" s="226" t="s">
        <v>240</v>
      </c>
      <c r="O62" s="226" t="s">
        <v>71</v>
      </c>
      <c r="P62" s="226"/>
      <c r="Q62" s="226"/>
      <c r="R62" s="226"/>
      <c r="S62" s="226"/>
      <c r="T62" s="226" t="s">
        <v>90</v>
      </c>
      <c r="U62" s="226" t="s">
        <v>2507</v>
      </c>
      <c r="V62" s="226"/>
      <c r="W62" s="226"/>
      <c r="X62" s="226" t="s">
        <v>71</v>
      </c>
      <c r="Y62" s="226" t="s">
        <v>585</v>
      </c>
      <c r="Z62" s="226" t="s">
        <v>71</v>
      </c>
      <c r="AA62" s="226" t="s">
        <v>2508</v>
      </c>
      <c r="AB62" s="226" t="s">
        <v>661</v>
      </c>
      <c r="AC62" s="226" t="s">
        <v>71</v>
      </c>
      <c r="AD62" s="226" t="s">
        <v>129</v>
      </c>
      <c r="AE62" s="226" t="s">
        <v>71</v>
      </c>
      <c r="AF62" s="226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0" t="s">
        <v>2866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65"/>
      <c r="B65" s="1" t="s">
        <v>2511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66"/>
      <c r="B66" s="1" t="s">
        <v>2512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3" t="s">
        <v>0</v>
      </c>
      <c r="C3" s="194"/>
      <c r="D3" s="194"/>
      <c r="E3" s="194"/>
      <c r="F3" s="194"/>
      <c r="G3" s="19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2867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2868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2869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2870</v>
      </c>
      <c r="D6" s="3" t="s">
        <v>2871</v>
      </c>
      <c r="E6" s="3" t="s">
        <v>7</v>
      </c>
      <c r="F6" s="3" t="s">
        <v>8</v>
      </c>
      <c r="G6" s="3" t="s">
        <v>2872</v>
      </c>
      <c r="H6" s="3" t="s">
        <v>2868</v>
      </c>
      <c r="I6" s="3" t="s">
        <v>2873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70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2874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1" t="s">
        <v>2875</v>
      </c>
      <c r="C6" s="201"/>
      <c r="D6" s="201"/>
      <c r="E6" s="201"/>
      <c r="F6" s="201"/>
      <c r="G6" s="201"/>
      <c r="H6" s="201"/>
      <c r="I6" s="201"/>
    </row>
    <row r="7" spans="1:9" ht="19.95" customHeight="1" x14ac:dyDescent="0.3">
      <c r="A7" s="1"/>
      <c r="B7" s="201" t="s">
        <v>2876</v>
      </c>
      <c r="C7" s="201" t="s">
        <v>2877</v>
      </c>
      <c r="D7" s="201"/>
      <c r="E7" s="201" t="s">
        <v>2878</v>
      </c>
      <c r="F7" s="201"/>
      <c r="G7" s="201" t="s">
        <v>2879</v>
      </c>
      <c r="H7" s="201"/>
      <c r="I7" s="201"/>
    </row>
    <row r="8" spans="1:9" ht="19.95" customHeight="1" x14ac:dyDescent="0.3">
      <c r="A8" s="1"/>
      <c r="B8" s="201"/>
      <c r="C8" s="3" t="s">
        <v>2880</v>
      </c>
      <c r="D8" s="3" t="s">
        <v>2881</v>
      </c>
      <c r="E8" s="3" t="s">
        <v>2880</v>
      </c>
      <c r="F8" s="3" t="s">
        <v>2881</v>
      </c>
      <c r="G8" s="3" t="s">
        <v>2880</v>
      </c>
      <c r="H8" s="3" t="s">
        <v>2881</v>
      </c>
      <c r="I8" s="3" t="s">
        <v>2882</v>
      </c>
    </row>
    <row r="9" spans="1:9" ht="26.4" x14ac:dyDescent="0.3">
      <c r="A9" s="1"/>
      <c r="B9" s="82" t="s">
        <v>2883</v>
      </c>
      <c r="C9" s="82" t="s">
        <v>2884</v>
      </c>
      <c r="D9" s="82" t="s">
        <v>2884</v>
      </c>
      <c r="E9" s="82" t="s">
        <v>2884</v>
      </c>
      <c r="F9" s="82" t="s">
        <v>2884</v>
      </c>
      <c r="G9" s="82" t="s">
        <v>2884</v>
      </c>
      <c r="H9" s="82" t="s">
        <v>2884</v>
      </c>
      <c r="I9" s="82" t="s">
        <v>2885</v>
      </c>
    </row>
    <row r="10" spans="1:9" ht="26.4" x14ac:dyDescent="0.3">
      <c r="A10" s="1"/>
      <c r="B10" s="82" t="s">
        <v>2886</v>
      </c>
      <c r="C10" s="82" t="s">
        <v>2884</v>
      </c>
      <c r="D10" s="82" t="s">
        <v>2884</v>
      </c>
      <c r="E10" s="82" t="s">
        <v>2884</v>
      </c>
      <c r="F10" s="82" t="s">
        <v>2884</v>
      </c>
      <c r="G10" s="82" t="s">
        <v>2884</v>
      </c>
      <c r="H10" s="82" t="s">
        <v>2884</v>
      </c>
      <c r="I10" s="82" t="s">
        <v>2885</v>
      </c>
    </row>
    <row r="11" spans="1:9" ht="26.4" x14ac:dyDescent="0.3">
      <c r="A11" s="1"/>
      <c r="B11" s="82" t="s">
        <v>2887</v>
      </c>
      <c r="C11" s="82" t="s">
        <v>2888</v>
      </c>
      <c r="D11" s="82" t="s">
        <v>2889</v>
      </c>
      <c r="E11" s="82" t="s">
        <v>2890</v>
      </c>
      <c r="F11" s="82" t="s">
        <v>2891</v>
      </c>
      <c r="G11" s="82" t="s">
        <v>1029</v>
      </c>
      <c r="H11" s="82" t="s">
        <v>1029</v>
      </c>
      <c r="I11" s="82" t="s">
        <v>1029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1" t="s">
        <v>2892</v>
      </c>
      <c r="C14" s="201"/>
      <c r="D14" s="201"/>
      <c r="E14" s="201"/>
      <c r="F14" s="201"/>
      <c r="G14" s="201"/>
      <c r="H14" s="201"/>
      <c r="I14" s="201"/>
    </row>
    <row r="15" spans="1:9" ht="19.95" customHeight="1" x14ac:dyDescent="0.3">
      <c r="A15" s="1"/>
      <c r="B15" s="201" t="s">
        <v>2876</v>
      </c>
      <c r="C15" s="201" t="s">
        <v>2877</v>
      </c>
      <c r="D15" s="201"/>
      <c r="E15" s="201" t="s">
        <v>2878</v>
      </c>
      <c r="F15" s="201"/>
      <c r="G15" s="201" t="s">
        <v>2879</v>
      </c>
      <c r="H15" s="201"/>
      <c r="I15" s="201"/>
    </row>
    <row r="16" spans="1:9" ht="19.95" customHeight="1" x14ac:dyDescent="0.3">
      <c r="A16" s="1"/>
      <c r="B16" s="201"/>
      <c r="C16" s="3" t="s">
        <v>2880</v>
      </c>
      <c r="D16" s="3" t="s">
        <v>2881</v>
      </c>
      <c r="E16" s="3" t="s">
        <v>2880</v>
      </c>
      <c r="F16" s="3" t="s">
        <v>2881</v>
      </c>
      <c r="G16" s="3" t="s">
        <v>2880</v>
      </c>
      <c r="H16" s="3" t="s">
        <v>2881</v>
      </c>
      <c r="I16" s="3" t="s">
        <v>2882</v>
      </c>
    </row>
    <row r="17" spans="1:9" ht="26.4" x14ac:dyDescent="0.3">
      <c r="A17" s="1"/>
      <c r="B17" s="82" t="s">
        <v>2883</v>
      </c>
      <c r="C17" s="82" t="s">
        <v>2884</v>
      </c>
      <c r="D17" s="82" t="s">
        <v>2884</v>
      </c>
      <c r="E17" s="82" t="s">
        <v>2884</v>
      </c>
      <c r="F17" s="82" t="s">
        <v>2884</v>
      </c>
      <c r="G17" s="82" t="s">
        <v>2884</v>
      </c>
      <c r="H17" s="82" t="s">
        <v>2884</v>
      </c>
      <c r="I17" s="82" t="s">
        <v>2885</v>
      </c>
    </row>
    <row r="18" spans="1:9" ht="26.4" x14ac:dyDescent="0.3">
      <c r="A18" s="1"/>
      <c r="B18" s="82" t="s">
        <v>2886</v>
      </c>
      <c r="C18" s="82" t="s">
        <v>2884</v>
      </c>
      <c r="D18" s="82" t="s">
        <v>2884</v>
      </c>
      <c r="E18" s="82" t="s">
        <v>2884</v>
      </c>
      <c r="F18" s="82" t="s">
        <v>2884</v>
      </c>
      <c r="G18" s="82" t="s">
        <v>2884</v>
      </c>
      <c r="H18" s="82" t="s">
        <v>2884</v>
      </c>
      <c r="I18" s="82" t="s">
        <v>2885</v>
      </c>
    </row>
    <row r="19" spans="1:9" ht="26.4" x14ac:dyDescent="0.3">
      <c r="A19" s="1"/>
      <c r="B19" s="82" t="s">
        <v>2887</v>
      </c>
      <c r="C19" s="82" t="s">
        <v>2888</v>
      </c>
      <c r="D19" s="82" t="s">
        <v>2889</v>
      </c>
      <c r="E19" s="82" t="s">
        <v>2890</v>
      </c>
      <c r="F19" s="82" t="s">
        <v>2893</v>
      </c>
      <c r="G19" s="82" t="s">
        <v>1029</v>
      </c>
      <c r="H19" s="82" t="s">
        <v>1029</v>
      </c>
      <c r="I19" s="82" t="s">
        <v>1029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1" t="s">
        <v>215</v>
      </c>
      <c r="C22" s="201"/>
      <c r="D22" s="201"/>
      <c r="E22" s="201"/>
      <c r="F22" s="201"/>
      <c r="G22" s="201"/>
      <c r="H22" s="201"/>
      <c r="I22" s="201"/>
    </row>
    <row r="23" spans="1:9" ht="19.95" customHeight="1" x14ac:dyDescent="0.3">
      <c r="A23" s="1"/>
      <c r="B23" s="201" t="s">
        <v>2876</v>
      </c>
      <c r="C23" s="201" t="s">
        <v>2877</v>
      </c>
      <c r="D23" s="201"/>
      <c r="E23" s="201" t="s">
        <v>2878</v>
      </c>
      <c r="F23" s="201"/>
      <c r="G23" s="201" t="s">
        <v>2879</v>
      </c>
      <c r="H23" s="201"/>
      <c r="I23" s="201"/>
    </row>
    <row r="24" spans="1:9" ht="19.95" customHeight="1" x14ac:dyDescent="0.3">
      <c r="A24" s="1"/>
      <c r="B24" s="201"/>
      <c r="C24" s="3" t="s">
        <v>2880</v>
      </c>
      <c r="D24" s="3" t="s">
        <v>2881</v>
      </c>
      <c r="E24" s="3" t="s">
        <v>2880</v>
      </c>
      <c r="F24" s="3" t="s">
        <v>2881</v>
      </c>
      <c r="G24" s="3" t="s">
        <v>2880</v>
      </c>
      <c r="H24" s="3" t="s">
        <v>2881</v>
      </c>
      <c r="I24" s="3" t="s">
        <v>2882</v>
      </c>
    </row>
    <row r="25" spans="1:9" ht="26.4" x14ac:dyDescent="0.3">
      <c r="A25" s="1"/>
      <c r="B25" s="82" t="s">
        <v>2883</v>
      </c>
      <c r="C25" s="82" t="s">
        <v>2884</v>
      </c>
      <c r="D25" s="82" t="s">
        <v>2884</v>
      </c>
      <c r="E25" s="82" t="s">
        <v>2884</v>
      </c>
      <c r="F25" s="82" t="s">
        <v>2884</v>
      </c>
      <c r="G25" s="82" t="s">
        <v>2884</v>
      </c>
      <c r="H25" s="82" t="s">
        <v>2884</v>
      </c>
      <c r="I25" s="82" t="s">
        <v>2885</v>
      </c>
    </row>
    <row r="26" spans="1:9" ht="26.4" x14ac:dyDescent="0.3">
      <c r="A26" s="1"/>
      <c r="B26" s="82" t="s">
        <v>2886</v>
      </c>
      <c r="C26" s="82" t="s">
        <v>2884</v>
      </c>
      <c r="D26" s="82" t="s">
        <v>2884</v>
      </c>
      <c r="E26" s="82" t="s">
        <v>2884</v>
      </c>
      <c r="F26" s="82" t="s">
        <v>2884</v>
      </c>
      <c r="G26" s="82" t="s">
        <v>2884</v>
      </c>
      <c r="H26" s="82" t="s">
        <v>2884</v>
      </c>
      <c r="I26" s="82" t="s">
        <v>2885</v>
      </c>
    </row>
    <row r="27" spans="1:9" x14ac:dyDescent="0.3">
      <c r="A27" s="1"/>
      <c r="B27" s="82" t="s">
        <v>2887</v>
      </c>
      <c r="C27" s="82" t="s">
        <v>2884</v>
      </c>
      <c r="D27" s="82" t="s">
        <v>2884</v>
      </c>
      <c r="E27" s="82" t="s">
        <v>2884</v>
      </c>
      <c r="F27" s="82" t="s">
        <v>2884</v>
      </c>
      <c r="G27" s="82" t="s">
        <v>1029</v>
      </c>
      <c r="H27" s="82" t="s">
        <v>1029</v>
      </c>
      <c r="I27" s="82" t="s">
        <v>1029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1" t="s">
        <v>2894</v>
      </c>
      <c r="C30" s="201"/>
      <c r="D30" s="201"/>
      <c r="E30" s="201"/>
      <c r="F30" s="201"/>
      <c r="G30" s="201"/>
      <c r="H30" s="201"/>
      <c r="I30" s="201"/>
    </row>
    <row r="31" spans="1:9" ht="19.95" customHeight="1" x14ac:dyDescent="0.3">
      <c r="A31" s="1"/>
      <c r="B31" s="201" t="s">
        <v>2876</v>
      </c>
      <c r="C31" s="201" t="s">
        <v>2877</v>
      </c>
      <c r="D31" s="201"/>
      <c r="E31" s="201" t="s">
        <v>2878</v>
      </c>
      <c r="F31" s="201"/>
      <c r="G31" s="201" t="s">
        <v>2879</v>
      </c>
      <c r="H31" s="201"/>
      <c r="I31" s="201"/>
    </row>
    <row r="32" spans="1:9" ht="19.95" customHeight="1" x14ac:dyDescent="0.3">
      <c r="A32" s="1"/>
      <c r="B32" s="201"/>
      <c r="C32" s="3" t="s">
        <v>2880</v>
      </c>
      <c r="D32" s="3" t="s">
        <v>2881</v>
      </c>
      <c r="E32" s="3" t="s">
        <v>2880</v>
      </c>
      <c r="F32" s="3" t="s">
        <v>2881</v>
      </c>
      <c r="G32" s="3" t="s">
        <v>2880</v>
      </c>
      <c r="H32" s="3" t="s">
        <v>2881</v>
      </c>
      <c r="I32" s="3" t="s">
        <v>2882</v>
      </c>
    </row>
    <row r="33" spans="1:9" ht="26.4" x14ac:dyDescent="0.3">
      <c r="A33" s="1"/>
      <c r="B33" s="82" t="s">
        <v>2883</v>
      </c>
      <c r="C33" s="82" t="s">
        <v>2884</v>
      </c>
      <c r="D33" s="82" t="s">
        <v>2884</v>
      </c>
      <c r="E33" s="82" t="s">
        <v>2884</v>
      </c>
      <c r="F33" s="82" t="s">
        <v>2884</v>
      </c>
      <c r="G33" s="82" t="s">
        <v>2884</v>
      </c>
      <c r="H33" s="82" t="s">
        <v>2884</v>
      </c>
      <c r="I33" s="82" t="s">
        <v>2885</v>
      </c>
    </row>
    <row r="34" spans="1:9" ht="26.4" x14ac:dyDescent="0.3">
      <c r="A34" s="1"/>
      <c r="B34" s="82" t="s">
        <v>2886</v>
      </c>
      <c r="C34" s="82" t="s">
        <v>2884</v>
      </c>
      <c r="D34" s="82" t="s">
        <v>2884</v>
      </c>
      <c r="E34" s="82" t="s">
        <v>2884</v>
      </c>
      <c r="F34" s="82" t="s">
        <v>2884</v>
      </c>
      <c r="G34" s="82" t="s">
        <v>2884</v>
      </c>
      <c r="H34" s="82" t="s">
        <v>2884</v>
      </c>
      <c r="I34" s="82" t="s">
        <v>2885</v>
      </c>
    </row>
    <row r="35" spans="1:9" ht="26.4" x14ac:dyDescent="0.3">
      <c r="A35" s="1"/>
      <c r="B35" s="82" t="s">
        <v>2887</v>
      </c>
      <c r="C35" s="82" t="s">
        <v>2888</v>
      </c>
      <c r="D35" s="82" t="s">
        <v>2889</v>
      </c>
      <c r="E35" s="82" t="s">
        <v>2890</v>
      </c>
      <c r="F35" s="82" t="s">
        <v>2891</v>
      </c>
      <c r="G35" s="82" t="s">
        <v>1029</v>
      </c>
      <c r="H35" s="82" t="s">
        <v>1029</v>
      </c>
      <c r="I35" s="82" t="s">
        <v>1029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1" t="s">
        <v>2852</v>
      </c>
      <c r="C38" s="201"/>
      <c r="D38" s="201"/>
      <c r="E38" s="201"/>
      <c r="F38" s="201"/>
      <c r="G38" s="201"/>
      <c r="H38" s="201"/>
      <c r="I38" s="201"/>
    </row>
    <row r="39" spans="1:9" ht="19.95" customHeight="1" x14ac:dyDescent="0.3">
      <c r="A39" s="1"/>
      <c r="B39" s="201" t="s">
        <v>2876</v>
      </c>
      <c r="C39" s="201" t="s">
        <v>2877</v>
      </c>
      <c r="D39" s="201"/>
      <c r="E39" s="201" t="s">
        <v>2878</v>
      </c>
      <c r="F39" s="201"/>
      <c r="G39" s="201" t="s">
        <v>2879</v>
      </c>
      <c r="H39" s="201"/>
      <c r="I39" s="201"/>
    </row>
    <row r="40" spans="1:9" ht="19.95" customHeight="1" x14ac:dyDescent="0.3">
      <c r="A40" s="1"/>
      <c r="B40" s="201"/>
      <c r="C40" s="3" t="s">
        <v>2880</v>
      </c>
      <c r="D40" s="3" t="s">
        <v>2881</v>
      </c>
      <c r="E40" s="3" t="s">
        <v>2880</v>
      </c>
      <c r="F40" s="3" t="s">
        <v>2881</v>
      </c>
      <c r="G40" s="3" t="s">
        <v>2880</v>
      </c>
      <c r="H40" s="3" t="s">
        <v>2881</v>
      </c>
      <c r="I40" s="3" t="s">
        <v>2882</v>
      </c>
    </row>
    <row r="41" spans="1:9" ht="26.4" x14ac:dyDescent="0.3">
      <c r="A41" s="1"/>
      <c r="B41" s="82" t="s">
        <v>2883</v>
      </c>
      <c r="C41" s="82" t="s">
        <v>2884</v>
      </c>
      <c r="D41" s="82" t="s">
        <v>2884</v>
      </c>
      <c r="E41" s="82" t="s">
        <v>2884</v>
      </c>
      <c r="F41" s="82" t="s">
        <v>2884</v>
      </c>
      <c r="G41" s="82" t="s">
        <v>2884</v>
      </c>
      <c r="H41" s="82" t="s">
        <v>2884</v>
      </c>
      <c r="I41" s="82" t="s">
        <v>2885</v>
      </c>
    </row>
    <row r="42" spans="1:9" ht="26.4" x14ac:dyDescent="0.3">
      <c r="A42" s="1"/>
      <c r="B42" s="82" t="s">
        <v>2886</v>
      </c>
      <c r="C42" s="82" t="s">
        <v>2884</v>
      </c>
      <c r="D42" s="82" t="s">
        <v>2884</v>
      </c>
      <c r="E42" s="82" t="s">
        <v>2884</v>
      </c>
      <c r="F42" s="82" t="s">
        <v>2884</v>
      </c>
      <c r="G42" s="82" t="s">
        <v>2884</v>
      </c>
      <c r="H42" s="82" t="s">
        <v>2884</v>
      </c>
      <c r="I42" s="82" t="s">
        <v>2885</v>
      </c>
    </row>
    <row r="43" spans="1:9" ht="26.4" x14ac:dyDescent="0.3">
      <c r="A43" s="1"/>
      <c r="B43" s="82" t="s">
        <v>2887</v>
      </c>
      <c r="C43" s="82" t="s">
        <v>2888</v>
      </c>
      <c r="D43" s="82" t="s">
        <v>2895</v>
      </c>
      <c r="E43" s="82" t="s">
        <v>2890</v>
      </c>
      <c r="F43" s="82" t="s">
        <v>2893</v>
      </c>
      <c r="G43" s="82" t="s">
        <v>1029</v>
      </c>
      <c r="H43" s="82" t="s">
        <v>1029</v>
      </c>
      <c r="I43" s="82" t="s">
        <v>1029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1" t="s">
        <v>2896</v>
      </c>
      <c r="C46" s="201"/>
      <c r="D46" s="201"/>
      <c r="E46" s="201"/>
      <c r="F46" s="201"/>
      <c r="G46" s="201"/>
      <c r="H46" s="201"/>
      <c r="I46" s="201"/>
    </row>
    <row r="47" spans="1:9" ht="19.95" customHeight="1" x14ac:dyDescent="0.3">
      <c r="A47" s="1"/>
      <c r="B47" s="201" t="s">
        <v>2876</v>
      </c>
      <c r="C47" s="201" t="s">
        <v>2877</v>
      </c>
      <c r="D47" s="201"/>
      <c r="E47" s="201" t="s">
        <v>2878</v>
      </c>
      <c r="F47" s="201"/>
      <c r="G47" s="201" t="s">
        <v>2879</v>
      </c>
      <c r="H47" s="201"/>
      <c r="I47" s="201"/>
    </row>
    <row r="48" spans="1:9" ht="19.95" customHeight="1" x14ac:dyDescent="0.3">
      <c r="A48" s="1"/>
      <c r="B48" s="201"/>
      <c r="C48" s="3" t="s">
        <v>2880</v>
      </c>
      <c r="D48" s="3" t="s">
        <v>2881</v>
      </c>
      <c r="E48" s="3" t="s">
        <v>2880</v>
      </c>
      <c r="F48" s="3" t="s">
        <v>2881</v>
      </c>
      <c r="G48" s="3" t="s">
        <v>2880</v>
      </c>
      <c r="H48" s="3" t="s">
        <v>2881</v>
      </c>
      <c r="I48" s="3" t="s">
        <v>2882</v>
      </c>
    </row>
    <row r="49" spans="1:9" ht="26.4" x14ac:dyDescent="0.3">
      <c r="A49" s="1"/>
      <c r="B49" s="82" t="s">
        <v>2883</v>
      </c>
      <c r="C49" s="82" t="s">
        <v>2884</v>
      </c>
      <c r="D49" s="82" t="s">
        <v>2884</v>
      </c>
      <c r="E49" s="82" t="s">
        <v>2884</v>
      </c>
      <c r="F49" s="82" t="s">
        <v>2884</v>
      </c>
      <c r="G49" s="82" t="s">
        <v>2884</v>
      </c>
      <c r="H49" s="82" t="s">
        <v>2884</v>
      </c>
      <c r="I49" s="82" t="s">
        <v>2885</v>
      </c>
    </row>
    <row r="50" spans="1:9" ht="26.4" x14ac:dyDescent="0.3">
      <c r="A50" s="1"/>
      <c r="B50" s="82" t="s">
        <v>2886</v>
      </c>
      <c r="C50" s="82" t="s">
        <v>2884</v>
      </c>
      <c r="D50" s="82" t="s">
        <v>2884</v>
      </c>
      <c r="E50" s="82" t="s">
        <v>2884</v>
      </c>
      <c r="F50" s="82" t="s">
        <v>2884</v>
      </c>
      <c r="G50" s="82" t="s">
        <v>2884</v>
      </c>
      <c r="H50" s="82" t="s">
        <v>2884</v>
      </c>
      <c r="I50" s="82" t="s">
        <v>2885</v>
      </c>
    </row>
    <row r="51" spans="1:9" ht="26.4" x14ac:dyDescent="0.3">
      <c r="A51" s="1"/>
      <c r="B51" s="82" t="s">
        <v>2887</v>
      </c>
      <c r="C51" s="82" t="s">
        <v>2888</v>
      </c>
      <c r="D51" s="82" t="s">
        <v>2889</v>
      </c>
      <c r="E51" s="82" t="s">
        <v>2890</v>
      </c>
      <c r="F51" s="82" t="s">
        <v>2891</v>
      </c>
      <c r="G51" s="82" t="s">
        <v>1029</v>
      </c>
      <c r="H51" s="82" t="s">
        <v>1029</v>
      </c>
      <c r="I51" s="82" t="s">
        <v>1029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1" t="s">
        <v>662</v>
      </c>
      <c r="C54" s="201"/>
      <c r="D54" s="201"/>
      <c r="E54" s="201"/>
      <c r="F54" s="201"/>
      <c r="G54" s="201"/>
      <c r="H54" s="201"/>
      <c r="I54" s="201"/>
    </row>
    <row r="55" spans="1:9" ht="19.95" customHeight="1" x14ac:dyDescent="0.3">
      <c r="A55" s="1"/>
      <c r="B55" s="201" t="s">
        <v>2876</v>
      </c>
      <c r="C55" s="201" t="s">
        <v>2877</v>
      </c>
      <c r="D55" s="201"/>
      <c r="E55" s="201" t="s">
        <v>2878</v>
      </c>
      <c r="F55" s="201"/>
      <c r="G55" s="201" t="s">
        <v>2879</v>
      </c>
      <c r="H55" s="201"/>
      <c r="I55" s="201"/>
    </row>
    <row r="56" spans="1:9" ht="19.95" customHeight="1" x14ac:dyDescent="0.3">
      <c r="A56" s="1"/>
      <c r="B56" s="201"/>
      <c r="C56" s="3" t="s">
        <v>2880</v>
      </c>
      <c r="D56" s="3" t="s">
        <v>2881</v>
      </c>
      <c r="E56" s="3" t="s">
        <v>2880</v>
      </c>
      <c r="F56" s="3" t="s">
        <v>2881</v>
      </c>
      <c r="G56" s="3" t="s">
        <v>2880</v>
      </c>
      <c r="H56" s="3" t="s">
        <v>2881</v>
      </c>
      <c r="I56" s="3" t="s">
        <v>2882</v>
      </c>
    </row>
    <row r="57" spans="1:9" ht="26.4" x14ac:dyDescent="0.3">
      <c r="A57" s="1"/>
      <c r="B57" s="82" t="s">
        <v>2883</v>
      </c>
      <c r="C57" s="82" t="s">
        <v>2884</v>
      </c>
      <c r="D57" s="82" t="s">
        <v>2884</v>
      </c>
      <c r="E57" s="82" t="s">
        <v>2884</v>
      </c>
      <c r="F57" s="82" t="s">
        <v>2884</v>
      </c>
      <c r="G57" s="82" t="s">
        <v>2884</v>
      </c>
      <c r="H57" s="82" t="s">
        <v>2884</v>
      </c>
      <c r="I57" s="82" t="s">
        <v>2885</v>
      </c>
    </row>
    <row r="58" spans="1:9" ht="26.4" x14ac:dyDescent="0.3">
      <c r="A58" s="1"/>
      <c r="B58" s="82" t="s">
        <v>2886</v>
      </c>
      <c r="C58" s="82" t="s">
        <v>2884</v>
      </c>
      <c r="D58" s="82" t="s">
        <v>2884</v>
      </c>
      <c r="E58" s="82" t="s">
        <v>2884</v>
      </c>
      <c r="F58" s="82" t="s">
        <v>2884</v>
      </c>
      <c r="G58" s="82" t="s">
        <v>2884</v>
      </c>
      <c r="H58" s="82" t="s">
        <v>2884</v>
      </c>
      <c r="I58" s="82" t="s">
        <v>2885</v>
      </c>
    </row>
    <row r="59" spans="1:9" ht="26.4" x14ac:dyDescent="0.3">
      <c r="A59" s="1"/>
      <c r="B59" s="82" t="s">
        <v>2887</v>
      </c>
      <c r="C59" s="82" t="s">
        <v>2888</v>
      </c>
      <c r="D59" s="82" t="s">
        <v>2895</v>
      </c>
      <c r="E59" s="82" t="s">
        <v>2890</v>
      </c>
      <c r="F59" s="82" t="s">
        <v>2893</v>
      </c>
      <c r="G59" s="82" t="s">
        <v>1029</v>
      </c>
      <c r="H59" s="82" t="s">
        <v>1029</v>
      </c>
      <c r="I59" s="82" t="s">
        <v>1029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1" t="s">
        <v>2897</v>
      </c>
      <c r="C62" s="201"/>
      <c r="D62" s="201"/>
      <c r="E62" s="201"/>
      <c r="F62" s="201"/>
      <c r="G62" s="201"/>
      <c r="H62" s="201"/>
      <c r="I62" s="201"/>
    </row>
    <row r="63" spans="1:9" ht="19.95" customHeight="1" x14ac:dyDescent="0.3">
      <c r="A63" s="1"/>
      <c r="B63" s="201" t="s">
        <v>2876</v>
      </c>
      <c r="C63" s="201" t="s">
        <v>2877</v>
      </c>
      <c r="D63" s="201"/>
      <c r="E63" s="201" t="s">
        <v>2878</v>
      </c>
      <c r="F63" s="201"/>
      <c r="G63" s="201" t="s">
        <v>2879</v>
      </c>
      <c r="H63" s="201"/>
      <c r="I63" s="201"/>
    </row>
    <row r="64" spans="1:9" ht="19.95" customHeight="1" x14ac:dyDescent="0.3">
      <c r="A64" s="1"/>
      <c r="B64" s="201"/>
      <c r="C64" s="3" t="s">
        <v>2880</v>
      </c>
      <c r="D64" s="3" t="s">
        <v>2881</v>
      </c>
      <c r="E64" s="3" t="s">
        <v>2880</v>
      </c>
      <c r="F64" s="3" t="s">
        <v>2881</v>
      </c>
      <c r="G64" s="3" t="s">
        <v>2880</v>
      </c>
      <c r="H64" s="3" t="s">
        <v>2881</v>
      </c>
      <c r="I64" s="3" t="s">
        <v>2882</v>
      </c>
    </row>
    <row r="65" spans="1:9" ht="26.4" x14ac:dyDescent="0.3">
      <c r="A65" s="1"/>
      <c r="B65" s="82" t="s">
        <v>2883</v>
      </c>
      <c r="C65" s="82" t="s">
        <v>2884</v>
      </c>
      <c r="D65" s="82" t="s">
        <v>2884</v>
      </c>
      <c r="E65" s="82" t="s">
        <v>2884</v>
      </c>
      <c r="F65" s="82" t="s">
        <v>2884</v>
      </c>
      <c r="G65" s="82" t="s">
        <v>2884</v>
      </c>
      <c r="H65" s="82" t="s">
        <v>2884</v>
      </c>
      <c r="I65" s="82" t="s">
        <v>2885</v>
      </c>
    </row>
    <row r="66" spans="1:9" ht="26.4" x14ac:dyDescent="0.3">
      <c r="A66" s="1"/>
      <c r="B66" s="82" t="s">
        <v>2886</v>
      </c>
      <c r="C66" s="82" t="s">
        <v>2884</v>
      </c>
      <c r="D66" s="82" t="s">
        <v>2884</v>
      </c>
      <c r="E66" s="82" t="s">
        <v>2884</v>
      </c>
      <c r="F66" s="82" t="s">
        <v>2884</v>
      </c>
      <c r="G66" s="82" t="s">
        <v>2884</v>
      </c>
      <c r="H66" s="82" t="s">
        <v>2884</v>
      </c>
      <c r="I66" s="82" t="s">
        <v>2885</v>
      </c>
    </row>
    <row r="67" spans="1:9" ht="26.4" x14ac:dyDescent="0.3">
      <c r="A67" s="1"/>
      <c r="B67" s="82" t="s">
        <v>2887</v>
      </c>
      <c r="C67" s="82" t="s">
        <v>2888</v>
      </c>
      <c r="D67" s="82" t="s">
        <v>2889</v>
      </c>
      <c r="E67" s="82" t="s">
        <v>2898</v>
      </c>
      <c r="F67" s="82" t="s">
        <v>2899</v>
      </c>
      <c r="G67" s="82" t="s">
        <v>1029</v>
      </c>
      <c r="H67" s="82" t="s">
        <v>1029</v>
      </c>
      <c r="I67" s="82" t="s">
        <v>1029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1" t="s">
        <v>2900</v>
      </c>
      <c r="C70" s="201"/>
      <c r="D70" s="201"/>
      <c r="E70" s="201"/>
      <c r="F70" s="201"/>
      <c r="G70" s="201"/>
      <c r="H70" s="201"/>
      <c r="I70" s="201"/>
    </row>
    <row r="71" spans="1:9" ht="19.95" customHeight="1" x14ac:dyDescent="0.3">
      <c r="A71" s="1"/>
      <c r="B71" s="201" t="s">
        <v>2876</v>
      </c>
      <c r="C71" s="201" t="s">
        <v>2877</v>
      </c>
      <c r="D71" s="201"/>
      <c r="E71" s="201" t="s">
        <v>2878</v>
      </c>
      <c r="F71" s="201"/>
      <c r="G71" s="201" t="s">
        <v>2879</v>
      </c>
      <c r="H71" s="201"/>
      <c r="I71" s="201"/>
    </row>
    <row r="72" spans="1:9" ht="19.95" customHeight="1" x14ac:dyDescent="0.3">
      <c r="A72" s="1"/>
      <c r="B72" s="201"/>
      <c r="C72" s="3" t="s">
        <v>2880</v>
      </c>
      <c r="D72" s="3" t="s">
        <v>2881</v>
      </c>
      <c r="E72" s="3" t="s">
        <v>2880</v>
      </c>
      <c r="F72" s="3" t="s">
        <v>2881</v>
      </c>
      <c r="G72" s="3" t="s">
        <v>2880</v>
      </c>
      <c r="H72" s="3" t="s">
        <v>2881</v>
      </c>
      <c r="I72" s="3" t="s">
        <v>2882</v>
      </c>
    </row>
    <row r="73" spans="1:9" ht="26.4" x14ac:dyDescent="0.3">
      <c r="A73" s="1"/>
      <c r="B73" s="82" t="s">
        <v>2883</v>
      </c>
      <c r="C73" s="82" t="s">
        <v>2884</v>
      </c>
      <c r="D73" s="82" t="s">
        <v>2884</v>
      </c>
      <c r="E73" s="82" t="s">
        <v>2884</v>
      </c>
      <c r="F73" s="82" t="s">
        <v>2884</v>
      </c>
      <c r="G73" s="82" t="s">
        <v>2884</v>
      </c>
      <c r="H73" s="82" t="s">
        <v>2884</v>
      </c>
      <c r="I73" s="82" t="s">
        <v>2885</v>
      </c>
    </row>
    <row r="74" spans="1:9" ht="26.4" x14ac:dyDescent="0.3">
      <c r="A74" s="1"/>
      <c r="B74" s="82" t="s">
        <v>2886</v>
      </c>
      <c r="C74" s="82" t="s">
        <v>2884</v>
      </c>
      <c r="D74" s="82" t="s">
        <v>2884</v>
      </c>
      <c r="E74" s="82" t="s">
        <v>2884</v>
      </c>
      <c r="F74" s="82" t="s">
        <v>2884</v>
      </c>
      <c r="G74" s="82" t="s">
        <v>2884</v>
      </c>
      <c r="H74" s="82" t="s">
        <v>2884</v>
      </c>
      <c r="I74" s="82" t="s">
        <v>2885</v>
      </c>
    </row>
    <row r="75" spans="1:9" ht="26.4" x14ac:dyDescent="0.3">
      <c r="A75" s="1"/>
      <c r="B75" s="82" t="s">
        <v>2887</v>
      </c>
      <c r="C75" s="82" t="s">
        <v>2888</v>
      </c>
      <c r="D75" s="82" t="s">
        <v>2889</v>
      </c>
      <c r="E75" s="82" t="s">
        <v>2890</v>
      </c>
      <c r="F75" s="82" t="s">
        <v>2891</v>
      </c>
      <c r="G75" s="82" t="s">
        <v>1029</v>
      </c>
      <c r="H75" s="82" t="s">
        <v>1029</v>
      </c>
      <c r="I75" s="82" t="s">
        <v>1029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1" t="s">
        <v>84</v>
      </c>
      <c r="C78" s="201"/>
      <c r="D78" s="201"/>
      <c r="E78" s="201"/>
      <c r="F78" s="201"/>
      <c r="G78" s="201"/>
      <c r="H78" s="201"/>
      <c r="I78" s="201"/>
    </row>
    <row r="79" spans="1:9" ht="19.95" customHeight="1" x14ac:dyDescent="0.3">
      <c r="A79" s="1"/>
      <c r="B79" s="201" t="s">
        <v>2876</v>
      </c>
      <c r="C79" s="201" t="s">
        <v>2877</v>
      </c>
      <c r="D79" s="201"/>
      <c r="E79" s="201" t="s">
        <v>2878</v>
      </c>
      <c r="F79" s="201"/>
      <c r="G79" s="201" t="s">
        <v>2879</v>
      </c>
      <c r="H79" s="201"/>
      <c r="I79" s="201"/>
    </row>
    <row r="80" spans="1:9" ht="19.95" customHeight="1" x14ac:dyDescent="0.3">
      <c r="A80" s="1"/>
      <c r="B80" s="201"/>
      <c r="C80" s="3" t="s">
        <v>2880</v>
      </c>
      <c r="D80" s="3" t="s">
        <v>2881</v>
      </c>
      <c r="E80" s="3" t="s">
        <v>2880</v>
      </c>
      <c r="F80" s="3" t="s">
        <v>2881</v>
      </c>
      <c r="G80" s="3" t="s">
        <v>2880</v>
      </c>
      <c r="H80" s="3" t="s">
        <v>2881</v>
      </c>
      <c r="I80" s="3" t="s">
        <v>2882</v>
      </c>
    </row>
    <row r="81" spans="1:9" ht="26.4" x14ac:dyDescent="0.3">
      <c r="A81" s="1"/>
      <c r="B81" s="82" t="s">
        <v>2883</v>
      </c>
      <c r="C81" s="82" t="s">
        <v>2884</v>
      </c>
      <c r="D81" s="82" t="s">
        <v>2884</v>
      </c>
      <c r="E81" s="82" t="s">
        <v>2884</v>
      </c>
      <c r="F81" s="82" t="s">
        <v>2884</v>
      </c>
      <c r="G81" s="82" t="s">
        <v>2884</v>
      </c>
      <c r="H81" s="82" t="s">
        <v>2884</v>
      </c>
      <c r="I81" s="82" t="s">
        <v>2885</v>
      </c>
    </row>
    <row r="82" spans="1:9" ht="26.4" x14ac:dyDescent="0.3">
      <c r="A82" s="1"/>
      <c r="B82" s="82" t="s">
        <v>2886</v>
      </c>
      <c r="C82" s="82" t="s">
        <v>2884</v>
      </c>
      <c r="D82" s="82" t="s">
        <v>2884</v>
      </c>
      <c r="E82" s="82" t="s">
        <v>2884</v>
      </c>
      <c r="F82" s="82" t="s">
        <v>2884</v>
      </c>
      <c r="G82" s="82" t="s">
        <v>2884</v>
      </c>
      <c r="H82" s="82" t="s">
        <v>2884</v>
      </c>
      <c r="I82" s="82" t="s">
        <v>2885</v>
      </c>
    </row>
    <row r="83" spans="1:9" ht="26.4" x14ac:dyDescent="0.3">
      <c r="A83" s="1"/>
      <c r="B83" s="82" t="s">
        <v>2887</v>
      </c>
      <c r="C83" s="82" t="s">
        <v>2888</v>
      </c>
      <c r="D83" s="82" t="s">
        <v>2889</v>
      </c>
      <c r="E83" s="82" t="s">
        <v>2890</v>
      </c>
      <c r="F83" s="82" t="s">
        <v>2893</v>
      </c>
      <c r="G83" s="82" t="s">
        <v>1029</v>
      </c>
      <c r="H83" s="82" t="s">
        <v>1029</v>
      </c>
      <c r="I83" s="82" t="s">
        <v>1029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3" t="s">
        <v>0</v>
      </c>
      <c r="C3" s="194"/>
      <c r="D3" s="194"/>
      <c r="E3" s="194"/>
      <c r="F3" s="194"/>
      <c r="G3" s="19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2901</v>
      </c>
      <c r="C5" s="1"/>
      <c r="D5" s="1"/>
      <c r="E5" s="1"/>
      <c r="F5" s="1"/>
      <c r="G5" s="1"/>
    </row>
    <row r="6" spans="1:7" ht="30" customHeight="1" x14ac:dyDescent="0.3">
      <c r="A6" s="1"/>
      <c r="B6" s="201" t="s">
        <v>2875</v>
      </c>
      <c r="C6" s="201"/>
      <c r="D6" s="201"/>
      <c r="E6" s="201"/>
      <c r="F6" s="201"/>
      <c r="G6" s="201"/>
    </row>
    <row r="7" spans="1:7" x14ac:dyDescent="0.3">
      <c r="A7" s="1"/>
      <c r="B7" s="201" t="s">
        <v>2902</v>
      </c>
      <c r="C7" s="201" t="s">
        <v>2903</v>
      </c>
      <c r="D7" s="201" t="s">
        <v>2904</v>
      </c>
      <c r="E7" s="201" t="s">
        <v>2905</v>
      </c>
      <c r="F7" s="201" t="s">
        <v>2906</v>
      </c>
      <c r="G7" s="201"/>
    </row>
    <row r="8" spans="1:7" x14ac:dyDescent="0.3">
      <c r="A8" s="1"/>
      <c r="B8" s="201"/>
      <c r="C8" s="201"/>
      <c r="D8" s="201"/>
      <c r="E8" s="201"/>
      <c r="F8" s="201" t="s">
        <v>2881</v>
      </c>
      <c r="G8" s="201"/>
    </row>
    <row r="9" spans="1:7" x14ac:dyDescent="0.3">
      <c r="A9" s="1"/>
      <c r="B9" s="201"/>
      <c r="C9" s="201"/>
      <c r="D9" s="201"/>
      <c r="E9" s="201"/>
      <c r="F9" s="3" t="s">
        <v>2907</v>
      </c>
      <c r="G9" s="3" t="s">
        <v>2908</v>
      </c>
    </row>
    <row r="10" spans="1:7" x14ac:dyDescent="0.3">
      <c r="A10" s="1"/>
      <c r="B10" s="82" t="s">
        <v>2883</v>
      </c>
      <c r="C10" s="82" t="s">
        <v>2884</v>
      </c>
      <c r="D10" s="82" t="s">
        <v>2884</v>
      </c>
      <c r="E10" s="82">
        <v>0</v>
      </c>
      <c r="F10" s="82">
        <v>60.36</v>
      </c>
      <c r="G10" s="82">
        <v>59.64</v>
      </c>
    </row>
    <row r="11" spans="1:7" x14ac:dyDescent="0.3">
      <c r="A11" s="1"/>
      <c r="B11" s="82" t="s">
        <v>2909</v>
      </c>
      <c r="C11" s="82" t="s">
        <v>2884</v>
      </c>
      <c r="D11" s="82" t="s">
        <v>2884</v>
      </c>
      <c r="E11" s="82">
        <v>0</v>
      </c>
      <c r="F11" s="82">
        <v>61</v>
      </c>
      <c r="G11" s="82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1" t="s">
        <v>2892</v>
      </c>
      <c r="C14" s="201"/>
      <c r="D14" s="201"/>
      <c r="E14" s="201"/>
      <c r="F14" s="201"/>
      <c r="G14" s="201"/>
    </row>
    <row r="15" spans="1:7" x14ac:dyDescent="0.3">
      <c r="A15" s="1"/>
      <c r="B15" s="201" t="s">
        <v>2902</v>
      </c>
      <c r="C15" s="201" t="s">
        <v>2903</v>
      </c>
      <c r="D15" s="201" t="s">
        <v>2904</v>
      </c>
      <c r="E15" s="201" t="s">
        <v>2905</v>
      </c>
      <c r="F15" s="201" t="s">
        <v>2906</v>
      </c>
      <c r="G15" s="201"/>
    </row>
    <row r="16" spans="1:7" x14ac:dyDescent="0.3">
      <c r="A16" s="1"/>
      <c r="B16" s="201"/>
      <c r="C16" s="201"/>
      <c r="D16" s="201"/>
      <c r="E16" s="201"/>
      <c r="F16" s="201" t="s">
        <v>2881</v>
      </c>
      <c r="G16" s="201"/>
    </row>
    <row r="17" spans="1:7" x14ac:dyDescent="0.3">
      <c r="A17" s="1"/>
      <c r="B17" s="201"/>
      <c r="C17" s="201"/>
      <c r="D17" s="201"/>
      <c r="E17" s="201"/>
      <c r="F17" s="3" t="s">
        <v>2907</v>
      </c>
      <c r="G17" s="3" t="s">
        <v>2908</v>
      </c>
    </row>
    <row r="18" spans="1:7" x14ac:dyDescent="0.3">
      <c r="A18" s="1"/>
      <c r="B18" s="82" t="s">
        <v>2883</v>
      </c>
      <c r="C18" s="82" t="s">
        <v>2884</v>
      </c>
      <c r="D18" s="82" t="s">
        <v>2884</v>
      </c>
      <c r="E18" s="82">
        <v>0</v>
      </c>
      <c r="F18" s="82">
        <v>60.36</v>
      </c>
      <c r="G18" s="82">
        <v>59.64</v>
      </c>
    </row>
    <row r="19" spans="1:7" x14ac:dyDescent="0.3">
      <c r="A19" s="1"/>
      <c r="B19" s="82" t="s">
        <v>2909</v>
      </c>
      <c r="C19" s="82" t="s">
        <v>2884</v>
      </c>
      <c r="D19" s="82" t="s">
        <v>2884</v>
      </c>
      <c r="E19" s="82">
        <v>0</v>
      </c>
      <c r="F19" s="82">
        <v>61</v>
      </c>
      <c r="G19" s="82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1" t="s">
        <v>215</v>
      </c>
      <c r="C22" s="201"/>
      <c r="D22" s="201"/>
      <c r="E22" s="201"/>
      <c r="F22" s="201"/>
      <c r="G22" s="201"/>
    </row>
    <row r="23" spans="1:7" x14ac:dyDescent="0.3">
      <c r="A23" s="1"/>
      <c r="B23" s="201" t="s">
        <v>2902</v>
      </c>
      <c r="C23" s="201" t="s">
        <v>2903</v>
      </c>
      <c r="D23" s="201" t="s">
        <v>2904</v>
      </c>
      <c r="E23" s="201" t="s">
        <v>2905</v>
      </c>
      <c r="F23" s="201" t="s">
        <v>2906</v>
      </c>
      <c r="G23" s="201"/>
    </row>
    <row r="24" spans="1:7" x14ac:dyDescent="0.3">
      <c r="A24" s="1"/>
      <c r="B24" s="201"/>
      <c r="C24" s="201"/>
      <c r="D24" s="201"/>
      <c r="E24" s="201"/>
      <c r="F24" s="201" t="s">
        <v>2881</v>
      </c>
      <c r="G24" s="201"/>
    </row>
    <row r="25" spans="1:7" x14ac:dyDescent="0.3">
      <c r="A25" s="1"/>
      <c r="B25" s="201"/>
      <c r="C25" s="201"/>
      <c r="D25" s="201"/>
      <c r="E25" s="201"/>
      <c r="F25" s="3" t="s">
        <v>2907</v>
      </c>
      <c r="G25" s="3" t="s">
        <v>2908</v>
      </c>
    </row>
    <row r="26" spans="1:7" x14ac:dyDescent="0.3">
      <c r="A26" s="1"/>
      <c r="B26" s="82" t="s">
        <v>2883</v>
      </c>
      <c r="C26" s="82" t="s">
        <v>2884</v>
      </c>
      <c r="D26" s="82" t="s">
        <v>2884</v>
      </c>
      <c r="E26" s="82">
        <v>0</v>
      </c>
      <c r="F26" s="82">
        <v>60.36</v>
      </c>
      <c r="G26" s="82">
        <v>59.64</v>
      </c>
    </row>
    <row r="27" spans="1:7" x14ac:dyDescent="0.3">
      <c r="A27" s="1"/>
      <c r="B27" s="82" t="s">
        <v>2909</v>
      </c>
      <c r="C27" s="82" t="s">
        <v>2884</v>
      </c>
      <c r="D27" s="82" t="s">
        <v>2884</v>
      </c>
      <c r="E27" s="82">
        <v>0</v>
      </c>
      <c r="F27" s="82">
        <v>61</v>
      </c>
      <c r="G27" s="82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1" t="s">
        <v>2894</v>
      </c>
      <c r="C30" s="201"/>
      <c r="D30" s="201"/>
      <c r="E30" s="201"/>
      <c r="F30" s="201"/>
      <c r="G30" s="201"/>
    </row>
    <row r="31" spans="1:7" x14ac:dyDescent="0.3">
      <c r="A31" s="1"/>
      <c r="B31" s="201" t="s">
        <v>2902</v>
      </c>
      <c r="C31" s="201" t="s">
        <v>2903</v>
      </c>
      <c r="D31" s="201" t="s">
        <v>2904</v>
      </c>
      <c r="E31" s="201" t="s">
        <v>2905</v>
      </c>
      <c r="F31" s="201" t="s">
        <v>2906</v>
      </c>
      <c r="G31" s="201"/>
    </row>
    <row r="32" spans="1:7" x14ac:dyDescent="0.3">
      <c r="A32" s="1"/>
      <c r="B32" s="201"/>
      <c r="C32" s="201"/>
      <c r="D32" s="201"/>
      <c r="E32" s="201"/>
      <c r="F32" s="201" t="s">
        <v>2881</v>
      </c>
      <c r="G32" s="201"/>
    </row>
    <row r="33" spans="1:7" x14ac:dyDescent="0.3">
      <c r="A33" s="1"/>
      <c r="B33" s="201"/>
      <c r="C33" s="201"/>
      <c r="D33" s="201"/>
      <c r="E33" s="201"/>
      <c r="F33" s="3" t="s">
        <v>2907</v>
      </c>
      <c r="G33" s="3" t="s">
        <v>2908</v>
      </c>
    </row>
    <row r="34" spans="1:7" x14ac:dyDescent="0.3">
      <c r="A34" s="1"/>
      <c r="B34" s="82" t="s">
        <v>2883</v>
      </c>
      <c r="C34" s="82" t="s">
        <v>2884</v>
      </c>
      <c r="D34" s="82" t="s">
        <v>2884</v>
      </c>
      <c r="E34" s="82">
        <v>0</v>
      </c>
      <c r="F34" s="82">
        <v>60.36</v>
      </c>
      <c r="G34" s="82">
        <v>59.64</v>
      </c>
    </row>
    <row r="35" spans="1:7" x14ac:dyDescent="0.3">
      <c r="A35" s="1"/>
      <c r="B35" s="82" t="s">
        <v>2909</v>
      </c>
      <c r="C35" s="82" t="s">
        <v>2884</v>
      </c>
      <c r="D35" s="82" t="s">
        <v>2884</v>
      </c>
      <c r="E35" s="82">
        <v>0</v>
      </c>
      <c r="F35" s="82">
        <v>61</v>
      </c>
      <c r="G35" s="82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1" t="s">
        <v>2852</v>
      </c>
      <c r="C38" s="201"/>
      <c r="D38" s="201"/>
      <c r="E38" s="201"/>
      <c r="F38" s="201"/>
      <c r="G38" s="201"/>
    </row>
    <row r="39" spans="1:7" x14ac:dyDescent="0.3">
      <c r="A39" s="1"/>
      <c r="B39" s="201" t="s">
        <v>2902</v>
      </c>
      <c r="C39" s="201" t="s">
        <v>2903</v>
      </c>
      <c r="D39" s="201" t="s">
        <v>2904</v>
      </c>
      <c r="E39" s="201" t="s">
        <v>2905</v>
      </c>
      <c r="F39" s="201" t="s">
        <v>2906</v>
      </c>
      <c r="G39" s="201"/>
    </row>
    <row r="40" spans="1:7" x14ac:dyDescent="0.3">
      <c r="A40" s="1"/>
      <c r="B40" s="201"/>
      <c r="C40" s="201"/>
      <c r="D40" s="201"/>
      <c r="E40" s="201"/>
      <c r="F40" s="201" t="s">
        <v>2881</v>
      </c>
      <c r="G40" s="201"/>
    </row>
    <row r="41" spans="1:7" x14ac:dyDescent="0.3">
      <c r="A41" s="1"/>
      <c r="B41" s="201"/>
      <c r="C41" s="201"/>
      <c r="D41" s="201"/>
      <c r="E41" s="201"/>
      <c r="F41" s="3" t="s">
        <v>2907</v>
      </c>
      <c r="G41" s="3" t="s">
        <v>2908</v>
      </c>
    </row>
    <row r="42" spans="1:7" x14ac:dyDescent="0.3">
      <c r="A42" s="1"/>
      <c r="B42" s="82" t="s">
        <v>2883</v>
      </c>
      <c r="C42" s="82" t="s">
        <v>2884</v>
      </c>
      <c r="D42" s="82" t="s">
        <v>2884</v>
      </c>
      <c r="E42" s="82">
        <v>0</v>
      </c>
      <c r="F42" s="82">
        <v>60.36</v>
      </c>
      <c r="G42" s="82">
        <v>59.64</v>
      </c>
    </row>
    <row r="43" spans="1:7" x14ac:dyDescent="0.3">
      <c r="A43" s="1"/>
      <c r="B43" s="82" t="s">
        <v>2909</v>
      </c>
      <c r="C43" s="82" t="s">
        <v>2884</v>
      </c>
      <c r="D43" s="82" t="s">
        <v>2884</v>
      </c>
      <c r="E43" s="82">
        <v>0</v>
      </c>
      <c r="F43" s="82">
        <v>61</v>
      </c>
      <c r="G43" s="82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1" t="s">
        <v>2896</v>
      </c>
      <c r="C46" s="201"/>
      <c r="D46" s="201"/>
      <c r="E46" s="201"/>
      <c r="F46" s="201"/>
      <c r="G46" s="201"/>
    </row>
    <row r="47" spans="1:7" x14ac:dyDescent="0.3">
      <c r="A47" s="1"/>
      <c r="B47" s="201" t="s">
        <v>2902</v>
      </c>
      <c r="C47" s="201" t="s">
        <v>2903</v>
      </c>
      <c r="D47" s="201" t="s">
        <v>2904</v>
      </c>
      <c r="E47" s="201" t="s">
        <v>2905</v>
      </c>
      <c r="F47" s="201" t="s">
        <v>2906</v>
      </c>
      <c r="G47" s="201"/>
    </row>
    <row r="48" spans="1:7" x14ac:dyDescent="0.3">
      <c r="A48" s="1"/>
      <c r="B48" s="201"/>
      <c r="C48" s="201"/>
      <c r="D48" s="201"/>
      <c r="E48" s="201"/>
      <c r="F48" s="201" t="s">
        <v>2881</v>
      </c>
      <c r="G48" s="201"/>
    </row>
    <row r="49" spans="1:7" x14ac:dyDescent="0.3">
      <c r="A49" s="1"/>
      <c r="B49" s="201"/>
      <c r="C49" s="201"/>
      <c r="D49" s="201"/>
      <c r="E49" s="201"/>
      <c r="F49" s="3" t="s">
        <v>2907</v>
      </c>
      <c r="G49" s="3" t="s">
        <v>2908</v>
      </c>
    </row>
    <row r="50" spans="1:7" x14ac:dyDescent="0.3">
      <c r="A50" s="1"/>
      <c r="B50" s="82" t="s">
        <v>2883</v>
      </c>
      <c r="C50" s="82" t="s">
        <v>2884</v>
      </c>
      <c r="D50" s="82" t="s">
        <v>2884</v>
      </c>
      <c r="E50" s="82">
        <v>0</v>
      </c>
      <c r="F50" s="82">
        <v>60.36</v>
      </c>
      <c r="G50" s="82">
        <v>59.64</v>
      </c>
    </row>
    <row r="51" spans="1:7" x14ac:dyDescent="0.3">
      <c r="A51" s="1"/>
      <c r="B51" s="82" t="s">
        <v>2909</v>
      </c>
      <c r="C51" s="82" t="s">
        <v>2884</v>
      </c>
      <c r="D51" s="82" t="s">
        <v>2884</v>
      </c>
      <c r="E51" s="82">
        <v>0</v>
      </c>
      <c r="F51" s="82">
        <v>61</v>
      </c>
      <c r="G51" s="82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1" t="s">
        <v>662</v>
      </c>
      <c r="C54" s="201"/>
      <c r="D54" s="201"/>
      <c r="E54" s="201"/>
      <c r="F54" s="201"/>
      <c r="G54" s="201"/>
    </row>
    <row r="55" spans="1:7" x14ac:dyDescent="0.3">
      <c r="A55" s="1"/>
      <c r="B55" s="201" t="s">
        <v>2902</v>
      </c>
      <c r="C55" s="201" t="s">
        <v>2903</v>
      </c>
      <c r="D55" s="201" t="s">
        <v>2904</v>
      </c>
      <c r="E55" s="201" t="s">
        <v>2905</v>
      </c>
      <c r="F55" s="201" t="s">
        <v>2906</v>
      </c>
      <c r="G55" s="201"/>
    </row>
    <row r="56" spans="1:7" x14ac:dyDescent="0.3">
      <c r="A56" s="1"/>
      <c r="B56" s="201"/>
      <c r="C56" s="201"/>
      <c r="D56" s="201"/>
      <c r="E56" s="201"/>
      <c r="F56" s="201" t="s">
        <v>2881</v>
      </c>
      <c r="G56" s="201"/>
    </row>
    <row r="57" spans="1:7" x14ac:dyDescent="0.3">
      <c r="A57" s="1"/>
      <c r="B57" s="201"/>
      <c r="C57" s="201"/>
      <c r="D57" s="201"/>
      <c r="E57" s="201"/>
      <c r="F57" s="3" t="s">
        <v>2907</v>
      </c>
      <c r="G57" s="3" t="s">
        <v>2908</v>
      </c>
    </row>
    <row r="58" spans="1:7" x14ac:dyDescent="0.3">
      <c r="A58" s="1"/>
      <c r="B58" s="82" t="s">
        <v>2883</v>
      </c>
      <c r="C58" s="82" t="s">
        <v>2884</v>
      </c>
      <c r="D58" s="82" t="s">
        <v>2884</v>
      </c>
      <c r="E58" s="82">
        <v>0</v>
      </c>
      <c r="F58" s="82">
        <v>60.36</v>
      </c>
      <c r="G58" s="82">
        <v>59.64</v>
      </c>
    </row>
    <row r="59" spans="1:7" x14ac:dyDescent="0.3">
      <c r="A59" s="1"/>
      <c r="B59" s="82" t="s">
        <v>2909</v>
      </c>
      <c r="C59" s="82" t="s">
        <v>2884</v>
      </c>
      <c r="D59" s="82" t="s">
        <v>2884</v>
      </c>
      <c r="E59" s="82">
        <v>0</v>
      </c>
      <c r="F59" s="82">
        <v>61</v>
      </c>
      <c r="G59" s="82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1" t="s">
        <v>2897</v>
      </c>
      <c r="C62" s="201"/>
      <c r="D62" s="201"/>
      <c r="E62" s="201"/>
      <c r="F62" s="201"/>
      <c r="G62" s="201"/>
    </row>
    <row r="63" spans="1:7" x14ac:dyDescent="0.3">
      <c r="A63" s="1"/>
      <c r="B63" s="201" t="s">
        <v>2902</v>
      </c>
      <c r="C63" s="201" t="s">
        <v>2903</v>
      </c>
      <c r="D63" s="201" t="s">
        <v>2904</v>
      </c>
      <c r="E63" s="201" t="s">
        <v>2905</v>
      </c>
      <c r="F63" s="201" t="s">
        <v>2906</v>
      </c>
      <c r="G63" s="201"/>
    </row>
    <row r="64" spans="1:7" x14ac:dyDescent="0.3">
      <c r="A64" s="1"/>
      <c r="B64" s="201"/>
      <c r="C64" s="201"/>
      <c r="D64" s="201"/>
      <c r="E64" s="201"/>
      <c r="F64" s="201" t="s">
        <v>2881</v>
      </c>
      <c r="G64" s="201"/>
    </row>
    <row r="65" spans="1:7" x14ac:dyDescent="0.3">
      <c r="A65" s="1"/>
      <c r="B65" s="201"/>
      <c r="C65" s="201"/>
      <c r="D65" s="201"/>
      <c r="E65" s="201"/>
      <c r="F65" s="3" t="s">
        <v>2907</v>
      </c>
      <c r="G65" s="3" t="s">
        <v>2908</v>
      </c>
    </row>
    <row r="66" spans="1:7" x14ac:dyDescent="0.3">
      <c r="A66" s="1"/>
      <c r="B66" s="82" t="s">
        <v>2883</v>
      </c>
      <c r="C66" s="82" t="s">
        <v>2884</v>
      </c>
      <c r="D66" s="82" t="s">
        <v>2884</v>
      </c>
      <c r="E66" s="82">
        <v>0</v>
      </c>
      <c r="F66" s="82">
        <v>60.36</v>
      </c>
      <c r="G66" s="82">
        <v>59.64</v>
      </c>
    </row>
    <row r="67" spans="1:7" x14ac:dyDescent="0.3">
      <c r="A67" s="1"/>
      <c r="B67" s="82" t="s">
        <v>2909</v>
      </c>
      <c r="C67" s="82" t="s">
        <v>2884</v>
      </c>
      <c r="D67" s="82" t="s">
        <v>2884</v>
      </c>
      <c r="E67" s="82">
        <v>0</v>
      </c>
      <c r="F67" s="82">
        <v>61</v>
      </c>
      <c r="G67" s="82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1" t="s">
        <v>2900</v>
      </c>
      <c r="C70" s="201"/>
      <c r="D70" s="201"/>
      <c r="E70" s="201"/>
      <c r="F70" s="201"/>
      <c r="G70" s="201"/>
    </row>
    <row r="71" spans="1:7" x14ac:dyDescent="0.3">
      <c r="A71" s="1"/>
      <c r="B71" s="201" t="s">
        <v>2902</v>
      </c>
      <c r="C71" s="201" t="s">
        <v>2903</v>
      </c>
      <c r="D71" s="201" t="s">
        <v>2904</v>
      </c>
      <c r="E71" s="201" t="s">
        <v>2905</v>
      </c>
      <c r="F71" s="201" t="s">
        <v>2906</v>
      </c>
      <c r="G71" s="201"/>
    </row>
    <row r="72" spans="1:7" x14ac:dyDescent="0.3">
      <c r="A72" s="1"/>
      <c r="B72" s="201"/>
      <c r="C72" s="201"/>
      <c r="D72" s="201"/>
      <c r="E72" s="201"/>
      <c r="F72" s="201" t="s">
        <v>2881</v>
      </c>
      <c r="G72" s="201"/>
    </row>
    <row r="73" spans="1:7" x14ac:dyDescent="0.3">
      <c r="A73" s="1"/>
      <c r="B73" s="201"/>
      <c r="C73" s="201"/>
      <c r="D73" s="201"/>
      <c r="E73" s="201"/>
      <c r="F73" s="3" t="s">
        <v>2907</v>
      </c>
      <c r="G73" s="3" t="s">
        <v>2908</v>
      </c>
    </row>
    <row r="74" spans="1:7" x14ac:dyDescent="0.3">
      <c r="A74" s="1"/>
      <c r="B74" s="82" t="s">
        <v>2883</v>
      </c>
      <c r="C74" s="82" t="s">
        <v>2884</v>
      </c>
      <c r="D74" s="82" t="s">
        <v>2884</v>
      </c>
      <c r="E74" s="82">
        <v>0</v>
      </c>
      <c r="F74" s="82">
        <v>60.36</v>
      </c>
      <c r="G74" s="82">
        <v>59.64</v>
      </c>
    </row>
    <row r="75" spans="1:7" x14ac:dyDescent="0.3">
      <c r="A75" s="1"/>
      <c r="B75" s="82" t="s">
        <v>2909</v>
      </c>
      <c r="C75" s="82" t="s">
        <v>2884</v>
      </c>
      <c r="D75" s="82" t="s">
        <v>2884</v>
      </c>
      <c r="E75" s="82">
        <v>0</v>
      </c>
      <c r="F75" s="82">
        <v>61</v>
      </c>
      <c r="G75" s="82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1" t="s">
        <v>84</v>
      </c>
      <c r="C78" s="201"/>
      <c r="D78" s="201"/>
      <c r="E78" s="201"/>
      <c r="F78" s="201"/>
      <c r="G78" s="201"/>
    </row>
    <row r="79" spans="1:7" x14ac:dyDescent="0.3">
      <c r="A79" s="1"/>
      <c r="B79" s="201" t="s">
        <v>2902</v>
      </c>
      <c r="C79" s="201" t="s">
        <v>2903</v>
      </c>
      <c r="D79" s="201" t="s">
        <v>2904</v>
      </c>
      <c r="E79" s="201" t="s">
        <v>2905</v>
      </c>
      <c r="F79" s="201" t="s">
        <v>2906</v>
      </c>
      <c r="G79" s="201"/>
    </row>
    <row r="80" spans="1:7" x14ac:dyDescent="0.3">
      <c r="A80" s="1"/>
      <c r="B80" s="201"/>
      <c r="C80" s="201"/>
      <c r="D80" s="201"/>
      <c r="E80" s="201"/>
      <c r="F80" s="201" t="s">
        <v>2881</v>
      </c>
      <c r="G80" s="201"/>
    </row>
    <row r="81" spans="1:7" x14ac:dyDescent="0.3">
      <c r="A81" s="1"/>
      <c r="B81" s="201"/>
      <c r="C81" s="201"/>
      <c r="D81" s="201"/>
      <c r="E81" s="201"/>
      <c r="F81" s="3" t="s">
        <v>2907</v>
      </c>
      <c r="G81" s="3" t="s">
        <v>2908</v>
      </c>
    </row>
    <row r="82" spans="1:7" x14ac:dyDescent="0.3">
      <c r="A82" s="1"/>
      <c r="B82" s="82" t="s">
        <v>2883</v>
      </c>
      <c r="C82" s="82" t="s">
        <v>2884</v>
      </c>
      <c r="D82" s="82" t="s">
        <v>2884</v>
      </c>
      <c r="E82" s="82">
        <v>0</v>
      </c>
      <c r="F82" s="82">
        <v>60.36</v>
      </c>
      <c r="G82" s="82">
        <v>59.64</v>
      </c>
    </row>
    <row r="83" spans="1:7" x14ac:dyDescent="0.3">
      <c r="A83" s="1"/>
      <c r="B83" s="82" t="s">
        <v>2909</v>
      </c>
      <c r="C83" s="82" t="s">
        <v>2884</v>
      </c>
      <c r="D83" s="82" t="s">
        <v>2884</v>
      </c>
      <c r="E83" s="82">
        <v>0</v>
      </c>
      <c r="F83" s="82">
        <v>61</v>
      </c>
      <c r="G83" s="82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193" t="s">
        <v>0</v>
      </c>
      <c r="C3" s="194"/>
      <c r="D3" s="194"/>
      <c r="E3" s="194"/>
      <c r="F3" s="194"/>
      <c r="G3" s="196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2910</v>
      </c>
      <c r="C5" s="1"/>
      <c r="D5" s="1"/>
      <c r="E5" s="1"/>
      <c r="F5" s="1"/>
    </row>
    <row r="6" spans="1:7" ht="27" customHeight="1" x14ac:dyDescent="0.3">
      <c r="A6" s="1"/>
      <c r="B6" s="7" t="s">
        <v>99</v>
      </c>
      <c r="C6" s="7" t="s">
        <v>649</v>
      </c>
      <c r="D6" s="7" t="s">
        <v>2911</v>
      </c>
      <c r="E6" s="7" t="s">
        <v>2912</v>
      </c>
      <c r="F6" s="7" t="s">
        <v>2913</v>
      </c>
    </row>
    <row r="7" spans="1:7" x14ac:dyDescent="0.3">
      <c r="A7" s="1"/>
      <c r="B7" s="143" t="s">
        <v>103</v>
      </c>
      <c r="C7" s="143" t="s">
        <v>874</v>
      </c>
      <c r="D7" s="45">
        <v>6955.5743000000002</v>
      </c>
      <c r="E7" s="45">
        <v>7068.6690699999999</v>
      </c>
      <c r="F7" s="170">
        <v>1.6259587651878005E-2</v>
      </c>
    </row>
    <row r="8" spans="1:7" x14ac:dyDescent="0.3">
      <c r="A8" s="1"/>
      <c r="B8" s="143" t="s">
        <v>103</v>
      </c>
      <c r="C8" s="143" t="s">
        <v>875</v>
      </c>
      <c r="D8" s="45">
        <v>6957.5236500000001</v>
      </c>
      <c r="E8" s="45">
        <v>6913.9885899999999</v>
      </c>
      <c r="F8" s="170">
        <v>-6.2572636745546672E-3</v>
      </c>
    </row>
    <row r="9" spans="1:7" x14ac:dyDescent="0.3">
      <c r="A9" s="1"/>
      <c r="B9" s="143" t="s">
        <v>103</v>
      </c>
      <c r="C9" s="143" t="s">
        <v>876</v>
      </c>
      <c r="D9" s="45">
        <v>6832.6594699999996</v>
      </c>
      <c r="E9" s="45">
        <v>6843.0216200000004</v>
      </c>
      <c r="F9" s="170">
        <v>1.5165617495642586E-3</v>
      </c>
    </row>
    <row r="10" spans="1:7" x14ac:dyDescent="0.3">
      <c r="A10" s="1"/>
      <c r="B10" s="143" t="s">
        <v>103</v>
      </c>
      <c r="C10" s="143" t="s">
        <v>877</v>
      </c>
      <c r="D10" s="45">
        <v>6735.6533799999997</v>
      </c>
      <c r="E10" s="45">
        <v>6745.5187400000004</v>
      </c>
      <c r="F10" s="170">
        <v>1.4646478141664707E-3</v>
      </c>
    </row>
    <row r="11" spans="1:7" x14ac:dyDescent="0.3">
      <c r="A11" s="1"/>
      <c r="B11" s="143" t="s">
        <v>103</v>
      </c>
      <c r="C11" s="143" t="s">
        <v>878</v>
      </c>
      <c r="D11" s="45">
        <v>6692.9157299999997</v>
      </c>
      <c r="E11" s="45">
        <v>6683.1976599999998</v>
      </c>
      <c r="F11" s="170">
        <v>-1.4519934796788485E-3</v>
      </c>
    </row>
    <row r="12" spans="1:7" x14ac:dyDescent="0.3">
      <c r="A12" s="1"/>
      <c r="B12" s="143" t="s">
        <v>103</v>
      </c>
      <c r="C12" s="143" t="s">
        <v>879</v>
      </c>
      <c r="D12" s="45">
        <v>6666.1635699999997</v>
      </c>
      <c r="E12" s="45">
        <v>6663.65049</v>
      </c>
      <c r="F12" s="170">
        <v>-3.7699044939576844E-4</v>
      </c>
    </row>
    <row r="13" spans="1:7" x14ac:dyDescent="0.3">
      <c r="A13" s="1"/>
      <c r="B13" s="143" t="s">
        <v>103</v>
      </c>
      <c r="C13" s="143" t="s">
        <v>880</v>
      </c>
      <c r="D13" s="45">
        <v>6667.47894</v>
      </c>
      <c r="E13" s="45">
        <v>6624.8932199999999</v>
      </c>
      <c r="F13" s="170">
        <v>-6.3870797918110867E-3</v>
      </c>
    </row>
    <row r="14" spans="1:7" x14ac:dyDescent="0.3">
      <c r="A14" s="1"/>
      <c r="B14" s="143" t="s">
        <v>103</v>
      </c>
      <c r="C14" s="143" t="s">
        <v>881</v>
      </c>
      <c r="D14" s="45">
        <v>6635.0929400000005</v>
      </c>
      <c r="E14" s="45">
        <v>6631.9822800000002</v>
      </c>
      <c r="F14" s="170">
        <v>-4.6881935613097832E-4</v>
      </c>
    </row>
    <row r="15" spans="1:7" x14ac:dyDescent="0.3">
      <c r="A15" s="1"/>
      <c r="B15" s="143" t="s">
        <v>103</v>
      </c>
      <c r="C15" s="143" t="s">
        <v>882</v>
      </c>
      <c r="D15" s="45">
        <v>6669.2</v>
      </c>
      <c r="E15" s="45">
        <v>6668.5667800000001</v>
      </c>
      <c r="F15" s="170">
        <v>-9.4946920170335268E-5</v>
      </c>
    </row>
    <row r="16" spans="1:7" x14ac:dyDescent="0.3">
      <c r="A16" s="1"/>
      <c r="B16" s="143" t="s">
        <v>103</v>
      </c>
      <c r="C16" s="143" t="s">
        <v>883</v>
      </c>
      <c r="D16" s="45">
        <v>6801.4</v>
      </c>
      <c r="E16" s="45">
        <v>6758.9703900000004</v>
      </c>
      <c r="F16" s="170">
        <v>-6.2383641603199341E-3</v>
      </c>
    </row>
    <row r="17" spans="1:6" x14ac:dyDescent="0.3">
      <c r="A17" s="1"/>
      <c r="B17" s="143" t="s">
        <v>103</v>
      </c>
      <c r="C17" s="143" t="s">
        <v>884</v>
      </c>
      <c r="D17" s="45">
        <v>6947.1</v>
      </c>
      <c r="E17" s="45">
        <v>6857.6302400000004</v>
      </c>
      <c r="F17" s="170">
        <v>-1.287872061723597E-2</v>
      </c>
    </row>
    <row r="18" spans="1:6" x14ac:dyDescent="0.3">
      <c r="A18" s="1"/>
      <c r="B18" s="143" t="s">
        <v>103</v>
      </c>
      <c r="C18" s="143" t="s">
        <v>885</v>
      </c>
      <c r="D18" s="45">
        <v>7034.5</v>
      </c>
      <c r="E18" s="45">
        <v>7001.0200999999997</v>
      </c>
      <c r="F18" s="170">
        <v>-4.7593858838581278E-3</v>
      </c>
    </row>
    <row r="19" spans="1:6" x14ac:dyDescent="0.3">
      <c r="A19" s="1"/>
      <c r="B19" s="143" t="s">
        <v>103</v>
      </c>
      <c r="C19" s="143" t="s">
        <v>886</v>
      </c>
      <c r="D19" s="45">
        <v>7129.1</v>
      </c>
      <c r="E19" s="45">
        <v>7100.6416900000004</v>
      </c>
      <c r="F19" s="170">
        <v>-3.9918517063864999E-3</v>
      </c>
    </row>
    <row r="20" spans="1:6" x14ac:dyDescent="0.3">
      <c r="A20" s="1"/>
      <c r="B20" s="143" t="s">
        <v>103</v>
      </c>
      <c r="C20" s="143" t="s">
        <v>887</v>
      </c>
      <c r="D20" s="45">
        <v>7224.2</v>
      </c>
      <c r="E20" s="45">
        <v>7118.9250199999997</v>
      </c>
      <c r="F20" s="170">
        <v>-1.4572545056892114E-2</v>
      </c>
    </row>
    <row r="21" spans="1:6" x14ac:dyDescent="0.3">
      <c r="A21" s="1"/>
      <c r="B21" s="143" t="s">
        <v>103</v>
      </c>
      <c r="C21" s="143" t="s">
        <v>888</v>
      </c>
      <c r="D21" s="45">
        <v>7199.9</v>
      </c>
      <c r="E21" s="45">
        <v>7297.6877400000003</v>
      </c>
      <c r="F21" s="170">
        <v>1.3581819191933223E-2</v>
      </c>
    </row>
    <row r="22" spans="1:6" x14ac:dyDescent="0.3">
      <c r="A22" s="1"/>
      <c r="B22" s="143" t="s">
        <v>103</v>
      </c>
      <c r="C22" s="143" t="s">
        <v>889</v>
      </c>
      <c r="D22" s="45">
        <v>7345.2</v>
      </c>
      <c r="E22" s="45">
        <v>7385.2750299999998</v>
      </c>
      <c r="F22" s="170">
        <v>5.4559481021619564E-3</v>
      </c>
    </row>
    <row r="23" spans="1:6" x14ac:dyDescent="0.3">
      <c r="A23" s="1"/>
      <c r="B23" s="143" t="s">
        <v>103</v>
      </c>
      <c r="C23" s="143" t="s">
        <v>890</v>
      </c>
      <c r="D23" s="45">
        <v>7548.1</v>
      </c>
      <c r="E23" s="45">
        <v>7688.2242800000004</v>
      </c>
      <c r="F23" s="170">
        <v>1.8564179064930245E-2</v>
      </c>
    </row>
    <row r="24" spans="1:6" x14ac:dyDescent="0.3">
      <c r="A24" s="1"/>
      <c r="B24" s="143" t="s">
        <v>103</v>
      </c>
      <c r="C24" s="143" t="s">
        <v>891</v>
      </c>
      <c r="D24" s="45">
        <v>7749.6</v>
      </c>
      <c r="E24" s="45">
        <v>7816.4930299999996</v>
      </c>
      <c r="F24" s="170">
        <v>8.6318042221534014E-3</v>
      </c>
    </row>
    <row r="25" spans="1:6" x14ac:dyDescent="0.3">
      <c r="A25" s="1"/>
      <c r="B25" s="143" t="s">
        <v>103</v>
      </c>
      <c r="C25" s="143" t="s">
        <v>892</v>
      </c>
      <c r="D25" s="45">
        <v>7765.4</v>
      </c>
      <c r="E25" s="45">
        <v>7973.6223600000003</v>
      </c>
      <c r="F25" s="170">
        <v>2.6814119040873621E-2</v>
      </c>
    </row>
    <row r="26" spans="1:6" x14ac:dyDescent="0.3">
      <c r="A26" s="1"/>
      <c r="B26" s="143" t="s">
        <v>103</v>
      </c>
      <c r="C26" s="143" t="s">
        <v>893</v>
      </c>
      <c r="D26" s="45">
        <v>7859.3</v>
      </c>
      <c r="E26" s="45">
        <v>8071.36852</v>
      </c>
      <c r="F26" s="170">
        <v>2.6983130813176746E-2</v>
      </c>
    </row>
    <row r="27" spans="1:6" x14ac:dyDescent="0.3">
      <c r="A27" s="1"/>
      <c r="B27" s="143" t="s">
        <v>103</v>
      </c>
      <c r="C27" s="143" t="s">
        <v>894</v>
      </c>
      <c r="D27" s="45">
        <v>8005.2</v>
      </c>
      <c r="E27" s="45">
        <v>8195.0586800000001</v>
      </c>
      <c r="F27" s="170">
        <v>2.371691900264828E-2</v>
      </c>
    </row>
    <row r="28" spans="1:6" x14ac:dyDescent="0.3">
      <c r="A28" s="1"/>
      <c r="B28" s="143" t="s">
        <v>103</v>
      </c>
      <c r="C28" s="143" t="s">
        <v>895</v>
      </c>
      <c r="D28" s="45">
        <v>8037</v>
      </c>
      <c r="E28" s="45">
        <v>8320.0033000000003</v>
      </c>
      <c r="F28" s="170">
        <v>3.5212554435734726E-2</v>
      </c>
    </row>
    <row r="29" spans="1:6" x14ac:dyDescent="0.3">
      <c r="A29" s="1"/>
      <c r="B29" s="143" t="s">
        <v>103</v>
      </c>
      <c r="C29" s="143" t="s">
        <v>896</v>
      </c>
      <c r="D29" s="45">
        <v>8141.2</v>
      </c>
      <c r="E29" s="45">
        <v>8372.8179999999993</v>
      </c>
      <c r="F29" s="170">
        <v>2.8450105635532845E-2</v>
      </c>
    </row>
    <row r="30" spans="1:6" x14ac:dyDescent="0.3">
      <c r="A30" s="1"/>
      <c r="B30" s="143" t="s">
        <v>103</v>
      </c>
      <c r="C30" s="143" t="s">
        <v>897</v>
      </c>
      <c r="D30" s="45">
        <v>8100.5561600000001</v>
      </c>
      <c r="E30" s="45">
        <v>8326.9192199999998</v>
      </c>
      <c r="F30" s="170">
        <v>2.7944138097303187E-2</v>
      </c>
    </row>
    <row r="31" spans="1:6" x14ac:dyDescent="0.3">
      <c r="A31" s="1"/>
      <c r="B31" s="143" t="s">
        <v>103</v>
      </c>
      <c r="C31" s="143" t="s">
        <v>898</v>
      </c>
      <c r="D31" s="45">
        <v>8031.2</v>
      </c>
      <c r="E31" s="45">
        <v>8237.2583900000009</v>
      </c>
      <c r="F31" s="170">
        <v>2.5657235531427434E-2</v>
      </c>
    </row>
    <row r="32" spans="1:6" x14ac:dyDescent="0.3">
      <c r="A32" s="1"/>
      <c r="B32" s="143" t="s">
        <v>103</v>
      </c>
      <c r="C32" s="143" t="s">
        <v>899</v>
      </c>
      <c r="D32" s="45">
        <v>8045.9</v>
      </c>
      <c r="E32" s="45">
        <v>8130.4736499999999</v>
      </c>
      <c r="F32" s="170">
        <v>1.0511397109086617E-2</v>
      </c>
    </row>
    <row r="33" spans="1:6" x14ac:dyDescent="0.3">
      <c r="A33" s="1"/>
      <c r="B33" s="143" t="s">
        <v>103</v>
      </c>
      <c r="C33" s="143" t="s">
        <v>900</v>
      </c>
      <c r="D33" s="45">
        <v>8034.7952100000002</v>
      </c>
      <c r="E33" s="45">
        <v>8084.3935700000002</v>
      </c>
      <c r="F33" s="170">
        <v>6.1729463793016824E-3</v>
      </c>
    </row>
    <row r="34" spans="1:6" x14ac:dyDescent="0.3">
      <c r="A34" s="1"/>
      <c r="B34" s="143" t="s">
        <v>103</v>
      </c>
      <c r="C34" s="143" t="s">
        <v>901</v>
      </c>
      <c r="D34" s="45">
        <v>8013.6663399999998</v>
      </c>
      <c r="E34" s="45">
        <v>8189.8902500000004</v>
      </c>
      <c r="F34" s="170">
        <v>2.199042267587098E-2</v>
      </c>
    </row>
    <row r="35" spans="1:6" x14ac:dyDescent="0.3">
      <c r="A35" s="1"/>
      <c r="B35" s="143" t="s">
        <v>103</v>
      </c>
      <c r="C35" s="143" t="s">
        <v>902</v>
      </c>
      <c r="D35" s="45">
        <v>8233.8769400000001</v>
      </c>
      <c r="E35" s="45">
        <v>8332.7997899999991</v>
      </c>
      <c r="F35" s="170">
        <v>1.201412781862635E-2</v>
      </c>
    </row>
    <row r="36" spans="1:6" x14ac:dyDescent="0.3">
      <c r="A36" s="1"/>
      <c r="B36" s="143" t="s">
        <v>103</v>
      </c>
      <c r="C36" s="143" t="s">
        <v>903</v>
      </c>
      <c r="D36" s="45">
        <v>8237.1306700000005</v>
      </c>
      <c r="E36" s="45">
        <v>8355.5727800000004</v>
      </c>
      <c r="F36" s="170">
        <v>1.43790495434741E-2</v>
      </c>
    </row>
    <row r="37" spans="1:6" x14ac:dyDescent="0.3">
      <c r="A37" s="1"/>
      <c r="B37" s="143" t="s">
        <v>103</v>
      </c>
      <c r="C37" s="143" t="s">
        <v>904</v>
      </c>
      <c r="D37" s="45">
        <v>8190.5921500000004</v>
      </c>
      <c r="E37" s="45">
        <v>8381.5441100000007</v>
      </c>
      <c r="F37" s="170">
        <v>2.3313572022994701E-2</v>
      </c>
    </row>
    <row r="38" spans="1:6" x14ac:dyDescent="0.3">
      <c r="A38" s="1"/>
      <c r="B38" s="143" t="s">
        <v>103</v>
      </c>
      <c r="C38" s="143" t="s">
        <v>905</v>
      </c>
      <c r="D38" s="45">
        <v>8146.0611900000004</v>
      </c>
      <c r="E38" s="45">
        <v>8339.4771600000004</v>
      </c>
      <c r="F38" s="170">
        <v>2.3743495842804982E-2</v>
      </c>
    </row>
    <row r="39" spans="1:6" x14ac:dyDescent="0.3">
      <c r="A39" s="1"/>
      <c r="B39" s="143" t="s">
        <v>103</v>
      </c>
      <c r="C39" s="143" t="s">
        <v>906</v>
      </c>
      <c r="D39" s="45">
        <v>8219.4719299999997</v>
      </c>
      <c r="E39" s="45">
        <v>8288.9657599999991</v>
      </c>
      <c r="F39" s="170">
        <v>8.4547803790601915E-3</v>
      </c>
    </row>
    <row r="40" spans="1:6" x14ac:dyDescent="0.3">
      <c r="A40" s="1"/>
      <c r="B40" s="143" t="s">
        <v>103</v>
      </c>
      <c r="C40" s="143" t="s">
        <v>907</v>
      </c>
      <c r="D40" s="45">
        <v>8212.0081800000007</v>
      </c>
      <c r="E40" s="45">
        <v>8188.11672</v>
      </c>
      <c r="F40" s="170">
        <v>-2.9093322213422346E-3</v>
      </c>
    </row>
    <row r="41" spans="1:6" x14ac:dyDescent="0.3">
      <c r="A41" s="1"/>
      <c r="B41" s="143" t="s">
        <v>103</v>
      </c>
      <c r="C41" s="143" t="s">
        <v>908</v>
      </c>
      <c r="D41" s="45">
        <v>8058.4576299999999</v>
      </c>
      <c r="E41" s="45">
        <v>8131.86006</v>
      </c>
      <c r="F41" s="170">
        <v>9.1087442994969257E-3</v>
      </c>
    </row>
    <row r="42" spans="1:6" x14ac:dyDescent="0.3">
      <c r="A42" s="1"/>
      <c r="B42" s="143" t="s">
        <v>103</v>
      </c>
      <c r="C42" s="143" t="s">
        <v>909</v>
      </c>
      <c r="D42" s="45">
        <v>7837.3232600000001</v>
      </c>
      <c r="E42" s="45">
        <v>8072.0878400000001</v>
      </c>
      <c r="F42" s="170">
        <v>2.9954688892084823E-2</v>
      </c>
    </row>
    <row r="43" spans="1:6" x14ac:dyDescent="0.3">
      <c r="A43" s="1"/>
      <c r="B43" s="143" t="s">
        <v>103</v>
      </c>
      <c r="C43" s="143" t="s">
        <v>910</v>
      </c>
      <c r="D43" s="45">
        <v>8109.7765099999997</v>
      </c>
      <c r="E43" s="45">
        <v>8147.3608999999997</v>
      </c>
      <c r="F43" s="170">
        <v>4.6344544703119071E-3</v>
      </c>
    </row>
    <row r="44" spans="1:6" x14ac:dyDescent="0.3">
      <c r="A44" s="1"/>
      <c r="B44" s="143" t="s">
        <v>103</v>
      </c>
      <c r="C44" s="143" t="s">
        <v>911</v>
      </c>
      <c r="D44" s="45">
        <v>8098.5305799999996</v>
      </c>
      <c r="E44" s="45">
        <v>8145.1392800000003</v>
      </c>
      <c r="F44" s="170">
        <v>5.7552045447731084E-3</v>
      </c>
    </row>
    <row r="45" spans="1:6" x14ac:dyDescent="0.3">
      <c r="A45" s="1"/>
      <c r="B45" s="143" t="s">
        <v>103</v>
      </c>
      <c r="C45" s="143" t="s">
        <v>912</v>
      </c>
      <c r="D45" s="45">
        <v>8116.7056000000002</v>
      </c>
      <c r="E45" s="45">
        <v>8111.4401099999995</v>
      </c>
      <c r="F45" s="170">
        <v>-6.4872255561418911E-4</v>
      </c>
    </row>
    <row r="46" spans="1:6" x14ac:dyDescent="0.3">
      <c r="A46" s="1"/>
      <c r="B46" s="143" t="s">
        <v>103</v>
      </c>
      <c r="C46" s="143" t="s">
        <v>913</v>
      </c>
      <c r="D46" s="45">
        <v>8085.5157300000001</v>
      </c>
      <c r="E46" s="45">
        <v>8092.32258</v>
      </c>
      <c r="F46" s="170">
        <v>8.4185724538810589E-4</v>
      </c>
    </row>
    <row r="47" spans="1:6" x14ac:dyDescent="0.3">
      <c r="A47" s="1"/>
      <c r="B47" s="143" t="s">
        <v>103</v>
      </c>
      <c r="C47" s="143" t="s">
        <v>914</v>
      </c>
      <c r="D47" s="45">
        <v>8098.3191800000004</v>
      </c>
      <c r="E47" s="45">
        <v>8148.05764</v>
      </c>
      <c r="F47" s="170">
        <v>6.1418250990695087E-3</v>
      </c>
    </row>
    <row r="48" spans="1:6" x14ac:dyDescent="0.3">
      <c r="A48" s="1"/>
      <c r="B48" s="143" t="s">
        <v>103</v>
      </c>
      <c r="C48" s="143" t="s">
        <v>915</v>
      </c>
      <c r="D48" s="45">
        <v>8045.9482699999999</v>
      </c>
      <c r="E48" s="45">
        <v>8040.1912700000003</v>
      </c>
      <c r="F48" s="170">
        <v>-7.155154130763508E-4</v>
      </c>
    </row>
    <row r="49" spans="1:6" x14ac:dyDescent="0.3">
      <c r="A49" s="1"/>
      <c r="B49" s="143" t="s">
        <v>103</v>
      </c>
      <c r="C49" s="143" t="s">
        <v>916</v>
      </c>
      <c r="D49" s="45">
        <v>8032.4</v>
      </c>
      <c r="E49" s="45">
        <v>7985.3883299999998</v>
      </c>
      <c r="F49" s="170">
        <v>-5.8527550918778945E-3</v>
      </c>
    </row>
    <row r="50" spans="1:6" x14ac:dyDescent="0.3">
      <c r="A50" s="1"/>
      <c r="B50" s="143" t="s">
        <v>103</v>
      </c>
      <c r="C50" s="143" t="s">
        <v>917</v>
      </c>
      <c r="D50" s="45">
        <v>7969.1</v>
      </c>
      <c r="E50" s="45">
        <v>7964.3574500000004</v>
      </c>
      <c r="F50" s="170">
        <v>-5.9511739092243791E-4</v>
      </c>
    </row>
    <row r="51" spans="1:6" x14ac:dyDescent="0.3">
      <c r="A51" s="1"/>
      <c r="B51" s="143" t="s">
        <v>103</v>
      </c>
      <c r="C51" s="143" t="s">
        <v>918</v>
      </c>
      <c r="D51" s="45">
        <v>7877.2</v>
      </c>
      <c r="E51" s="45">
        <v>7845.8163299999997</v>
      </c>
      <c r="F51" s="170">
        <v>-3.9841149139288072E-3</v>
      </c>
    </row>
    <row r="52" spans="1:6" x14ac:dyDescent="0.3">
      <c r="A52" s="1"/>
      <c r="B52" s="143" t="s">
        <v>103</v>
      </c>
      <c r="C52" s="143" t="s">
        <v>919</v>
      </c>
      <c r="D52" s="45">
        <v>7626.2</v>
      </c>
      <c r="E52" s="45">
        <v>7611.9252900000001</v>
      </c>
      <c r="F52" s="170">
        <v>-1.8717985366237446E-3</v>
      </c>
    </row>
    <row r="53" spans="1:6" x14ac:dyDescent="0.3">
      <c r="A53" s="1"/>
      <c r="B53" s="143" t="s">
        <v>103</v>
      </c>
      <c r="C53" s="143" t="s">
        <v>920</v>
      </c>
      <c r="D53" s="45">
        <v>7389.2</v>
      </c>
      <c r="E53" s="45">
        <v>7381.0386099999996</v>
      </c>
      <c r="F53" s="170">
        <v>-1.1045025171872464E-3</v>
      </c>
    </row>
    <row r="54" spans="1:6" x14ac:dyDescent="0.3">
      <c r="A54" s="1"/>
      <c r="B54" s="143" t="s">
        <v>921</v>
      </c>
      <c r="C54" s="143" t="s">
        <v>104</v>
      </c>
      <c r="D54" s="45">
        <v>7285.5</v>
      </c>
      <c r="E54" s="45">
        <v>7240.8866399999997</v>
      </c>
      <c r="F54" s="170">
        <v>-6.1235824583075974E-3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U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71" width="12" customWidth="1"/>
  </cols>
  <sheetData>
    <row r="1" spans="1:67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</row>
    <row r="2" spans="1:67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</row>
    <row r="3" spans="1:671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</row>
    <row r="4" spans="1:671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</row>
    <row r="5" spans="1:671" ht="30" customHeight="1" x14ac:dyDescent="0.3">
      <c r="A5" s="1"/>
      <c r="B5" s="202" t="s">
        <v>2914</v>
      </c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  <c r="AK5" s="203"/>
      <c r="AL5" s="203"/>
      <c r="AM5" s="203"/>
      <c r="AN5" s="203"/>
      <c r="AO5" s="203"/>
      <c r="AP5" s="203"/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3"/>
      <c r="BC5" s="203"/>
      <c r="BD5" s="203"/>
      <c r="BE5" s="203"/>
      <c r="BF5" s="203"/>
      <c r="BG5" s="203"/>
      <c r="BH5" s="203"/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3"/>
      <c r="BU5" s="203"/>
      <c r="BV5" s="203"/>
      <c r="BW5" s="203"/>
      <c r="BX5" s="203"/>
      <c r="BY5" s="203"/>
      <c r="BZ5" s="203"/>
      <c r="CA5" s="203"/>
      <c r="CB5" s="203"/>
      <c r="CC5" s="203"/>
      <c r="CD5" s="203"/>
      <c r="CE5" s="203"/>
      <c r="CF5" s="203"/>
      <c r="CG5" s="203"/>
      <c r="CH5" s="203"/>
      <c r="CI5" s="203"/>
      <c r="CJ5" s="203"/>
      <c r="CK5" s="203"/>
      <c r="CL5" s="203"/>
      <c r="CM5" s="203"/>
      <c r="CN5" s="203"/>
      <c r="CO5" s="203"/>
      <c r="CP5" s="203"/>
      <c r="CQ5" s="203"/>
      <c r="CR5" s="203"/>
      <c r="CS5" s="203"/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3"/>
      <c r="DF5" s="203"/>
      <c r="DG5" s="203"/>
      <c r="DH5" s="203"/>
      <c r="DI5" s="203"/>
      <c r="DJ5" s="203"/>
      <c r="DK5" s="203"/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3"/>
      <c r="DX5" s="203"/>
      <c r="DY5" s="203"/>
      <c r="DZ5" s="203"/>
      <c r="EA5" s="203"/>
      <c r="EB5" s="203"/>
      <c r="EC5" s="203"/>
      <c r="ED5" s="203"/>
      <c r="EE5" s="203"/>
      <c r="EF5" s="203"/>
      <c r="EG5" s="203"/>
      <c r="EH5" s="203"/>
      <c r="EI5" s="203"/>
      <c r="EJ5" s="203"/>
      <c r="EK5" s="203"/>
      <c r="EL5" s="203"/>
      <c r="EM5" s="203"/>
      <c r="EN5" s="203"/>
      <c r="EO5" s="203"/>
      <c r="EP5" s="203"/>
      <c r="EQ5" s="203"/>
      <c r="ER5" s="203"/>
      <c r="ES5" s="203"/>
      <c r="ET5" s="203"/>
      <c r="EU5" s="203"/>
      <c r="EV5" s="203"/>
      <c r="EW5" s="203"/>
      <c r="EX5" s="203"/>
      <c r="EY5" s="203"/>
      <c r="EZ5" s="203"/>
      <c r="FA5" s="203"/>
      <c r="FB5" s="203"/>
      <c r="FC5" s="203"/>
      <c r="FD5" s="203"/>
      <c r="FE5" s="203"/>
      <c r="FF5" s="203"/>
      <c r="FG5" s="203"/>
      <c r="FH5" s="203"/>
      <c r="FI5" s="203"/>
      <c r="FJ5" s="203"/>
      <c r="FK5" s="203"/>
      <c r="FL5" s="203"/>
      <c r="FM5" s="203"/>
      <c r="FN5" s="203"/>
      <c r="FO5" s="203"/>
      <c r="FP5" s="203"/>
      <c r="FQ5" s="203"/>
      <c r="FR5" s="203"/>
      <c r="FS5" s="203"/>
      <c r="FT5" s="203"/>
      <c r="FU5" s="203"/>
      <c r="FV5" s="203"/>
      <c r="FW5" s="203"/>
      <c r="FX5" s="203"/>
      <c r="FY5" s="203"/>
      <c r="FZ5" s="203"/>
      <c r="GA5" s="203"/>
      <c r="GB5" s="203"/>
      <c r="GC5" s="203"/>
      <c r="GD5" s="203"/>
      <c r="GE5" s="203"/>
      <c r="GF5" s="203"/>
      <c r="GG5" s="203"/>
      <c r="GH5" s="203"/>
      <c r="GI5" s="203"/>
      <c r="GJ5" s="203"/>
      <c r="GK5" s="203"/>
      <c r="GL5" s="203"/>
      <c r="GM5" s="203"/>
      <c r="GN5" s="203"/>
      <c r="GO5" s="203"/>
      <c r="GP5" s="203"/>
      <c r="GQ5" s="203"/>
      <c r="GR5" s="203"/>
      <c r="GS5" s="203"/>
      <c r="GT5" s="203"/>
      <c r="GU5" s="203"/>
      <c r="GV5" s="203"/>
      <c r="GW5" s="203"/>
      <c r="GX5" s="203"/>
      <c r="GY5" s="203"/>
      <c r="GZ5" s="203"/>
      <c r="HA5" s="203"/>
      <c r="HB5" s="203"/>
      <c r="HC5" s="203"/>
      <c r="HD5" s="203"/>
      <c r="HE5" s="203"/>
      <c r="HF5" s="203"/>
      <c r="HG5" s="203"/>
      <c r="HH5" s="203"/>
      <c r="HI5" s="203"/>
      <c r="HJ5" s="203"/>
      <c r="HK5" s="203"/>
      <c r="HL5" s="203"/>
      <c r="HM5" s="203"/>
      <c r="HN5" s="203"/>
      <c r="HO5" s="203"/>
      <c r="HP5" s="203"/>
      <c r="HQ5" s="203"/>
      <c r="HR5" s="203"/>
      <c r="HS5" s="203"/>
      <c r="HT5" s="203"/>
      <c r="HU5" s="203"/>
      <c r="HV5" s="203"/>
      <c r="HW5" s="203"/>
      <c r="HX5" s="203"/>
      <c r="HY5" s="203"/>
      <c r="HZ5" s="203"/>
      <c r="IA5" s="203"/>
      <c r="IB5" s="203"/>
      <c r="IC5" s="203"/>
      <c r="ID5" s="203"/>
      <c r="IE5" s="203"/>
      <c r="IF5" s="203"/>
      <c r="IG5" s="203"/>
      <c r="IH5" s="203"/>
      <c r="II5" s="203"/>
      <c r="IJ5" s="203"/>
      <c r="IK5" s="203"/>
      <c r="IL5" s="203"/>
      <c r="IM5" s="203"/>
      <c r="IN5" s="203"/>
      <c r="IO5" s="203"/>
      <c r="IP5" s="203"/>
      <c r="IQ5" s="203"/>
      <c r="IR5" s="203"/>
      <c r="IS5" s="203"/>
      <c r="IT5" s="203"/>
      <c r="IU5" s="203"/>
      <c r="IV5" s="203"/>
      <c r="IW5" s="203"/>
      <c r="IX5" s="203"/>
      <c r="IY5" s="203"/>
      <c r="IZ5" s="203"/>
      <c r="JA5" s="203"/>
      <c r="JB5" s="203"/>
      <c r="JC5" s="203"/>
      <c r="JD5" s="203"/>
      <c r="JE5" s="203"/>
      <c r="JF5" s="203"/>
      <c r="JG5" s="203"/>
      <c r="JH5" s="203"/>
      <c r="JI5" s="203"/>
      <c r="JJ5" s="203"/>
      <c r="JK5" s="203"/>
      <c r="JL5" s="203"/>
      <c r="JM5" s="203"/>
      <c r="JN5" s="203"/>
      <c r="JO5" s="203"/>
      <c r="JP5" s="203"/>
      <c r="JQ5" s="203"/>
      <c r="JR5" s="203"/>
      <c r="JS5" s="203"/>
      <c r="JT5" s="203"/>
      <c r="JU5" s="203"/>
      <c r="JV5" s="203"/>
      <c r="JW5" s="203"/>
      <c r="JX5" s="203"/>
      <c r="JY5" s="203"/>
      <c r="JZ5" s="203"/>
      <c r="KA5" s="203"/>
      <c r="KB5" s="203"/>
      <c r="KC5" s="203"/>
      <c r="KD5" s="203"/>
      <c r="KE5" s="203"/>
      <c r="KF5" s="203"/>
      <c r="KG5" s="203"/>
      <c r="KH5" s="203"/>
      <c r="KI5" s="203"/>
      <c r="KJ5" s="203"/>
      <c r="KK5" s="203"/>
      <c r="KL5" s="203"/>
      <c r="KM5" s="203"/>
      <c r="KN5" s="203"/>
      <c r="KO5" s="203"/>
      <c r="KP5" s="203"/>
      <c r="KQ5" s="203"/>
      <c r="KR5" s="203"/>
      <c r="KS5" s="203"/>
      <c r="KT5" s="203"/>
      <c r="KU5" s="203"/>
      <c r="KV5" s="203"/>
      <c r="KW5" s="203"/>
      <c r="KX5" s="203"/>
      <c r="KY5" s="203"/>
      <c r="KZ5" s="203"/>
      <c r="LA5" s="203"/>
      <c r="LB5" s="203"/>
      <c r="LC5" s="203"/>
      <c r="LD5" s="203"/>
      <c r="LE5" s="203"/>
      <c r="LF5" s="203"/>
      <c r="LG5" s="203"/>
      <c r="LH5" s="203"/>
      <c r="LI5" s="203"/>
      <c r="LJ5" s="203"/>
      <c r="LK5" s="203"/>
      <c r="LL5" s="203"/>
      <c r="LM5" s="203"/>
      <c r="LN5" s="203"/>
      <c r="LO5" s="203"/>
      <c r="LP5" s="203"/>
      <c r="LQ5" s="203"/>
      <c r="LR5" s="203"/>
      <c r="LS5" s="203"/>
      <c r="LT5" s="203"/>
      <c r="LU5" s="203"/>
      <c r="LV5" s="203"/>
      <c r="LW5" s="203"/>
      <c r="LX5" s="203"/>
      <c r="LY5" s="203"/>
      <c r="LZ5" s="203"/>
      <c r="MA5" s="203"/>
      <c r="MB5" s="203"/>
      <c r="MC5" s="203"/>
      <c r="MD5" s="203"/>
      <c r="ME5" s="203"/>
      <c r="MF5" s="203"/>
      <c r="MG5" s="203"/>
      <c r="MH5" s="203"/>
      <c r="MI5" s="203"/>
      <c r="MJ5" s="203"/>
      <c r="MK5" s="203"/>
      <c r="ML5" s="203"/>
      <c r="MM5" s="203"/>
      <c r="MN5" s="203"/>
      <c r="MO5" s="203"/>
      <c r="MP5" s="203"/>
      <c r="MQ5" s="203"/>
      <c r="MR5" s="203"/>
      <c r="MS5" s="203"/>
      <c r="MT5" s="203"/>
      <c r="MU5" s="203"/>
      <c r="MV5" s="203"/>
      <c r="MW5" s="203"/>
      <c r="MX5" s="203"/>
      <c r="MY5" s="203"/>
      <c r="MZ5" s="203"/>
      <c r="NA5" s="203"/>
      <c r="NB5" s="203"/>
      <c r="NC5" s="203"/>
      <c r="ND5" s="203"/>
      <c r="NE5" s="203"/>
      <c r="NF5" s="203"/>
      <c r="NG5" s="203"/>
      <c r="NH5" s="203"/>
      <c r="NI5" s="203"/>
      <c r="NJ5" s="203"/>
      <c r="NK5" s="203"/>
      <c r="NL5" s="203"/>
      <c r="NM5" s="203"/>
      <c r="NN5" s="203"/>
      <c r="NO5" s="203"/>
      <c r="NP5" s="203"/>
      <c r="NQ5" s="203"/>
      <c r="NR5" s="203"/>
      <c r="NS5" s="203"/>
      <c r="NT5" s="203"/>
      <c r="NU5" s="203"/>
      <c r="NV5" s="203"/>
      <c r="NW5" s="203"/>
      <c r="NX5" s="203"/>
      <c r="NY5" s="203"/>
      <c r="NZ5" s="203"/>
      <c r="OA5" s="203"/>
      <c r="OB5" s="203"/>
      <c r="OC5" s="203"/>
      <c r="OD5" s="203"/>
      <c r="OE5" s="203"/>
      <c r="OF5" s="203"/>
      <c r="OG5" s="203"/>
      <c r="OH5" s="203"/>
      <c r="OI5" s="203"/>
      <c r="OJ5" s="203"/>
      <c r="OK5" s="203"/>
      <c r="OL5" s="203"/>
      <c r="OM5" s="203"/>
      <c r="ON5" s="203"/>
      <c r="OO5" s="203"/>
      <c r="OP5" s="203"/>
      <c r="OQ5" s="203"/>
      <c r="OR5" s="203"/>
      <c r="OS5" s="203"/>
      <c r="OT5" s="203"/>
      <c r="OU5" s="203"/>
      <c r="OV5" s="203"/>
      <c r="OW5" s="203"/>
      <c r="OX5" s="203"/>
      <c r="OY5" s="203"/>
      <c r="OZ5" s="203"/>
      <c r="PA5" s="203"/>
      <c r="PB5" s="203"/>
      <c r="PC5" s="203"/>
      <c r="PD5" s="203"/>
      <c r="PE5" s="203"/>
      <c r="PF5" s="203"/>
      <c r="PG5" s="203"/>
      <c r="PH5" s="203"/>
      <c r="PI5" s="203"/>
      <c r="PJ5" s="203"/>
      <c r="PK5" s="203"/>
      <c r="PL5" s="203"/>
      <c r="PM5" s="203"/>
      <c r="PN5" s="203"/>
      <c r="PO5" s="203"/>
      <c r="PP5" s="203"/>
      <c r="PQ5" s="203"/>
      <c r="PR5" s="203"/>
      <c r="PS5" s="203"/>
      <c r="PT5" s="203"/>
      <c r="PU5" s="203"/>
      <c r="PV5" s="203"/>
      <c r="PW5" s="203"/>
      <c r="PX5" s="203"/>
      <c r="PY5" s="203"/>
      <c r="PZ5" s="203"/>
      <c r="QA5" s="203"/>
      <c r="QB5" s="203"/>
      <c r="QC5" s="203"/>
      <c r="QD5" s="203"/>
      <c r="QE5" s="203"/>
      <c r="QF5" s="203"/>
      <c r="QG5" s="203"/>
      <c r="QH5" s="203"/>
      <c r="QI5" s="203"/>
      <c r="QJ5" s="203"/>
      <c r="QK5" s="203"/>
      <c r="QL5" s="203"/>
      <c r="QM5" s="203"/>
      <c r="QN5" s="203"/>
      <c r="QO5" s="203"/>
      <c r="QP5" s="203"/>
      <c r="QQ5" s="203"/>
      <c r="QR5" s="203"/>
      <c r="QS5" s="203"/>
      <c r="QT5" s="203"/>
      <c r="QU5" s="203"/>
      <c r="QV5" s="203"/>
      <c r="QW5" s="203"/>
      <c r="QX5" s="203"/>
      <c r="QY5" s="203"/>
      <c r="QZ5" s="203"/>
      <c r="RA5" s="203"/>
      <c r="RB5" s="203"/>
      <c r="RC5" s="203"/>
      <c r="RD5" s="203"/>
      <c r="RE5" s="203"/>
      <c r="RF5" s="203"/>
      <c r="RG5" s="203"/>
      <c r="RH5" s="203"/>
      <c r="RI5" s="203"/>
      <c r="RJ5" s="203"/>
      <c r="RK5" s="203"/>
      <c r="RL5" s="203"/>
      <c r="RM5" s="203"/>
      <c r="RN5" s="203"/>
      <c r="RO5" s="203"/>
      <c r="RP5" s="203"/>
      <c r="RQ5" s="203"/>
      <c r="RR5" s="203"/>
      <c r="RS5" s="203"/>
      <c r="RT5" s="203"/>
      <c r="RU5" s="203"/>
      <c r="RV5" s="203"/>
      <c r="RW5" s="203"/>
      <c r="RX5" s="203"/>
      <c r="RY5" s="203"/>
      <c r="RZ5" s="203"/>
      <c r="SA5" s="203"/>
      <c r="SB5" s="203"/>
      <c r="SC5" s="203"/>
      <c r="SD5" s="203"/>
      <c r="SE5" s="203"/>
      <c r="SF5" s="203"/>
      <c r="SG5" s="203"/>
      <c r="SH5" s="203"/>
      <c r="SI5" s="203"/>
      <c r="SJ5" s="203"/>
      <c r="SK5" s="203"/>
      <c r="SL5" s="203"/>
      <c r="SM5" s="203"/>
      <c r="SN5" s="203"/>
      <c r="SO5" s="203"/>
      <c r="SP5" s="203"/>
      <c r="SQ5" s="203"/>
      <c r="SR5" s="203"/>
      <c r="SS5" s="203"/>
      <c r="ST5" s="203"/>
      <c r="SU5" s="203"/>
      <c r="SV5" s="203"/>
      <c r="SW5" s="203"/>
      <c r="SX5" s="203"/>
      <c r="SY5" s="203"/>
      <c r="SZ5" s="203"/>
      <c r="TA5" s="203"/>
      <c r="TB5" s="203"/>
      <c r="TC5" s="203"/>
      <c r="TD5" s="203"/>
      <c r="TE5" s="203"/>
      <c r="TF5" s="203"/>
      <c r="TG5" s="203"/>
      <c r="TH5" s="203"/>
      <c r="TI5" s="203"/>
      <c r="TJ5" s="203"/>
      <c r="TK5" s="203"/>
      <c r="TL5" s="203"/>
      <c r="TM5" s="203"/>
      <c r="TN5" s="203"/>
      <c r="TO5" s="203"/>
      <c r="TP5" s="203"/>
      <c r="TQ5" s="203"/>
      <c r="TR5" s="203"/>
      <c r="TS5" s="203"/>
      <c r="TT5" s="203"/>
      <c r="TU5" s="203"/>
      <c r="TV5" s="203"/>
      <c r="TW5" s="203"/>
      <c r="TX5" s="203"/>
      <c r="TY5" s="203"/>
      <c r="TZ5" s="203"/>
      <c r="UA5" s="203"/>
      <c r="UB5" s="203"/>
      <c r="UC5" s="203"/>
      <c r="UD5" s="203"/>
      <c r="UE5" s="203"/>
      <c r="UF5" s="203"/>
      <c r="UG5" s="203"/>
      <c r="UH5" s="203"/>
      <c r="UI5" s="203"/>
      <c r="UJ5" s="203"/>
      <c r="UK5" s="203"/>
      <c r="UL5" s="203"/>
      <c r="UM5" s="203"/>
      <c r="UN5" s="203"/>
      <c r="UO5" s="203"/>
      <c r="UP5" s="203"/>
      <c r="UQ5" s="203"/>
      <c r="UR5" s="203"/>
      <c r="US5" s="203"/>
      <c r="UT5" s="203"/>
      <c r="UU5" s="203"/>
      <c r="UV5" s="203"/>
      <c r="UW5" s="203"/>
      <c r="UX5" s="203"/>
      <c r="UY5" s="203"/>
      <c r="UZ5" s="203"/>
      <c r="VA5" s="203"/>
      <c r="VB5" s="203"/>
      <c r="VC5" s="203"/>
      <c r="VD5" s="203"/>
      <c r="VE5" s="203"/>
      <c r="VF5" s="203"/>
      <c r="VG5" s="203"/>
      <c r="VH5" s="203"/>
      <c r="VI5" s="203"/>
      <c r="VJ5" s="203"/>
      <c r="VK5" s="203"/>
      <c r="VL5" s="203"/>
      <c r="VM5" s="203"/>
      <c r="VN5" s="203"/>
      <c r="VO5" s="203"/>
      <c r="VP5" s="203"/>
      <c r="VQ5" s="203"/>
      <c r="VR5" s="203"/>
      <c r="VS5" s="203"/>
      <c r="VT5" s="203"/>
      <c r="VU5" s="203"/>
      <c r="VV5" s="203"/>
      <c r="VW5" s="203"/>
      <c r="VX5" s="203"/>
      <c r="VY5" s="203"/>
      <c r="VZ5" s="203"/>
      <c r="WA5" s="203"/>
      <c r="WB5" s="203"/>
      <c r="WC5" s="203"/>
      <c r="WD5" s="203"/>
      <c r="WE5" s="203"/>
      <c r="WF5" s="203"/>
      <c r="WG5" s="203"/>
      <c r="WH5" s="203"/>
      <c r="WI5" s="203"/>
      <c r="WJ5" s="203"/>
      <c r="WK5" s="203"/>
      <c r="WL5" s="203"/>
      <c r="WM5" s="203"/>
      <c r="WN5" s="203"/>
      <c r="WO5" s="203"/>
      <c r="WP5" s="203"/>
      <c r="WQ5" s="203"/>
      <c r="WR5" s="203"/>
      <c r="WS5" s="203"/>
      <c r="WT5" s="203"/>
      <c r="WU5" s="203"/>
      <c r="WV5" s="203"/>
      <c r="WW5" s="203"/>
      <c r="WX5" s="203"/>
      <c r="WY5" s="203"/>
      <c r="WZ5" s="203"/>
      <c r="XA5" s="203"/>
      <c r="XB5" s="203"/>
      <c r="XC5" s="203"/>
      <c r="XD5" s="203"/>
      <c r="XE5" s="203"/>
      <c r="XF5" s="203"/>
      <c r="XG5" s="203"/>
      <c r="XH5" s="203"/>
      <c r="XI5" s="203"/>
      <c r="XJ5" s="203"/>
      <c r="XK5" s="203"/>
      <c r="XL5" s="203"/>
      <c r="XM5" s="203"/>
      <c r="XN5" s="203"/>
      <c r="XO5" s="203"/>
      <c r="XP5" s="203"/>
      <c r="XQ5" s="203"/>
      <c r="XR5" s="203"/>
      <c r="XS5" s="203"/>
      <c r="XT5" s="203"/>
      <c r="XU5" s="203"/>
      <c r="XV5" s="203"/>
      <c r="XW5" s="203"/>
      <c r="XX5" s="203"/>
      <c r="XY5" s="203"/>
      <c r="XZ5" s="203"/>
      <c r="YA5" s="203"/>
      <c r="YB5" s="203"/>
      <c r="YC5" s="203"/>
      <c r="YD5" s="203"/>
      <c r="YE5" s="203"/>
      <c r="YF5" s="203"/>
      <c r="YG5" s="203"/>
      <c r="YH5" s="203"/>
      <c r="YI5" s="203"/>
      <c r="YJ5" s="203"/>
      <c r="YK5" s="203"/>
      <c r="YL5" s="203"/>
      <c r="YM5" s="203"/>
      <c r="YN5" s="203"/>
      <c r="YO5" s="203"/>
      <c r="YP5" s="203"/>
      <c r="YQ5" s="203"/>
      <c r="YR5" s="203"/>
      <c r="YS5" s="203"/>
      <c r="YT5" s="203"/>
      <c r="YU5" s="203"/>
    </row>
    <row r="6" spans="1:671" ht="19.95" customHeight="1" x14ac:dyDescent="0.3">
      <c r="A6" s="1"/>
      <c r="B6" s="201" t="s">
        <v>99</v>
      </c>
      <c r="C6" s="201" t="s">
        <v>649</v>
      </c>
      <c r="D6" s="223" t="s">
        <v>659</v>
      </c>
      <c r="E6" s="223"/>
      <c r="F6" s="223"/>
      <c r="G6" s="223"/>
      <c r="H6" s="223" t="s">
        <v>116</v>
      </c>
      <c r="I6" s="223"/>
      <c r="J6" s="223"/>
      <c r="K6" s="223"/>
      <c r="L6" s="223" t="s">
        <v>116</v>
      </c>
      <c r="M6" s="223"/>
      <c r="N6" s="223"/>
      <c r="O6" s="223"/>
      <c r="P6" s="223" t="s">
        <v>116</v>
      </c>
      <c r="Q6" s="223"/>
      <c r="R6" s="223"/>
      <c r="S6" s="223"/>
      <c r="T6" s="223" t="s">
        <v>116</v>
      </c>
      <c r="U6" s="223"/>
      <c r="V6" s="223"/>
      <c r="W6" s="223"/>
      <c r="X6" s="223" t="s">
        <v>156</v>
      </c>
      <c r="Y6" s="223"/>
      <c r="Z6" s="223"/>
      <c r="AA6" s="223"/>
      <c r="AB6" s="223" t="s">
        <v>156</v>
      </c>
      <c r="AC6" s="223"/>
      <c r="AD6" s="223"/>
      <c r="AE6" s="223"/>
      <c r="AF6" s="223" t="s">
        <v>197</v>
      </c>
      <c r="AG6" s="223"/>
      <c r="AH6" s="223"/>
      <c r="AI6" s="223"/>
      <c r="AJ6" s="223" t="s">
        <v>197</v>
      </c>
      <c r="AK6" s="223"/>
      <c r="AL6" s="223"/>
      <c r="AM6" s="223"/>
      <c r="AN6" s="223" t="s">
        <v>142</v>
      </c>
      <c r="AO6" s="223"/>
      <c r="AP6" s="223"/>
      <c r="AQ6" s="223"/>
      <c r="AR6" s="223" t="s">
        <v>142</v>
      </c>
      <c r="AS6" s="223"/>
      <c r="AT6" s="223"/>
      <c r="AU6" s="223"/>
      <c r="AV6" s="223" t="s">
        <v>142</v>
      </c>
      <c r="AW6" s="223"/>
      <c r="AX6" s="223"/>
      <c r="AY6" s="223"/>
      <c r="AZ6" s="223" t="s">
        <v>142</v>
      </c>
      <c r="BA6" s="223"/>
      <c r="BB6" s="223"/>
      <c r="BC6" s="223"/>
      <c r="BD6" s="223" t="s">
        <v>142</v>
      </c>
      <c r="BE6" s="223"/>
      <c r="BF6" s="223"/>
      <c r="BG6" s="223"/>
      <c r="BH6" s="223" t="s">
        <v>142</v>
      </c>
      <c r="BI6" s="223"/>
      <c r="BJ6" s="223"/>
      <c r="BK6" s="223"/>
      <c r="BL6" s="223" t="s">
        <v>142</v>
      </c>
      <c r="BM6" s="223"/>
      <c r="BN6" s="223"/>
      <c r="BO6" s="223"/>
      <c r="BP6" s="223" t="s">
        <v>142</v>
      </c>
      <c r="BQ6" s="223"/>
      <c r="BR6" s="223"/>
      <c r="BS6" s="223"/>
      <c r="BT6" s="223" t="s">
        <v>660</v>
      </c>
      <c r="BU6" s="223"/>
      <c r="BV6" s="223"/>
      <c r="BW6" s="223"/>
      <c r="BX6" s="223" t="s">
        <v>660</v>
      </c>
      <c r="BY6" s="223"/>
      <c r="BZ6" s="223"/>
      <c r="CA6" s="223"/>
      <c r="CB6" s="223" t="s">
        <v>660</v>
      </c>
      <c r="CC6" s="223"/>
      <c r="CD6" s="223"/>
      <c r="CE6" s="223"/>
      <c r="CF6" s="223" t="s">
        <v>661</v>
      </c>
      <c r="CG6" s="223"/>
      <c r="CH6" s="223"/>
      <c r="CI6" s="223"/>
      <c r="CJ6" s="223" t="s">
        <v>42</v>
      </c>
      <c r="CK6" s="223"/>
      <c r="CL6" s="223"/>
      <c r="CM6" s="223"/>
      <c r="CN6" s="223" t="s">
        <v>42</v>
      </c>
      <c r="CO6" s="223"/>
      <c r="CP6" s="223"/>
      <c r="CQ6" s="223"/>
      <c r="CR6" s="223" t="s">
        <v>42</v>
      </c>
      <c r="CS6" s="223"/>
      <c r="CT6" s="223"/>
      <c r="CU6" s="223"/>
      <c r="CV6" s="223" t="s">
        <v>111</v>
      </c>
      <c r="CW6" s="223"/>
      <c r="CX6" s="223"/>
      <c r="CY6" s="223"/>
      <c r="CZ6" s="223" t="s">
        <v>111</v>
      </c>
      <c r="DA6" s="223"/>
      <c r="DB6" s="223"/>
      <c r="DC6" s="223"/>
      <c r="DD6" s="223" t="s">
        <v>111</v>
      </c>
      <c r="DE6" s="223"/>
      <c r="DF6" s="223"/>
      <c r="DG6" s="223"/>
      <c r="DH6" s="223" t="s">
        <v>111</v>
      </c>
      <c r="DI6" s="223"/>
      <c r="DJ6" s="223"/>
      <c r="DK6" s="223"/>
      <c r="DL6" s="223" t="s">
        <v>111</v>
      </c>
      <c r="DM6" s="223"/>
      <c r="DN6" s="223"/>
      <c r="DO6" s="223"/>
      <c r="DP6" s="223" t="s">
        <v>111</v>
      </c>
      <c r="DQ6" s="223"/>
      <c r="DR6" s="223"/>
      <c r="DS6" s="223"/>
      <c r="DT6" s="223" t="s">
        <v>111</v>
      </c>
      <c r="DU6" s="223"/>
      <c r="DV6" s="223"/>
      <c r="DW6" s="223"/>
      <c r="DX6" s="223" t="s">
        <v>662</v>
      </c>
      <c r="DY6" s="223"/>
      <c r="DZ6" s="223"/>
      <c r="EA6" s="223"/>
      <c r="EB6" s="223" t="s">
        <v>106</v>
      </c>
      <c r="EC6" s="223"/>
      <c r="ED6" s="223"/>
      <c r="EE6" s="223"/>
      <c r="EF6" s="223" t="s">
        <v>432</v>
      </c>
      <c r="EG6" s="223"/>
      <c r="EH6" s="223"/>
      <c r="EI6" s="223"/>
      <c r="EJ6" s="223" t="s">
        <v>482</v>
      </c>
      <c r="EK6" s="223"/>
      <c r="EL6" s="223"/>
      <c r="EM6" s="223"/>
      <c r="EN6" s="223" t="s">
        <v>482</v>
      </c>
      <c r="EO6" s="223"/>
      <c r="EP6" s="223"/>
      <c r="EQ6" s="223"/>
      <c r="ER6" s="223" t="s">
        <v>119</v>
      </c>
      <c r="ES6" s="223"/>
      <c r="ET6" s="223"/>
      <c r="EU6" s="223"/>
      <c r="EV6" s="223" t="s">
        <v>119</v>
      </c>
      <c r="EW6" s="223"/>
      <c r="EX6" s="223"/>
      <c r="EY6" s="223"/>
      <c r="EZ6" s="223" t="s">
        <v>663</v>
      </c>
      <c r="FA6" s="223"/>
      <c r="FB6" s="223"/>
      <c r="FC6" s="223"/>
      <c r="FD6" s="223" t="s">
        <v>664</v>
      </c>
      <c r="FE6" s="223"/>
      <c r="FF6" s="223"/>
      <c r="FG6" s="223"/>
      <c r="FH6" s="223" t="s">
        <v>664</v>
      </c>
      <c r="FI6" s="223"/>
      <c r="FJ6" s="223"/>
      <c r="FK6" s="223"/>
      <c r="FL6" s="223" t="s">
        <v>665</v>
      </c>
      <c r="FM6" s="223"/>
      <c r="FN6" s="223"/>
      <c r="FO6" s="223"/>
      <c r="FP6" s="223" t="s">
        <v>666</v>
      </c>
      <c r="FQ6" s="223"/>
      <c r="FR6" s="223"/>
      <c r="FS6" s="223"/>
      <c r="FT6" s="223" t="s">
        <v>667</v>
      </c>
      <c r="FU6" s="223"/>
      <c r="FV6" s="223"/>
      <c r="FW6" s="223"/>
      <c r="FX6" s="223" t="s">
        <v>139</v>
      </c>
      <c r="FY6" s="223"/>
      <c r="FZ6" s="223"/>
      <c r="GA6" s="223"/>
      <c r="GB6" s="223" t="s">
        <v>139</v>
      </c>
      <c r="GC6" s="223"/>
      <c r="GD6" s="223"/>
      <c r="GE6" s="223"/>
      <c r="GF6" s="223" t="s">
        <v>139</v>
      </c>
      <c r="GG6" s="223"/>
      <c r="GH6" s="223"/>
      <c r="GI6" s="223"/>
      <c r="GJ6" s="223" t="s">
        <v>83</v>
      </c>
      <c r="GK6" s="223"/>
      <c r="GL6" s="223"/>
      <c r="GM6" s="223"/>
      <c r="GN6" s="223" t="s">
        <v>83</v>
      </c>
      <c r="GO6" s="223"/>
      <c r="GP6" s="223"/>
      <c r="GQ6" s="223"/>
      <c r="GR6" s="223" t="s">
        <v>83</v>
      </c>
      <c r="GS6" s="223"/>
      <c r="GT6" s="223"/>
      <c r="GU6" s="223"/>
      <c r="GV6" s="223" t="s">
        <v>83</v>
      </c>
      <c r="GW6" s="223"/>
      <c r="GX6" s="223"/>
      <c r="GY6" s="223"/>
      <c r="GZ6" s="223" t="s">
        <v>83</v>
      </c>
      <c r="HA6" s="223"/>
      <c r="HB6" s="223"/>
      <c r="HC6" s="223"/>
      <c r="HD6" s="223" t="s">
        <v>83</v>
      </c>
      <c r="HE6" s="223"/>
      <c r="HF6" s="223"/>
      <c r="HG6" s="223"/>
      <c r="HH6" s="223" t="s">
        <v>668</v>
      </c>
      <c r="HI6" s="223"/>
      <c r="HJ6" s="223"/>
      <c r="HK6" s="223"/>
      <c r="HL6" s="223" t="s">
        <v>668</v>
      </c>
      <c r="HM6" s="223"/>
      <c r="HN6" s="223"/>
      <c r="HO6" s="223"/>
      <c r="HP6" s="223" t="s">
        <v>669</v>
      </c>
      <c r="HQ6" s="223"/>
      <c r="HR6" s="223"/>
      <c r="HS6" s="223"/>
      <c r="HT6" s="223" t="s">
        <v>122</v>
      </c>
      <c r="HU6" s="223"/>
      <c r="HV6" s="223"/>
      <c r="HW6" s="223"/>
      <c r="HX6" s="223" t="s">
        <v>122</v>
      </c>
      <c r="HY6" s="223"/>
      <c r="HZ6" s="223"/>
      <c r="IA6" s="223"/>
      <c r="IB6" s="223" t="s">
        <v>122</v>
      </c>
      <c r="IC6" s="223"/>
      <c r="ID6" s="223"/>
      <c r="IE6" s="223"/>
      <c r="IF6" s="223" t="s">
        <v>129</v>
      </c>
      <c r="IG6" s="223"/>
      <c r="IH6" s="223"/>
      <c r="II6" s="223"/>
      <c r="IJ6" s="223" t="s">
        <v>129</v>
      </c>
      <c r="IK6" s="223"/>
      <c r="IL6" s="223"/>
      <c r="IM6" s="223"/>
      <c r="IN6" s="223" t="s">
        <v>129</v>
      </c>
      <c r="IO6" s="223"/>
      <c r="IP6" s="223"/>
      <c r="IQ6" s="223"/>
      <c r="IR6" s="223" t="s">
        <v>129</v>
      </c>
      <c r="IS6" s="223"/>
      <c r="IT6" s="223"/>
      <c r="IU6" s="223"/>
      <c r="IV6" s="223" t="s">
        <v>129</v>
      </c>
      <c r="IW6" s="223"/>
      <c r="IX6" s="223"/>
      <c r="IY6" s="223"/>
      <c r="IZ6" s="223" t="s">
        <v>129</v>
      </c>
      <c r="JA6" s="223"/>
      <c r="JB6" s="223"/>
      <c r="JC6" s="223"/>
      <c r="JD6" s="223" t="s">
        <v>129</v>
      </c>
      <c r="JE6" s="223"/>
      <c r="JF6" s="223"/>
      <c r="JG6" s="223"/>
      <c r="JH6" s="223" t="s">
        <v>129</v>
      </c>
      <c r="JI6" s="223"/>
      <c r="JJ6" s="223"/>
      <c r="JK6" s="223"/>
      <c r="JL6" s="223" t="s">
        <v>129</v>
      </c>
      <c r="JM6" s="223"/>
      <c r="JN6" s="223"/>
      <c r="JO6" s="223"/>
      <c r="JP6" s="223" t="s">
        <v>129</v>
      </c>
      <c r="JQ6" s="223"/>
      <c r="JR6" s="223"/>
      <c r="JS6" s="223"/>
      <c r="JT6" s="223" t="s">
        <v>129</v>
      </c>
      <c r="JU6" s="223"/>
      <c r="JV6" s="223"/>
      <c r="JW6" s="223"/>
      <c r="JX6" s="223" t="s">
        <v>129</v>
      </c>
      <c r="JY6" s="223"/>
      <c r="JZ6" s="223"/>
      <c r="KA6" s="223"/>
      <c r="KB6" s="223" t="s">
        <v>129</v>
      </c>
      <c r="KC6" s="223"/>
      <c r="KD6" s="223"/>
      <c r="KE6" s="223"/>
      <c r="KF6" s="223" t="s">
        <v>129</v>
      </c>
      <c r="KG6" s="223"/>
      <c r="KH6" s="223"/>
      <c r="KI6" s="223"/>
      <c r="KJ6" s="223" t="s">
        <v>670</v>
      </c>
      <c r="KK6" s="223"/>
      <c r="KL6" s="223"/>
      <c r="KM6" s="223"/>
      <c r="KN6" s="223" t="s">
        <v>670</v>
      </c>
      <c r="KO6" s="223"/>
      <c r="KP6" s="223"/>
      <c r="KQ6" s="223"/>
      <c r="KR6" s="223" t="s">
        <v>671</v>
      </c>
      <c r="KS6" s="223"/>
      <c r="KT6" s="223"/>
      <c r="KU6" s="223"/>
      <c r="KV6" s="223" t="s">
        <v>164</v>
      </c>
      <c r="KW6" s="223"/>
      <c r="KX6" s="223"/>
      <c r="KY6" s="223"/>
      <c r="KZ6" s="223" t="s">
        <v>164</v>
      </c>
      <c r="LA6" s="223"/>
      <c r="LB6" s="223"/>
      <c r="LC6" s="223"/>
      <c r="LD6" s="223" t="s">
        <v>164</v>
      </c>
      <c r="LE6" s="223"/>
      <c r="LF6" s="223"/>
      <c r="LG6" s="223"/>
      <c r="LH6" s="223" t="s">
        <v>164</v>
      </c>
      <c r="LI6" s="223"/>
      <c r="LJ6" s="223"/>
      <c r="LK6" s="223"/>
      <c r="LL6" s="223" t="s">
        <v>164</v>
      </c>
      <c r="LM6" s="223"/>
      <c r="LN6" s="223"/>
      <c r="LO6" s="223"/>
      <c r="LP6" s="223" t="s">
        <v>164</v>
      </c>
      <c r="LQ6" s="223"/>
      <c r="LR6" s="223"/>
      <c r="LS6" s="223"/>
      <c r="LT6" s="223" t="s">
        <v>164</v>
      </c>
      <c r="LU6" s="223"/>
      <c r="LV6" s="223"/>
      <c r="LW6" s="223"/>
      <c r="LX6" s="223" t="s">
        <v>164</v>
      </c>
      <c r="LY6" s="223"/>
      <c r="LZ6" s="223"/>
      <c r="MA6" s="223"/>
      <c r="MB6" s="223" t="s">
        <v>164</v>
      </c>
      <c r="MC6" s="223"/>
      <c r="MD6" s="223"/>
      <c r="ME6" s="223"/>
      <c r="MF6" s="223" t="s">
        <v>164</v>
      </c>
      <c r="MG6" s="223"/>
      <c r="MH6" s="223"/>
      <c r="MI6" s="223"/>
      <c r="MJ6" s="223" t="s">
        <v>164</v>
      </c>
      <c r="MK6" s="223"/>
      <c r="ML6" s="223"/>
      <c r="MM6" s="223"/>
      <c r="MN6" s="223" t="s">
        <v>164</v>
      </c>
      <c r="MO6" s="223"/>
      <c r="MP6" s="223"/>
      <c r="MQ6" s="223"/>
      <c r="MR6" s="223" t="s">
        <v>186</v>
      </c>
      <c r="MS6" s="223"/>
      <c r="MT6" s="223"/>
      <c r="MU6" s="223"/>
      <c r="MV6" s="223" t="s">
        <v>186</v>
      </c>
      <c r="MW6" s="223"/>
      <c r="MX6" s="223"/>
      <c r="MY6" s="223"/>
      <c r="MZ6" s="223" t="s">
        <v>186</v>
      </c>
      <c r="NA6" s="223"/>
      <c r="NB6" s="223"/>
      <c r="NC6" s="223"/>
      <c r="ND6" s="223" t="s">
        <v>186</v>
      </c>
      <c r="NE6" s="223"/>
      <c r="NF6" s="223"/>
      <c r="NG6" s="223"/>
      <c r="NH6" s="223" t="s">
        <v>193</v>
      </c>
      <c r="NI6" s="223"/>
      <c r="NJ6" s="223"/>
      <c r="NK6" s="223"/>
      <c r="NL6" s="223" t="s">
        <v>193</v>
      </c>
      <c r="NM6" s="223"/>
      <c r="NN6" s="223"/>
      <c r="NO6" s="223"/>
      <c r="NP6" s="223" t="s">
        <v>672</v>
      </c>
      <c r="NQ6" s="223"/>
      <c r="NR6" s="223"/>
      <c r="NS6" s="223"/>
      <c r="NT6" s="223" t="s">
        <v>672</v>
      </c>
      <c r="NU6" s="223"/>
      <c r="NV6" s="223"/>
      <c r="NW6" s="223"/>
      <c r="NX6" s="223" t="s">
        <v>673</v>
      </c>
      <c r="NY6" s="223"/>
      <c r="NZ6" s="223"/>
      <c r="OA6" s="223"/>
      <c r="OB6" s="223" t="s">
        <v>674</v>
      </c>
      <c r="OC6" s="223"/>
      <c r="OD6" s="223"/>
      <c r="OE6" s="223"/>
      <c r="OF6" s="223" t="s">
        <v>355</v>
      </c>
      <c r="OG6" s="223"/>
      <c r="OH6" s="223"/>
      <c r="OI6" s="223"/>
      <c r="OJ6" s="223" t="s">
        <v>675</v>
      </c>
      <c r="OK6" s="223"/>
      <c r="OL6" s="223"/>
      <c r="OM6" s="223"/>
      <c r="ON6" s="223" t="s">
        <v>676</v>
      </c>
      <c r="OO6" s="223"/>
      <c r="OP6" s="223"/>
      <c r="OQ6" s="223"/>
      <c r="OR6" s="223" t="s">
        <v>677</v>
      </c>
      <c r="OS6" s="223"/>
      <c r="OT6" s="223"/>
      <c r="OU6" s="223"/>
      <c r="OV6" s="223" t="s">
        <v>678</v>
      </c>
      <c r="OW6" s="223"/>
      <c r="OX6" s="223"/>
      <c r="OY6" s="223"/>
      <c r="OZ6" s="223" t="s">
        <v>156</v>
      </c>
      <c r="PA6" s="223"/>
      <c r="PB6" s="223"/>
      <c r="PC6" s="223"/>
      <c r="PD6" s="223" t="s">
        <v>156</v>
      </c>
      <c r="PE6" s="223"/>
      <c r="PF6" s="223"/>
      <c r="PG6" s="223"/>
      <c r="PH6" s="223" t="s">
        <v>142</v>
      </c>
      <c r="PI6" s="223"/>
      <c r="PJ6" s="223"/>
      <c r="PK6" s="223"/>
      <c r="PL6" s="223" t="s">
        <v>142</v>
      </c>
      <c r="PM6" s="223"/>
      <c r="PN6" s="223"/>
      <c r="PO6" s="223"/>
      <c r="PP6" s="223" t="s">
        <v>662</v>
      </c>
      <c r="PQ6" s="223"/>
      <c r="PR6" s="223"/>
      <c r="PS6" s="223"/>
      <c r="PT6" s="223" t="s">
        <v>679</v>
      </c>
      <c r="PU6" s="223"/>
      <c r="PV6" s="223"/>
      <c r="PW6" s="223"/>
      <c r="PX6" s="223" t="s">
        <v>680</v>
      </c>
      <c r="PY6" s="223"/>
      <c r="PZ6" s="223"/>
      <c r="QA6" s="223"/>
      <c r="QB6" s="223" t="s">
        <v>681</v>
      </c>
      <c r="QC6" s="223"/>
      <c r="QD6" s="223"/>
      <c r="QE6" s="223"/>
      <c r="QF6" s="223" t="s">
        <v>682</v>
      </c>
      <c r="QG6" s="223"/>
      <c r="QH6" s="223"/>
      <c r="QI6" s="223"/>
      <c r="QJ6" s="223" t="s">
        <v>683</v>
      </c>
      <c r="QK6" s="223"/>
      <c r="QL6" s="223"/>
      <c r="QM6" s="223"/>
      <c r="QN6" s="223" t="s">
        <v>684</v>
      </c>
      <c r="QO6" s="223"/>
      <c r="QP6" s="223"/>
      <c r="QQ6" s="223"/>
      <c r="QR6" s="223" t="s">
        <v>685</v>
      </c>
      <c r="QS6" s="223"/>
      <c r="QT6" s="223"/>
      <c r="QU6" s="223"/>
      <c r="QV6" s="223" t="s">
        <v>686</v>
      </c>
      <c r="QW6" s="223"/>
      <c r="QX6" s="223"/>
      <c r="QY6" s="223"/>
      <c r="QZ6" s="223" t="s">
        <v>687</v>
      </c>
      <c r="RA6" s="223"/>
      <c r="RB6" s="223"/>
      <c r="RC6" s="223"/>
      <c r="RD6" s="223" t="s">
        <v>688</v>
      </c>
      <c r="RE6" s="223"/>
      <c r="RF6" s="223"/>
      <c r="RG6" s="223"/>
      <c r="RH6" s="223" t="s">
        <v>469</v>
      </c>
      <c r="RI6" s="223"/>
      <c r="RJ6" s="223"/>
      <c r="RK6" s="223"/>
      <c r="RL6" s="223" t="s">
        <v>689</v>
      </c>
      <c r="RM6" s="223"/>
      <c r="RN6" s="223"/>
      <c r="RO6" s="223"/>
      <c r="RP6" s="223" t="s">
        <v>690</v>
      </c>
      <c r="RQ6" s="223"/>
      <c r="RR6" s="223"/>
      <c r="RS6" s="223"/>
      <c r="RT6" s="223" t="s">
        <v>691</v>
      </c>
      <c r="RU6" s="223"/>
      <c r="RV6" s="223"/>
      <c r="RW6" s="223"/>
      <c r="RX6" s="223" t="s">
        <v>692</v>
      </c>
      <c r="RY6" s="223"/>
      <c r="RZ6" s="223"/>
      <c r="SA6" s="223"/>
      <c r="SB6" s="223" t="s">
        <v>693</v>
      </c>
      <c r="SC6" s="223"/>
      <c r="SD6" s="223"/>
      <c r="SE6" s="223"/>
      <c r="SF6" s="223" t="s">
        <v>694</v>
      </c>
      <c r="SG6" s="223"/>
      <c r="SH6" s="223"/>
      <c r="SI6" s="223"/>
      <c r="SJ6" s="223" t="s">
        <v>695</v>
      </c>
      <c r="SK6" s="223"/>
      <c r="SL6" s="223"/>
      <c r="SM6" s="223"/>
      <c r="SN6" s="223" t="s">
        <v>695</v>
      </c>
      <c r="SO6" s="223"/>
      <c r="SP6" s="223"/>
      <c r="SQ6" s="223"/>
      <c r="SR6" s="223" t="s">
        <v>695</v>
      </c>
      <c r="SS6" s="223"/>
      <c r="ST6" s="223"/>
      <c r="SU6" s="223"/>
      <c r="SV6" s="223" t="s">
        <v>695</v>
      </c>
      <c r="SW6" s="223"/>
      <c r="SX6" s="223"/>
      <c r="SY6" s="223"/>
      <c r="SZ6" s="223" t="s">
        <v>696</v>
      </c>
      <c r="TA6" s="223"/>
      <c r="TB6" s="223"/>
      <c r="TC6" s="223"/>
      <c r="TD6" s="223" t="s">
        <v>696</v>
      </c>
      <c r="TE6" s="223"/>
      <c r="TF6" s="223"/>
      <c r="TG6" s="223"/>
      <c r="TH6" s="223" t="s">
        <v>129</v>
      </c>
      <c r="TI6" s="223"/>
      <c r="TJ6" s="223"/>
      <c r="TK6" s="223"/>
      <c r="TL6" s="223" t="s">
        <v>129</v>
      </c>
      <c r="TM6" s="223"/>
      <c r="TN6" s="223"/>
      <c r="TO6" s="223"/>
      <c r="TP6" s="223" t="s">
        <v>129</v>
      </c>
      <c r="TQ6" s="223"/>
      <c r="TR6" s="223"/>
      <c r="TS6" s="223"/>
      <c r="TT6" s="223" t="s">
        <v>129</v>
      </c>
      <c r="TU6" s="223"/>
      <c r="TV6" s="223"/>
      <c r="TW6" s="223"/>
      <c r="TX6" s="223" t="s">
        <v>129</v>
      </c>
      <c r="TY6" s="223"/>
      <c r="TZ6" s="223"/>
      <c r="UA6" s="223"/>
      <c r="UB6" s="223" t="s">
        <v>129</v>
      </c>
      <c r="UC6" s="223"/>
      <c r="UD6" s="223"/>
      <c r="UE6" s="223"/>
      <c r="UF6" s="223" t="s">
        <v>697</v>
      </c>
      <c r="UG6" s="223"/>
      <c r="UH6" s="223"/>
      <c r="UI6" s="223"/>
      <c r="UJ6" s="223" t="s">
        <v>697</v>
      </c>
      <c r="UK6" s="223"/>
      <c r="UL6" s="223"/>
      <c r="UM6" s="223"/>
      <c r="UN6" s="223" t="s">
        <v>698</v>
      </c>
      <c r="UO6" s="223"/>
      <c r="UP6" s="223"/>
      <c r="UQ6" s="223"/>
      <c r="UR6" s="223" t="s">
        <v>698</v>
      </c>
      <c r="US6" s="223"/>
      <c r="UT6" s="223"/>
      <c r="UU6" s="223"/>
      <c r="UV6" s="223" t="s">
        <v>698</v>
      </c>
      <c r="UW6" s="223"/>
      <c r="UX6" s="223"/>
      <c r="UY6" s="223"/>
      <c r="UZ6" s="223" t="s">
        <v>698</v>
      </c>
      <c r="VA6" s="223"/>
      <c r="VB6" s="223"/>
      <c r="VC6" s="223"/>
      <c r="VD6" s="223" t="s">
        <v>394</v>
      </c>
      <c r="VE6" s="223"/>
      <c r="VF6" s="223"/>
      <c r="VG6" s="223"/>
      <c r="VH6" s="223" t="s">
        <v>699</v>
      </c>
      <c r="VI6" s="223"/>
      <c r="VJ6" s="223"/>
      <c r="VK6" s="223"/>
      <c r="VL6" s="223" t="s">
        <v>700</v>
      </c>
      <c r="VM6" s="223"/>
      <c r="VN6" s="223"/>
      <c r="VO6" s="223"/>
      <c r="VP6" s="223" t="s">
        <v>164</v>
      </c>
      <c r="VQ6" s="223"/>
      <c r="VR6" s="223"/>
      <c r="VS6" s="223"/>
      <c r="VT6" s="223" t="s">
        <v>164</v>
      </c>
      <c r="VU6" s="223"/>
      <c r="VV6" s="223"/>
      <c r="VW6" s="223"/>
      <c r="VX6" s="223" t="s">
        <v>164</v>
      </c>
      <c r="VY6" s="223"/>
      <c r="VZ6" s="223"/>
      <c r="WA6" s="223"/>
      <c r="WB6" s="223" t="s">
        <v>164</v>
      </c>
      <c r="WC6" s="223"/>
      <c r="WD6" s="223"/>
      <c r="WE6" s="223"/>
      <c r="WF6" s="223" t="s">
        <v>164</v>
      </c>
      <c r="WG6" s="223"/>
      <c r="WH6" s="223"/>
      <c r="WI6" s="223"/>
      <c r="WJ6" s="223" t="s">
        <v>477</v>
      </c>
      <c r="WK6" s="223"/>
      <c r="WL6" s="223"/>
      <c r="WM6" s="223"/>
      <c r="WN6" s="223" t="s">
        <v>477</v>
      </c>
      <c r="WO6" s="223"/>
      <c r="WP6" s="223"/>
      <c r="WQ6" s="223"/>
      <c r="WR6" s="223" t="s">
        <v>477</v>
      </c>
      <c r="WS6" s="223"/>
      <c r="WT6" s="223"/>
      <c r="WU6" s="223"/>
      <c r="WV6" s="223" t="s">
        <v>477</v>
      </c>
      <c r="WW6" s="223"/>
      <c r="WX6" s="223"/>
      <c r="WY6" s="223"/>
      <c r="WZ6" s="223" t="s">
        <v>701</v>
      </c>
      <c r="XA6" s="223"/>
      <c r="XB6" s="223"/>
      <c r="XC6" s="223"/>
      <c r="XD6" s="223" t="s">
        <v>702</v>
      </c>
      <c r="XE6" s="223"/>
      <c r="XF6" s="223"/>
      <c r="XG6" s="223"/>
      <c r="XH6" s="223" t="s">
        <v>702</v>
      </c>
      <c r="XI6" s="223"/>
      <c r="XJ6" s="223"/>
      <c r="XK6" s="223"/>
      <c r="XL6" s="223" t="s">
        <v>702</v>
      </c>
      <c r="XM6" s="223"/>
      <c r="XN6" s="223"/>
      <c r="XO6" s="223"/>
      <c r="XP6" s="223" t="s">
        <v>703</v>
      </c>
      <c r="XQ6" s="223"/>
      <c r="XR6" s="223"/>
      <c r="XS6" s="223"/>
      <c r="XT6" s="223" t="s">
        <v>704</v>
      </c>
      <c r="XU6" s="223"/>
      <c r="XV6" s="223"/>
      <c r="XW6" s="223"/>
      <c r="XX6" s="223" t="s">
        <v>704</v>
      </c>
      <c r="XY6" s="223"/>
      <c r="XZ6" s="223"/>
      <c r="YA6" s="223"/>
      <c r="YB6" s="223" t="s">
        <v>214</v>
      </c>
      <c r="YC6" s="223"/>
      <c r="YD6" s="223"/>
      <c r="YE6" s="223"/>
      <c r="YF6" s="223" t="s">
        <v>227</v>
      </c>
      <c r="YG6" s="223"/>
      <c r="YH6" s="223"/>
      <c r="YI6" s="223"/>
      <c r="YJ6" s="223" t="s">
        <v>705</v>
      </c>
      <c r="YK6" s="223"/>
      <c r="YL6" s="223"/>
      <c r="YM6" s="223"/>
      <c r="YN6" s="223" t="s">
        <v>232</v>
      </c>
      <c r="YO6" s="223"/>
      <c r="YP6" s="223"/>
      <c r="YQ6" s="223"/>
      <c r="YR6" s="223" t="s">
        <v>706</v>
      </c>
      <c r="YS6" s="223"/>
      <c r="YT6" s="223"/>
      <c r="YU6" s="223"/>
    </row>
    <row r="7" spans="1:671" ht="40.049999999999997" customHeight="1" x14ac:dyDescent="0.3">
      <c r="A7" s="1"/>
      <c r="B7" s="201"/>
      <c r="C7" s="201"/>
      <c r="D7" s="231" t="s">
        <v>711</v>
      </c>
      <c r="E7" s="201"/>
      <c r="F7" s="201"/>
      <c r="G7" s="201"/>
      <c r="H7" s="231" t="s">
        <v>712</v>
      </c>
      <c r="I7" s="201"/>
      <c r="J7" s="201"/>
      <c r="K7" s="201"/>
      <c r="L7" s="231" t="s">
        <v>713</v>
      </c>
      <c r="M7" s="201"/>
      <c r="N7" s="201"/>
      <c r="O7" s="201"/>
      <c r="P7" s="231" t="s">
        <v>714</v>
      </c>
      <c r="Q7" s="201"/>
      <c r="R7" s="201"/>
      <c r="S7" s="201"/>
      <c r="T7" s="231" t="s">
        <v>715</v>
      </c>
      <c r="U7" s="201"/>
      <c r="V7" s="201"/>
      <c r="W7" s="201"/>
      <c r="X7" s="231" t="s">
        <v>716</v>
      </c>
      <c r="Y7" s="201"/>
      <c r="Z7" s="201"/>
      <c r="AA7" s="201"/>
      <c r="AB7" s="231" t="s">
        <v>717</v>
      </c>
      <c r="AC7" s="201"/>
      <c r="AD7" s="201"/>
      <c r="AE7" s="201"/>
      <c r="AF7" s="231" t="s">
        <v>718</v>
      </c>
      <c r="AG7" s="201"/>
      <c r="AH7" s="201"/>
      <c r="AI7" s="201"/>
      <c r="AJ7" s="231" t="s">
        <v>719</v>
      </c>
      <c r="AK7" s="201"/>
      <c r="AL7" s="201"/>
      <c r="AM7" s="201"/>
      <c r="AN7" s="231" t="s">
        <v>720</v>
      </c>
      <c r="AO7" s="201"/>
      <c r="AP7" s="201"/>
      <c r="AQ7" s="201"/>
      <c r="AR7" s="231" t="s">
        <v>721</v>
      </c>
      <c r="AS7" s="201"/>
      <c r="AT7" s="201"/>
      <c r="AU7" s="201"/>
      <c r="AV7" s="231" t="s">
        <v>722</v>
      </c>
      <c r="AW7" s="201"/>
      <c r="AX7" s="201"/>
      <c r="AY7" s="201"/>
      <c r="AZ7" s="231" t="s">
        <v>723</v>
      </c>
      <c r="BA7" s="201"/>
      <c r="BB7" s="201"/>
      <c r="BC7" s="201"/>
      <c r="BD7" s="231" t="s">
        <v>724</v>
      </c>
      <c r="BE7" s="201"/>
      <c r="BF7" s="201"/>
      <c r="BG7" s="201"/>
      <c r="BH7" s="231" t="s">
        <v>725</v>
      </c>
      <c r="BI7" s="201"/>
      <c r="BJ7" s="201"/>
      <c r="BK7" s="201"/>
      <c r="BL7" s="231" t="s">
        <v>415</v>
      </c>
      <c r="BM7" s="201"/>
      <c r="BN7" s="201"/>
      <c r="BO7" s="201"/>
      <c r="BP7" s="231" t="s">
        <v>726</v>
      </c>
      <c r="BQ7" s="201"/>
      <c r="BR7" s="201"/>
      <c r="BS7" s="201"/>
      <c r="BT7" s="231" t="s">
        <v>727</v>
      </c>
      <c r="BU7" s="201"/>
      <c r="BV7" s="201"/>
      <c r="BW7" s="201"/>
      <c r="BX7" s="231" t="s">
        <v>728</v>
      </c>
      <c r="BY7" s="201"/>
      <c r="BZ7" s="201"/>
      <c r="CA7" s="201"/>
      <c r="CB7" s="231" t="s">
        <v>729</v>
      </c>
      <c r="CC7" s="201"/>
      <c r="CD7" s="201"/>
      <c r="CE7" s="201"/>
      <c r="CF7" s="231" t="s">
        <v>730</v>
      </c>
      <c r="CG7" s="201"/>
      <c r="CH7" s="201"/>
      <c r="CI7" s="201"/>
      <c r="CJ7" s="231" t="s">
        <v>731</v>
      </c>
      <c r="CK7" s="201"/>
      <c r="CL7" s="201"/>
      <c r="CM7" s="201"/>
      <c r="CN7" s="231" t="s">
        <v>732</v>
      </c>
      <c r="CO7" s="201"/>
      <c r="CP7" s="201"/>
      <c r="CQ7" s="201"/>
      <c r="CR7" s="231" t="s">
        <v>43</v>
      </c>
      <c r="CS7" s="201"/>
      <c r="CT7" s="201"/>
      <c r="CU7" s="201"/>
      <c r="CV7" s="231" t="s">
        <v>733</v>
      </c>
      <c r="CW7" s="201"/>
      <c r="CX7" s="201"/>
      <c r="CY7" s="201"/>
      <c r="CZ7" s="231" t="s">
        <v>306</v>
      </c>
      <c r="DA7" s="201"/>
      <c r="DB7" s="201"/>
      <c r="DC7" s="201"/>
      <c r="DD7" s="231" t="s">
        <v>308</v>
      </c>
      <c r="DE7" s="201"/>
      <c r="DF7" s="201"/>
      <c r="DG7" s="201"/>
      <c r="DH7" s="231" t="s">
        <v>734</v>
      </c>
      <c r="DI7" s="201"/>
      <c r="DJ7" s="201"/>
      <c r="DK7" s="201"/>
      <c r="DL7" s="231" t="s">
        <v>735</v>
      </c>
      <c r="DM7" s="201"/>
      <c r="DN7" s="201"/>
      <c r="DO7" s="201"/>
      <c r="DP7" s="231" t="s">
        <v>736</v>
      </c>
      <c r="DQ7" s="201"/>
      <c r="DR7" s="201"/>
      <c r="DS7" s="201"/>
      <c r="DT7" s="231" t="s">
        <v>737</v>
      </c>
      <c r="DU7" s="201"/>
      <c r="DV7" s="201"/>
      <c r="DW7" s="201"/>
      <c r="DX7" s="231" t="s">
        <v>738</v>
      </c>
      <c r="DY7" s="201"/>
      <c r="DZ7" s="201"/>
      <c r="EA7" s="201"/>
      <c r="EB7" s="231" t="s">
        <v>739</v>
      </c>
      <c r="EC7" s="201"/>
      <c r="ED7" s="201"/>
      <c r="EE7" s="201"/>
      <c r="EF7" s="231" t="s">
        <v>740</v>
      </c>
      <c r="EG7" s="201"/>
      <c r="EH7" s="201"/>
      <c r="EI7" s="201"/>
      <c r="EJ7" s="231" t="s">
        <v>741</v>
      </c>
      <c r="EK7" s="201"/>
      <c r="EL7" s="201"/>
      <c r="EM7" s="201"/>
      <c r="EN7" s="231" t="s">
        <v>742</v>
      </c>
      <c r="EO7" s="201"/>
      <c r="EP7" s="201"/>
      <c r="EQ7" s="201"/>
      <c r="ER7" s="231" t="s">
        <v>743</v>
      </c>
      <c r="ES7" s="201"/>
      <c r="ET7" s="201"/>
      <c r="EU7" s="201"/>
      <c r="EV7" s="231" t="s">
        <v>744</v>
      </c>
      <c r="EW7" s="201"/>
      <c r="EX7" s="201"/>
      <c r="EY7" s="201"/>
      <c r="EZ7" s="231" t="s">
        <v>663</v>
      </c>
      <c r="FA7" s="201"/>
      <c r="FB7" s="201"/>
      <c r="FC7" s="201"/>
      <c r="FD7" s="231" t="s">
        <v>745</v>
      </c>
      <c r="FE7" s="201"/>
      <c r="FF7" s="201"/>
      <c r="FG7" s="201"/>
      <c r="FH7" s="231" t="s">
        <v>746</v>
      </c>
      <c r="FI7" s="201"/>
      <c r="FJ7" s="201"/>
      <c r="FK7" s="201"/>
      <c r="FL7" s="231" t="s">
        <v>747</v>
      </c>
      <c r="FM7" s="201"/>
      <c r="FN7" s="201"/>
      <c r="FO7" s="201"/>
      <c r="FP7" s="231" t="s">
        <v>748</v>
      </c>
      <c r="FQ7" s="201"/>
      <c r="FR7" s="201"/>
      <c r="FS7" s="201"/>
      <c r="FT7" s="231" t="s">
        <v>749</v>
      </c>
      <c r="FU7" s="201"/>
      <c r="FV7" s="201"/>
      <c r="FW7" s="201"/>
      <c r="FX7" s="231" t="s">
        <v>750</v>
      </c>
      <c r="FY7" s="201"/>
      <c r="FZ7" s="201"/>
      <c r="GA7" s="201"/>
      <c r="GB7" s="231" t="s">
        <v>751</v>
      </c>
      <c r="GC7" s="201"/>
      <c r="GD7" s="201"/>
      <c r="GE7" s="201"/>
      <c r="GF7" s="231" t="s">
        <v>752</v>
      </c>
      <c r="GG7" s="201"/>
      <c r="GH7" s="201"/>
      <c r="GI7" s="201"/>
      <c r="GJ7" s="231" t="s">
        <v>84</v>
      </c>
      <c r="GK7" s="201"/>
      <c r="GL7" s="201"/>
      <c r="GM7" s="201"/>
      <c r="GN7" s="231" t="s">
        <v>753</v>
      </c>
      <c r="GO7" s="201"/>
      <c r="GP7" s="201"/>
      <c r="GQ7" s="201"/>
      <c r="GR7" s="231" t="s">
        <v>754</v>
      </c>
      <c r="GS7" s="201"/>
      <c r="GT7" s="201"/>
      <c r="GU7" s="201"/>
      <c r="GV7" s="231" t="s">
        <v>755</v>
      </c>
      <c r="GW7" s="201"/>
      <c r="GX7" s="201"/>
      <c r="GY7" s="201"/>
      <c r="GZ7" s="231" t="s">
        <v>756</v>
      </c>
      <c r="HA7" s="201"/>
      <c r="HB7" s="201"/>
      <c r="HC7" s="201"/>
      <c r="HD7" s="231" t="s">
        <v>591</v>
      </c>
      <c r="HE7" s="201"/>
      <c r="HF7" s="201"/>
      <c r="HG7" s="201"/>
      <c r="HH7" s="231" t="s">
        <v>757</v>
      </c>
      <c r="HI7" s="201"/>
      <c r="HJ7" s="201"/>
      <c r="HK7" s="201"/>
      <c r="HL7" s="231" t="s">
        <v>758</v>
      </c>
      <c r="HM7" s="201"/>
      <c r="HN7" s="201"/>
      <c r="HO7" s="201"/>
      <c r="HP7" s="231" t="s">
        <v>759</v>
      </c>
      <c r="HQ7" s="201"/>
      <c r="HR7" s="201"/>
      <c r="HS7" s="201"/>
      <c r="HT7" s="231" t="s">
        <v>760</v>
      </c>
      <c r="HU7" s="201"/>
      <c r="HV7" s="201"/>
      <c r="HW7" s="201"/>
      <c r="HX7" s="231" t="s">
        <v>761</v>
      </c>
      <c r="HY7" s="201"/>
      <c r="HZ7" s="201"/>
      <c r="IA7" s="201"/>
      <c r="IB7" s="231" t="s">
        <v>762</v>
      </c>
      <c r="IC7" s="201"/>
      <c r="ID7" s="201"/>
      <c r="IE7" s="201"/>
      <c r="IF7" s="231" t="s">
        <v>763</v>
      </c>
      <c r="IG7" s="201"/>
      <c r="IH7" s="201"/>
      <c r="II7" s="201"/>
      <c r="IJ7" s="231" t="s">
        <v>764</v>
      </c>
      <c r="IK7" s="201"/>
      <c r="IL7" s="201"/>
      <c r="IM7" s="201"/>
      <c r="IN7" s="231" t="s">
        <v>765</v>
      </c>
      <c r="IO7" s="201"/>
      <c r="IP7" s="201"/>
      <c r="IQ7" s="201"/>
      <c r="IR7" s="231" t="s">
        <v>392</v>
      </c>
      <c r="IS7" s="201"/>
      <c r="IT7" s="201"/>
      <c r="IU7" s="201"/>
      <c r="IV7" s="231" t="s">
        <v>766</v>
      </c>
      <c r="IW7" s="201"/>
      <c r="IX7" s="201"/>
      <c r="IY7" s="201"/>
      <c r="IZ7" s="231" t="s">
        <v>767</v>
      </c>
      <c r="JA7" s="201"/>
      <c r="JB7" s="201"/>
      <c r="JC7" s="201"/>
      <c r="JD7" s="231" t="s">
        <v>768</v>
      </c>
      <c r="JE7" s="201"/>
      <c r="JF7" s="201"/>
      <c r="JG7" s="201"/>
      <c r="JH7" s="231" t="s">
        <v>769</v>
      </c>
      <c r="JI7" s="201"/>
      <c r="JJ7" s="201"/>
      <c r="JK7" s="201"/>
      <c r="JL7" s="231" t="s">
        <v>770</v>
      </c>
      <c r="JM7" s="201"/>
      <c r="JN7" s="201"/>
      <c r="JO7" s="201"/>
      <c r="JP7" s="231" t="s">
        <v>771</v>
      </c>
      <c r="JQ7" s="201"/>
      <c r="JR7" s="201"/>
      <c r="JS7" s="201"/>
      <c r="JT7" s="231" t="s">
        <v>772</v>
      </c>
      <c r="JU7" s="201"/>
      <c r="JV7" s="201"/>
      <c r="JW7" s="201"/>
      <c r="JX7" s="231" t="s">
        <v>773</v>
      </c>
      <c r="JY7" s="201"/>
      <c r="JZ7" s="201"/>
      <c r="KA7" s="201"/>
      <c r="KB7" s="231" t="s">
        <v>774</v>
      </c>
      <c r="KC7" s="201"/>
      <c r="KD7" s="201"/>
      <c r="KE7" s="201"/>
      <c r="KF7" s="231" t="s">
        <v>389</v>
      </c>
      <c r="KG7" s="201"/>
      <c r="KH7" s="201"/>
      <c r="KI7" s="201"/>
      <c r="KJ7" s="231" t="s">
        <v>775</v>
      </c>
      <c r="KK7" s="201"/>
      <c r="KL7" s="201"/>
      <c r="KM7" s="201"/>
      <c r="KN7" s="231" t="s">
        <v>776</v>
      </c>
      <c r="KO7" s="201"/>
      <c r="KP7" s="201"/>
      <c r="KQ7" s="201"/>
      <c r="KR7" s="231" t="s">
        <v>777</v>
      </c>
      <c r="KS7" s="201"/>
      <c r="KT7" s="201"/>
      <c r="KU7" s="201"/>
      <c r="KV7" s="231" t="s">
        <v>778</v>
      </c>
      <c r="KW7" s="201"/>
      <c r="KX7" s="201"/>
      <c r="KY7" s="201"/>
      <c r="KZ7" s="231" t="s">
        <v>779</v>
      </c>
      <c r="LA7" s="201"/>
      <c r="LB7" s="201"/>
      <c r="LC7" s="201"/>
      <c r="LD7" s="231" t="s">
        <v>286</v>
      </c>
      <c r="LE7" s="201"/>
      <c r="LF7" s="201"/>
      <c r="LG7" s="201"/>
      <c r="LH7" s="231" t="s">
        <v>780</v>
      </c>
      <c r="LI7" s="201"/>
      <c r="LJ7" s="201"/>
      <c r="LK7" s="201"/>
      <c r="LL7" s="231" t="s">
        <v>781</v>
      </c>
      <c r="LM7" s="201"/>
      <c r="LN7" s="201"/>
      <c r="LO7" s="201"/>
      <c r="LP7" s="231" t="s">
        <v>782</v>
      </c>
      <c r="LQ7" s="201"/>
      <c r="LR7" s="201"/>
      <c r="LS7" s="201"/>
      <c r="LT7" s="231" t="s">
        <v>783</v>
      </c>
      <c r="LU7" s="201"/>
      <c r="LV7" s="201"/>
      <c r="LW7" s="201"/>
      <c r="LX7" s="231" t="s">
        <v>784</v>
      </c>
      <c r="LY7" s="201"/>
      <c r="LZ7" s="201"/>
      <c r="MA7" s="201"/>
      <c r="MB7" s="231" t="s">
        <v>785</v>
      </c>
      <c r="MC7" s="201"/>
      <c r="MD7" s="201"/>
      <c r="ME7" s="201"/>
      <c r="MF7" s="231" t="s">
        <v>786</v>
      </c>
      <c r="MG7" s="201"/>
      <c r="MH7" s="201"/>
      <c r="MI7" s="201"/>
      <c r="MJ7" s="231" t="s">
        <v>787</v>
      </c>
      <c r="MK7" s="201"/>
      <c r="ML7" s="201"/>
      <c r="MM7" s="201"/>
      <c r="MN7" s="231" t="s">
        <v>788</v>
      </c>
      <c r="MO7" s="201"/>
      <c r="MP7" s="201"/>
      <c r="MQ7" s="201"/>
      <c r="MR7" s="231" t="s">
        <v>789</v>
      </c>
      <c r="MS7" s="201"/>
      <c r="MT7" s="201"/>
      <c r="MU7" s="201"/>
      <c r="MV7" s="231" t="s">
        <v>790</v>
      </c>
      <c r="MW7" s="201"/>
      <c r="MX7" s="201"/>
      <c r="MY7" s="201"/>
      <c r="MZ7" s="231" t="s">
        <v>791</v>
      </c>
      <c r="NA7" s="201"/>
      <c r="NB7" s="201"/>
      <c r="NC7" s="201"/>
      <c r="ND7" s="231" t="s">
        <v>792</v>
      </c>
      <c r="NE7" s="201"/>
      <c r="NF7" s="201"/>
      <c r="NG7" s="201"/>
      <c r="NH7" s="231" t="s">
        <v>793</v>
      </c>
      <c r="NI7" s="201"/>
      <c r="NJ7" s="201"/>
      <c r="NK7" s="201"/>
      <c r="NL7" s="231" t="s">
        <v>794</v>
      </c>
      <c r="NM7" s="201"/>
      <c r="NN7" s="201"/>
      <c r="NO7" s="201"/>
      <c r="NP7" s="231" t="s">
        <v>795</v>
      </c>
      <c r="NQ7" s="201"/>
      <c r="NR7" s="201"/>
      <c r="NS7" s="201"/>
      <c r="NT7" s="231" t="s">
        <v>796</v>
      </c>
      <c r="NU7" s="201"/>
      <c r="NV7" s="201"/>
      <c r="NW7" s="201"/>
      <c r="NX7" s="231" t="s">
        <v>797</v>
      </c>
      <c r="NY7" s="201"/>
      <c r="NZ7" s="201"/>
      <c r="OA7" s="201"/>
      <c r="OB7" s="231" t="s">
        <v>798</v>
      </c>
      <c r="OC7" s="201"/>
      <c r="OD7" s="201"/>
      <c r="OE7" s="201"/>
      <c r="OF7" s="231" t="s">
        <v>356</v>
      </c>
      <c r="OG7" s="201"/>
      <c r="OH7" s="201"/>
      <c r="OI7" s="201"/>
      <c r="OJ7" s="231" t="s">
        <v>799</v>
      </c>
      <c r="OK7" s="201"/>
      <c r="OL7" s="201"/>
      <c r="OM7" s="201"/>
      <c r="ON7" s="231" t="s">
        <v>800</v>
      </c>
      <c r="OO7" s="201"/>
      <c r="OP7" s="201"/>
      <c r="OQ7" s="201"/>
      <c r="OR7" s="231" t="s">
        <v>801</v>
      </c>
      <c r="OS7" s="201"/>
      <c r="OT7" s="201"/>
      <c r="OU7" s="201"/>
      <c r="OV7" s="231" t="s">
        <v>802</v>
      </c>
      <c r="OW7" s="201"/>
      <c r="OX7" s="201"/>
      <c r="OY7" s="201"/>
      <c r="OZ7" s="231" t="s">
        <v>803</v>
      </c>
      <c r="PA7" s="201"/>
      <c r="PB7" s="201"/>
      <c r="PC7" s="201"/>
      <c r="PD7" s="231" t="s">
        <v>804</v>
      </c>
      <c r="PE7" s="201"/>
      <c r="PF7" s="201"/>
      <c r="PG7" s="201"/>
      <c r="PH7" s="231" t="s">
        <v>805</v>
      </c>
      <c r="PI7" s="201"/>
      <c r="PJ7" s="201"/>
      <c r="PK7" s="201"/>
      <c r="PL7" s="231" t="s">
        <v>806</v>
      </c>
      <c r="PM7" s="201"/>
      <c r="PN7" s="201"/>
      <c r="PO7" s="201"/>
      <c r="PP7" s="231" t="s">
        <v>807</v>
      </c>
      <c r="PQ7" s="201"/>
      <c r="PR7" s="201"/>
      <c r="PS7" s="201"/>
      <c r="PT7" s="231" t="s">
        <v>808</v>
      </c>
      <c r="PU7" s="201"/>
      <c r="PV7" s="201"/>
      <c r="PW7" s="201"/>
      <c r="PX7" s="231" t="s">
        <v>809</v>
      </c>
      <c r="PY7" s="201"/>
      <c r="PZ7" s="201"/>
      <c r="QA7" s="201"/>
      <c r="QB7" s="231" t="s">
        <v>810</v>
      </c>
      <c r="QC7" s="201"/>
      <c r="QD7" s="201"/>
      <c r="QE7" s="201"/>
      <c r="QF7" s="231" t="s">
        <v>811</v>
      </c>
      <c r="QG7" s="201"/>
      <c r="QH7" s="201"/>
      <c r="QI7" s="201"/>
      <c r="QJ7" s="231" t="s">
        <v>812</v>
      </c>
      <c r="QK7" s="201"/>
      <c r="QL7" s="201"/>
      <c r="QM7" s="201"/>
      <c r="QN7" s="231" t="s">
        <v>813</v>
      </c>
      <c r="QO7" s="201"/>
      <c r="QP7" s="201"/>
      <c r="QQ7" s="201"/>
      <c r="QR7" s="231" t="s">
        <v>814</v>
      </c>
      <c r="QS7" s="201"/>
      <c r="QT7" s="201"/>
      <c r="QU7" s="201"/>
      <c r="QV7" s="231" t="s">
        <v>815</v>
      </c>
      <c r="QW7" s="201"/>
      <c r="QX7" s="201"/>
      <c r="QY7" s="201"/>
      <c r="QZ7" s="231" t="s">
        <v>816</v>
      </c>
      <c r="RA7" s="201"/>
      <c r="RB7" s="201"/>
      <c r="RC7" s="201"/>
      <c r="RD7" s="231" t="s">
        <v>817</v>
      </c>
      <c r="RE7" s="201"/>
      <c r="RF7" s="201"/>
      <c r="RG7" s="201"/>
      <c r="RH7" s="231" t="s">
        <v>818</v>
      </c>
      <c r="RI7" s="201"/>
      <c r="RJ7" s="201"/>
      <c r="RK7" s="201"/>
      <c r="RL7" s="231" t="s">
        <v>819</v>
      </c>
      <c r="RM7" s="201"/>
      <c r="RN7" s="201"/>
      <c r="RO7" s="201"/>
      <c r="RP7" s="231" t="s">
        <v>820</v>
      </c>
      <c r="RQ7" s="201"/>
      <c r="RR7" s="201"/>
      <c r="RS7" s="201"/>
      <c r="RT7" s="231" t="s">
        <v>821</v>
      </c>
      <c r="RU7" s="201"/>
      <c r="RV7" s="201"/>
      <c r="RW7" s="201"/>
      <c r="RX7" s="231" t="s">
        <v>822</v>
      </c>
      <c r="RY7" s="201"/>
      <c r="RZ7" s="201"/>
      <c r="SA7" s="201"/>
      <c r="SB7" s="231" t="s">
        <v>823</v>
      </c>
      <c r="SC7" s="201"/>
      <c r="SD7" s="201"/>
      <c r="SE7" s="201"/>
      <c r="SF7" s="231" t="s">
        <v>824</v>
      </c>
      <c r="SG7" s="201"/>
      <c r="SH7" s="201"/>
      <c r="SI7" s="201"/>
      <c r="SJ7" s="231" t="s">
        <v>825</v>
      </c>
      <c r="SK7" s="201"/>
      <c r="SL7" s="201"/>
      <c r="SM7" s="201"/>
      <c r="SN7" s="231" t="s">
        <v>826</v>
      </c>
      <c r="SO7" s="201"/>
      <c r="SP7" s="201"/>
      <c r="SQ7" s="201"/>
      <c r="SR7" s="231" t="s">
        <v>827</v>
      </c>
      <c r="SS7" s="201"/>
      <c r="ST7" s="201"/>
      <c r="SU7" s="201"/>
      <c r="SV7" s="231" t="s">
        <v>828</v>
      </c>
      <c r="SW7" s="201"/>
      <c r="SX7" s="201"/>
      <c r="SY7" s="201"/>
      <c r="SZ7" s="231" t="s">
        <v>829</v>
      </c>
      <c r="TA7" s="201"/>
      <c r="TB7" s="201"/>
      <c r="TC7" s="201"/>
      <c r="TD7" s="231" t="s">
        <v>830</v>
      </c>
      <c r="TE7" s="201"/>
      <c r="TF7" s="201"/>
      <c r="TG7" s="201"/>
      <c r="TH7" s="231" t="s">
        <v>831</v>
      </c>
      <c r="TI7" s="201"/>
      <c r="TJ7" s="201"/>
      <c r="TK7" s="201"/>
      <c r="TL7" s="231" t="s">
        <v>832</v>
      </c>
      <c r="TM7" s="201"/>
      <c r="TN7" s="201"/>
      <c r="TO7" s="201"/>
      <c r="TP7" s="231" t="s">
        <v>833</v>
      </c>
      <c r="TQ7" s="201"/>
      <c r="TR7" s="201"/>
      <c r="TS7" s="201"/>
      <c r="TT7" s="231" t="s">
        <v>834</v>
      </c>
      <c r="TU7" s="201"/>
      <c r="TV7" s="201"/>
      <c r="TW7" s="201"/>
      <c r="TX7" s="231" t="s">
        <v>835</v>
      </c>
      <c r="TY7" s="201"/>
      <c r="TZ7" s="201"/>
      <c r="UA7" s="201"/>
      <c r="UB7" s="231" t="s">
        <v>836</v>
      </c>
      <c r="UC7" s="201"/>
      <c r="UD7" s="201"/>
      <c r="UE7" s="201"/>
      <c r="UF7" s="231" t="s">
        <v>837</v>
      </c>
      <c r="UG7" s="201"/>
      <c r="UH7" s="201"/>
      <c r="UI7" s="201"/>
      <c r="UJ7" s="231" t="s">
        <v>838</v>
      </c>
      <c r="UK7" s="201"/>
      <c r="UL7" s="201"/>
      <c r="UM7" s="201"/>
      <c r="UN7" s="231" t="s">
        <v>839</v>
      </c>
      <c r="UO7" s="201"/>
      <c r="UP7" s="201"/>
      <c r="UQ7" s="201"/>
      <c r="UR7" s="231" t="s">
        <v>840</v>
      </c>
      <c r="US7" s="201"/>
      <c r="UT7" s="201"/>
      <c r="UU7" s="201"/>
      <c r="UV7" s="231" t="s">
        <v>841</v>
      </c>
      <c r="UW7" s="201"/>
      <c r="UX7" s="201"/>
      <c r="UY7" s="201"/>
      <c r="UZ7" s="231" t="s">
        <v>842</v>
      </c>
      <c r="VA7" s="201"/>
      <c r="VB7" s="201"/>
      <c r="VC7" s="201"/>
      <c r="VD7" s="231" t="s">
        <v>843</v>
      </c>
      <c r="VE7" s="201"/>
      <c r="VF7" s="201"/>
      <c r="VG7" s="201"/>
      <c r="VH7" s="231" t="s">
        <v>844</v>
      </c>
      <c r="VI7" s="201"/>
      <c r="VJ7" s="201"/>
      <c r="VK7" s="201"/>
      <c r="VL7" s="231" t="s">
        <v>845</v>
      </c>
      <c r="VM7" s="201"/>
      <c r="VN7" s="201"/>
      <c r="VO7" s="201"/>
      <c r="VP7" s="231" t="s">
        <v>846</v>
      </c>
      <c r="VQ7" s="201"/>
      <c r="VR7" s="201"/>
      <c r="VS7" s="201"/>
      <c r="VT7" s="231" t="s">
        <v>847</v>
      </c>
      <c r="VU7" s="201"/>
      <c r="VV7" s="201"/>
      <c r="VW7" s="201"/>
      <c r="VX7" s="231" t="s">
        <v>848</v>
      </c>
      <c r="VY7" s="201"/>
      <c r="VZ7" s="201"/>
      <c r="WA7" s="201"/>
      <c r="WB7" s="231" t="s">
        <v>849</v>
      </c>
      <c r="WC7" s="201"/>
      <c r="WD7" s="201"/>
      <c r="WE7" s="201"/>
      <c r="WF7" s="231" t="s">
        <v>850</v>
      </c>
      <c r="WG7" s="201"/>
      <c r="WH7" s="201"/>
      <c r="WI7" s="201"/>
      <c r="WJ7" s="231" t="s">
        <v>851</v>
      </c>
      <c r="WK7" s="201"/>
      <c r="WL7" s="201"/>
      <c r="WM7" s="201"/>
      <c r="WN7" s="231" t="s">
        <v>852</v>
      </c>
      <c r="WO7" s="201"/>
      <c r="WP7" s="201"/>
      <c r="WQ7" s="201"/>
      <c r="WR7" s="231" t="s">
        <v>853</v>
      </c>
      <c r="WS7" s="201"/>
      <c r="WT7" s="201"/>
      <c r="WU7" s="201"/>
      <c r="WV7" s="231" t="s">
        <v>854</v>
      </c>
      <c r="WW7" s="201"/>
      <c r="WX7" s="201"/>
      <c r="WY7" s="201"/>
      <c r="WZ7" s="231" t="s">
        <v>855</v>
      </c>
      <c r="XA7" s="201"/>
      <c r="XB7" s="201"/>
      <c r="XC7" s="201"/>
      <c r="XD7" s="231" t="s">
        <v>856</v>
      </c>
      <c r="XE7" s="201"/>
      <c r="XF7" s="201"/>
      <c r="XG7" s="201"/>
      <c r="XH7" s="231" t="s">
        <v>857</v>
      </c>
      <c r="XI7" s="201"/>
      <c r="XJ7" s="201"/>
      <c r="XK7" s="201"/>
      <c r="XL7" s="231" t="s">
        <v>858</v>
      </c>
      <c r="XM7" s="201"/>
      <c r="XN7" s="201"/>
      <c r="XO7" s="201"/>
      <c r="XP7" s="231" t="s">
        <v>859</v>
      </c>
      <c r="XQ7" s="201"/>
      <c r="XR7" s="201"/>
      <c r="XS7" s="201"/>
      <c r="XT7" s="231" t="s">
        <v>860</v>
      </c>
      <c r="XU7" s="201"/>
      <c r="XV7" s="201"/>
      <c r="XW7" s="201"/>
      <c r="XX7" s="231" t="s">
        <v>861</v>
      </c>
      <c r="XY7" s="201"/>
      <c r="XZ7" s="201"/>
      <c r="YA7" s="201"/>
      <c r="YB7" s="231" t="s">
        <v>215</v>
      </c>
      <c r="YC7" s="201"/>
      <c r="YD7" s="201"/>
      <c r="YE7" s="201"/>
      <c r="YF7" s="231" t="s">
        <v>862</v>
      </c>
      <c r="YG7" s="201"/>
      <c r="YH7" s="201"/>
      <c r="YI7" s="201"/>
      <c r="YJ7" s="231" t="s">
        <v>863</v>
      </c>
      <c r="YK7" s="201"/>
      <c r="YL7" s="201"/>
      <c r="YM7" s="201"/>
      <c r="YN7" s="231" t="s">
        <v>233</v>
      </c>
      <c r="YO7" s="201"/>
      <c r="YP7" s="201"/>
      <c r="YQ7" s="201"/>
      <c r="YR7" s="231" t="s">
        <v>864</v>
      </c>
      <c r="YS7" s="201"/>
      <c r="YT7" s="201"/>
      <c r="YU7" s="201"/>
    </row>
    <row r="8" spans="1:671" ht="19.95" customHeight="1" x14ac:dyDescent="0.3">
      <c r="A8" s="1"/>
      <c r="B8" s="201"/>
      <c r="C8" s="201"/>
      <c r="D8" s="9" t="s">
        <v>2915</v>
      </c>
      <c r="E8" s="9" t="s">
        <v>2916</v>
      </c>
      <c r="F8" s="9" t="s">
        <v>2917</v>
      </c>
      <c r="G8" s="9" t="s">
        <v>2918</v>
      </c>
      <c r="H8" s="9" t="s">
        <v>2915</v>
      </c>
      <c r="I8" s="9" t="s">
        <v>2916</v>
      </c>
      <c r="J8" s="9" t="s">
        <v>2917</v>
      </c>
      <c r="K8" s="9" t="s">
        <v>2918</v>
      </c>
      <c r="L8" s="9" t="s">
        <v>2915</v>
      </c>
      <c r="M8" s="9" t="s">
        <v>2916</v>
      </c>
      <c r="N8" s="9" t="s">
        <v>2917</v>
      </c>
      <c r="O8" s="9" t="s">
        <v>2918</v>
      </c>
      <c r="P8" s="9" t="s">
        <v>2915</v>
      </c>
      <c r="Q8" s="9" t="s">
        <v>2916</v>
      </c>
      <c r="R8" s="9" t="s">
        <v>2917</v>
      </c>
      <c r="S8" s="9" t="s">
        <v>2918</v>
      </c>
      <c r="T8" s="9" t="s">
        <v>2915</v>
      </c>
      <c r="U8" s="9" t="s">
        <v>2916</v>
      </c>
      <c r="V8" s="9" t="s">
        <v>2917</v>
      </c>
      <c r="W8" s="9" t="s">
        <v>2918</v>
      </c>
      <c r="X8" s="9" t="s">
        <v>2915</v>
      </c>
      <c r="Y8" s="9" t="s">
        <v>2916</v>
      </c>
      <c r="Z8" s="9" t="s">
        <v>2917</v>
      </c>
      <c r="AA8" s="9" t="s">
        <v>2918</v>
      </c>
      <c r="AB8" s="9" t="s">
        <v>2915</v>
      </c>
      <c r="AC8" s="9" t="s">
        <v>2916</v>
      </c>
      <c r="AD8" s="9" t="s">
        <v>2917</v>
      </c>
      <c r="AE8" s="9" t="s">
        <v>2918</v>
      </c>
      <c r="AF8" s="9" t="s">
        <v>2915</v>
      </c>
      <c r="AG8" s="9" t="s">
        <v>2916</v>
      </c>
      <c r="AH8" s="9" t="s">
        <v>2917</v>
      </c>
      <c r="AI8" s="9" t="s">
        <v>2918</v>
      </c>
      <c r="AJ8" s="9" t="s">
        <v>2915</v>
      </c>
      <c r="AK8" s="9" t="s">
        <v>2916</v>
      </c>
      <c r="AL8" s="9" t="s">
        <v>2917</v>
      </c>
      <c r="AM8" s="9" t="s">
        <v>2918</v>
      </c>
      <c r="AN8" s="9" t="s">
        <v>2915</v>
      </c>
      <c r="AO8" s="9" t="s">
        <v>2916</v>
      </c>
      <c r="AP8" s="9" t="s">
        <v>2917</v>
      </c>
      <c r="AQ8" s="9" t="s">
        <v>2918</v>
      </c>
      <c r="AR8" s="9" t="s">
        <v>2915</v>
      </c>
      <c r="AS8" s="9" t="s">
        <v>2916</v>
      </c>
      <c r="AT8" s="9" t="s">
        <v>2917</v>
      </c>
      <c r="AU8" s="9" t="s">
        <v>2918</v>
      </c>
      <c r="AV8" s="9" t="s">
        <v>2915</v>
      </c>
      <c r="AW8" s="9" t="s">
        <v>2916</v>
      </c>
      <c r="AX8" s="9" t="s">
        <v>2917</v>
      </c>
      <c r="AY8" s="9" t="s">
        <v>2918</v>
      </c>
      <c r="AZ8" s="9" t="s">
        <v>2915</v>
      </c>
      <c r="BA8" s="9" t="s">
        <v>2916</v>
      </c>
      <c r="BB8" s="9" t="s">
        <v>2917</v>
      </c>
      <c r="BC8" s="9" t="s">
        <v>2918</v>
      </c>
      <c r="BD8" s="9" t="s">
        <v>2915</v>
      </c>
      <c r="BE8" s="9" t="s">
        <v>2916</v>
      </c>
      <c r="BF8" s="9" t="s">
        <v>2917</v>
      </c>
      <c r="BG8" s="9" t="s">
        <v>2918</v>
      </c>
      <c r="BH8" s="9" t="s">
        <v>2915</v>
      </c>
      <c r="BI8" s="9" t="s">
        <v>2916</v>
      </c>
      <c r="BJ8" s="9" t="s">
        <v>2917</v>
      </c>
      <c r="BK8" s="9" t="s">
        <v>2918</v>
      </c>
      <c r="BL8" s="9" t="s">
        <v>2915</v>
      </c>
      <c r="BM8" s="9" t="s">
        <v>2916</v>
      </c>
      <c r="BN8" s="9" t="s">
        <v>2917</v>
      </c>
      <c r="BO8" s="9" t="s">
        <v>2918</v>
      </c>
      <c r="BP8" s="9" t="s">
        <v>2915</v>
      </c>
      <c r="BQ8" s="9" t="s">
        <v>2916</v>
      </c>
      <c r="BR8" s="9" t="s">
        <v>2917</v>
      </c>
      <c r="BS8" s="9" t="s">
        <v>2918</v>
      </c>
      <c r="BT8" s="9" t="s">
        <v>2915</v>
      </c>
      <c r="BU8" s="9" t="s">
        <v>2916</v>
      </c>
      <c r="BV8" s="9" t="s">
        <v>2917</v>
      </c>
      <c r="BW8" s="9" t="s">
        <v>2918</v>
      </c>
      <c r="BX8" s="9" t="s">
        <v>2915</v>
      </c>
      <c r="BY8" s="9" t="s">
        <v>2916</v>
      </c>
      <c r="BZ8" s="9" t="s">
        <v>2917</v>
      </c>
      <c r="CA8" s="9" t="s">
        <v>2918</v>
      </c>
      <c r="CB8" s="9" t="s">
        <v>2915</v>
      </c>
      <c r="CC8" s="9" t="s">
        <v>2916</v>
      </c>
      <c r="CD8" s="9" t="s">
        <v>2917</v>
      </c>
      <c r="CE8" s="9" t="s">
        <v>2918</v>
      </c>
      <c r="CF8" s="9" t="s">
        <v>2915</v>
      </c>
      <c r="CG8" s="9" t="s">
        <v>2916</v>
      </c>
      <c r="CH8" s="9" t="s">
        <v>2917</v>
      </c>
      <c r="CI8" s="9" t="s">
        <v>2918</v>
      </c>
      <c r="CJ8" s="9" t="s">
        <v>2915</v>
      </c>
      <c r="CK8" s="9" t="s">
        <v>2916</v>
      </c>
      <c r="CL8" s="9" t="s">
        <v>2917</v>
      </c>
      <c r="CM8" s="9" t="s">
        <v>2918</v>
      </c>
      <c r="CN8" s="9" t="s">
        <v>2915</v>
      </c>
      <c r="CO8" s="9" t="s">
        <v>2916</v>
      </c>
      <c r="CP8" s="9" t="s">
        <v>2917</v>
      </c>
      <c r="CQ8" s="9" t="s">
        <v>2918</v>
      </c>
      <c r="CR8" s="9" t="s">
        <v>2915</v>
      </c>
      <c r="CS8" s="9" t="s">
        <v>2916</v>
      </c>
      <c r="CT8" s="9" t="s">
        <v>2917</v>
      </c>
      <c r="CU8" s="9" t="s">
        <v>2918</v>
      </c>
      <c r="CV8" s="9" t="s">
        <v>2915</v>
      </c>
      <c r="CW8" s="9" t="s">
        <v>2916</v>
      </c>
      <c r="CX8" s="9" t="s">
        <v>2917</v>
      </c>
      <c r="CY8" s="9" t="s">
        <v>2918</v>
      </c>
      <c r="CZ8" s="9" t="s">
        <v>2915</v>
      </c>
      <c r="DA8" s="9" t="s">
        <v>2916</v>
      </c>
      <c r="DB8" s="9" t="s">
        <v>2917</v>
      </c>
      <c r="DC8" s="9" t="s">
        <v>2918</v>
      </c>
      <c r="DD8" s="9" t="s">
        <v>2915</v>
      </c>
      <c r="DE8" s="9" t="s">
        <v>2916</v>
      </c>
      <c r="DF8" s="9" t="s">
        <v>2917</v>
      </c>
      <c r="DG8" s="9" t="s">
        <v>2918</v>
      </c>
      <c r="DH8" s="9" t="s">
        <v>2915</v>
      </c>
      <c r="DI8" s="9" t="s">
        <v>2916</v>
      </c>
      <c r="DJ8" s="9" t="s">
        <v>2917</v>
      </c>
      <c r="DK8" s="9" t="s">
        <v>2918</v>
      </c>
      <c r="DL8" s="9" t="s">
        <v>2915</v>
      </c>
      <c r="DM8" s="9" t="s">
        <v>2916</v>
      </c>
      <c r="DN8" s="9" t="s">
        <v>2917</v>
      </c>
      <c r="DO8" s="9" t="s">
        <v>2918</v>
      </c>
      <c r="DP8" s="9" t="s">
        <v>2915</v>
      </c>
      <c r="DQ8" s="9" t="s">
        <v>2916</v>
      </c>
      <c r="DR8" s="9" t="s">
        <v>2917</v>
      </c>
      <c r="DS8" s="9" t="s">
        <v>2918</v>
      </c>
      <c r="DT8" s="9" t="s">
        <v>2915</v>
      </c>
      <c r="DU8" s="9" t="s">
        <v>2916</v>
      </c>
      <c r="DV8" s="9" t="s">
        <v>2917</v>
      </c>
      <c r="DW8" s="9" t="s">
        <v>2918</v>
      </c>
      <c r="DX8" s="9" t="s">
        <v>2915</v>
      </c>
      <c r="DY8" s="9" t="s">
        <v>2916</v>
      </c>
      <c r="DZ8" s="9" t="s">
        <v>2917</v>
      </c>
      <c r="EA8" s="9" t="s">
        <v>2918</v>
      </c>
      <c r="EB8" s="9" t="s">
        <v>2915</v>
      </c>
      <c r="EC8" s="9" t="s">
        <v>2916</v>
      </c>
      <c r="ED8" s="9" t="s">
        <v>2917</v>
      </c>
      <c r="EE8" s="9" t="s">
        <v>2918</v>
      </c>
      <c r="EF8" s="9" t="s">
        <v>2915</v>
      </c>
      <c r="EG8" s="9" t="s">
        <v>2916</v>
      </c>
      <c r="EH8" s="9" t="s">
        <v>2917</v>
      </c>
      <c r="EI8" s="9" t="s">
        <v>2918</v>
      </c>
      <c r="EJ8" s="9" t="s">
        <v>2915</v>
      </c>
      <c r="EK8" s="9" t="s">
        <v>2916</v>
      </c>
      <c r="EL8" s="9" t="s">
        <v>2917</v>
      </c>
      <c r="EM8" s="9" t="s">
        <v>2918</v>
      </c>
      <c r="EN8" s="9" t="s">
        <v>2915</v>
      </c>
      <c r="EO8" s="9" t="s">
        <v>2916</v>
      </c>
      <c r="EP8" s="9" t="s">
        <v>2917</v>
      </c>
      <c r="EQ8" s="9" t="s">
        <v>2918</v>
      </c>
      <c r="ER8" s="9" t="s">
        <v>2915</v>
      </c>
      <c r="ES8" s="9" t="s">
        <v>2916</v>
      </c>
      <c r="ET8" s="9" t="s">
        <v>2917</v>
      </c>
      <c r="EU8" s="9" t="s">
        <v>2918</v>
      </c>
      <c r="EV8" s="9" t="s">
        <v>2915</v>
      </c>
      <c r="EW8" s="9" t="s">
        <v>2916</v>
      </c>
      <c r="EX8" s="9" t="s">
        <v>2917</v>
      </c>
      <c r="EY8" s="9" t="s">
        <v>2918</v>
      </c>
      <c r="EZ8" s="9" t="s">
        <v>2915</v>
      </c>
      <c r="FA8" s="9" t="s">
        <v>2916</v>
      </c>
      <c r="FB8" s="9" t="s">
        <v>2917</v>
      </c>
      <c r="FC8" s="9" t="s">
        <v>2918</v>
      </c>
      <c r="FD8" s="9" t="s">
        <v>2915</v>
      </c>
      <c r="FE8" s="9" t="s">
        <v>2916</v>
      </c>
      <c r="FF8" s="9" t="s">
        <v>2917</v>
      </c>
      <c r="FG8" s="9" t="s">
        <v>2918</v>
      </c>
      <c r="FH8" s="9" t="s">
        <v>2915</v>
      </c>
      <c r="FI8" s="9" t="s">
        <v>2916</v>
      </c>
      <c r="FJ8" s="9" t="s">
        <v>2917</v>
      </c>
      <c r="FK8" s="9" t="s">
        <v>2918</v>
      </c>
      <c r="FL8" s="9" t="s">
        <v>2915</v>
      </c>
      <c r="FM8" s="9" t="s">
        <v>2916</v>
      </c>
      <c r="FN8" s="9" t="s">
        <v>2917</v>
      </c>
      <c r="FO8" s="9" t="s">
        <v>2918</v>
      </c>
      <c r="FP8" s="9" t="s">
        <v>2915</v>
      </c>
      <c r="FQ8" s="9" t="s">
        <v>2916</v>
      </c>
      <c r="FR8" s="9" t="s">
        <v>2917</v>
      </c>
      <c r="FS8" s="9" t="s">
        <v>2918</v>
      </c>
      <c r="FT8" s="9" t="s">
        <v>2915</v>
      </c>
      <c r="FU8" s="9" t="s">
        <v>2916</v>
      </c>
      <c r="FV8" s="9" t="s">
        <v>2917</v>
      </c>
      <c r="FW8" s="9" t="s">
        <v>2918</v>
      </c>
      <c r="FX8" s="9" t="s">
        <v>2915</v>
      </c>
      <c r="FY8" s="9" t="s">
        <v>2916</v>
      </c>
      <c r="FZ8" s="9" t="s">
        <v>2917</v>
      </c>
      <c r="GA8" s="9" t="s">
        <v>2918</v>
      </c>
      <c r="GB8" s="9" t="s">
        <v>2915</v>
      </c>
      <c r="GC8" s="9" t="s">
        <v>2916</v>
      </c>
      <c r="GD8" s="9" t="s">
        <v>2917</v>
      </c>
      <c r="GE8" s="9" t="s">
        <v>2918</v>
      </c>
      <c r="GF8" s="9" t="s">
        <v>2915</v>
      </c>
      <c r="GG8" s="9" t="s">
        <v>2916</v>
      </c>
      <c r="GH8" s="9" t="s">
        <v>2917</v>
      </c>
      <c r="GI8" s="9" t="s">
        <v>2918</v>
      </c>
      <c r="GJ8" s="9" t="s">
        <v>2915</v>
      </c>
      <c r="GK8" s="9" t="s">
        <v>2916</v>
      </c>
      <c r="GL8" s="9" t="s">
        <v>2917</v>
      </c>
      <c r="GM8" s="9" t="s">
        <v>2918</v>
      </c>
      <c r="GN8" s="9" t="s">
        <v>2915</v>
      </c>
      <c r="GO8" s="9" t="s">
        <v>2916</v>
      </c>
      <c r="GP8" s="9" t="s">
        <v>2917</v>
      </c>
      <c r="GQ8" s="9" t="s">
        <v>2918</v>
      </c>
      <c r="GR8" s="9" t="s">
        <v>2915</v>
      </c>
      <c r="GS8" s="9" t="s">
        <v>2916</v>
      </c>
      <c r="GT8" s="9" t="s">
        <v>2917</v>
      </c>
      <c r="GU8" s="9" t="s">
        <v>2918</v>
      </c>
      <c r="GV8" s="9" t="s">
        <v>2915</v>
      </c>
      <c r="GW8" s="9" t="s">
        <v>2916</v>
      </c>
      <c r="GX8" s="9" t="s">
        <v>2917</v>
      </c>
      <c r="GY8" s="9" t="s">
        <v>2918</v>
      </c>
      <c r="GZ8" s="9" t="s">
        <v>2915</v>
      </c>
      <c r="HA8" s="9" t="s">
        <v>2916</v>
      </c>
      <c r="HB8" s="9" t="s">
        <v>2917</v>
      </c>
      <c r="HC8" s="9" t="s">
        <v>2918</v>
      </c>
      <c r="HD8" s="9" t="s">
        <v>2915</v>
      </c>
      <c r="HE8" s="9" t="s">
        <v>2916</v>
      </c>
      <c r="HF8" s="9" t="s">
        <v>2917</v>
      </c>
      <c r="HG8" s="9" t="s">
        <v>2918</v>
      </c>
      <c r="HH8" s="9" t="s">
        <v>2915</v>
      </c>
      <c r="HI8" s="9" t="s">
        <v>2916</v>
      </c>
      <c r="HJ8" s="9" t="s">
        <v>2917</v>
      </c>
      <c r="HK8" s="9" t="s">
        <v>2918</v>
      </c>
      <c r="HL8" s="9" t="s">
        <v>2915</v>
      </c>
      <c r="HM8" s="9" t="s">
        <v>2916</v>
      </c>
      <c r="HN8" s="9" t="s">
        <v>2917</v>
      </c>
      <c r="HO8" s="9" t="s">
        <v>2918</v>
      </c>
      <c r="HP8" s="9" t="s">
        <v>2915</v>
      </c>
      <c r="HQ8" s="9" t="s">
        <v>2916</v>
      </c>
      <c r="HR8" s="9" t="s">
        <v>2917</v>
      </c>
      <c r="HS8" s="9" t="s">
        <v>2918</v>
      </c>
      <c r="HT8" s="9" t="s">
        <v>2915</v>
      </c>
      <c r="HU8" s="9" t="s">
        <v>2916</v>
      </c>
      <c r="HV8" s="9" t="s">
        <v>2917</v>
      </c>
      <c r="HW8" s="9" t="s">
        <v>2918</v>
      </c>
      <c r="HX8" s="9" t="s">
        <v>2915</v>
      </c>
      <c r="HY8" s="9" t="s">
        <v>2916</v>
      </c>
      <c r="HZ8" s="9" t="s">
        <v>2917</v>
      </c>
      <c r="IA8" s="9" t="s">
        <v>2918</v>
      </c>
      <c r="IB8" s="9" t="s">
        <v>2915</v>
      </c>
      <c r="IC8" s="9" t="s">
        <v>2916</v>
      </c>
      <c r="ID8" s="9" t="s">
        <v>2917</v>
      </c>
      <c r="IE8" s="9" t="s">
        <v>2918</v>
      </c>
      <c r="IF8" s="9" t="s">
        <v>2915</v>
      </c>
      <c r="IG8" s="9" t="s">
        <v>2916</v>
      </c>
      <c r="IH8" s="9" t="s">
        <v>2917</v>
      </c>
      <c r="II8" s="9" t="s">
        <v>2918</v>
      </c>
      <c r="IJ8" s="9" t="s">
        <v>2915</v>
      </c>
      <c r="IK8" s="9" t="s">
        <v>2916</v>
      </c>
      <c r="IL8" s="9" t="s">
        <v>2917</v>
      </c>
      <c r="IM8" s="9" t="s">
        <v>2918</v>
      </c>
      <c r="IN8" s="9" t="s">
        <v>2915</v>
      </c>
      <c r="IO8" s="9" t="s">
        <v>2916</v>
      </c>
      <c r="IP8" s="9" t="s">
        <v>2917</v>
      </c>
      <c r="IQ8" s="9" t="s">
        <v>2918</v>
      </c>
      <c r="IR8" s="9" t="s">
        <v>2915</v>
      </c>
      <c r="IS8" s="9" t="s">
        <v>2916</v>
      </c>
      <c r="IT8" s="9" t="s">
        <v>2917</v>
      </c>
      <c r="IU8" s="9" t="s">
        <v>2918</v>
      </c>
      <c r="IV8" s="9" t="s">
        <v>2915</v>
      </c>
      <c r="IW8" s="9" t="s">
        <v>2916</v>
      </c>
      <c r="IX8" s="9" t="s">
        <v>2917</v>
      </c>
      <c r="IY8" s="9" t="s">
        <v>2918</v>
      </c>
      <c r="IZ8" s="9" t="s">
        <v>2915</v>
      </c>
      <c r="JA8" s="9" t="s">
        <v>2916</v>
      </c>
      <c r="JB8" s="9" t="s">
        <v>2917</v>
      </c>
      <c r="JC8" s="9" t="s">
        <v>2918</v>
      </c>
      <c r="JD8" s="9" t="s">
        <v>2915</v>
      </c>
      <c r="JE8" s="9" t="s">
        <v>2916</v>
      </c>
      <c r="JF8" s="9" t="s">
        <v>2917</v>
      </c>
      <c r="JG8" s="9" t="s">
        <v>2918</v>
      </c>
      <c r="JH8" s="9" t="s">
        <v>2915</v>
      </c>
      <c r="JI8" s="9" t="s">
        <v>2916</v>
      </c>
      <c r="JJ8" s="9" t="s">
        <v>2917</v>
      </c>
      <c r="JK8" s="9" t="s">
        <v>2918</v>
      </c>
      <c r="JL8" s="9" t="s">
        <v>2915</v>
      </c>
      <c r="JM8" s="9" t="s">
        <v>2916</v>
      </c>
      <c r="JN8" s="9" t="s">
        <v>2917</v>
      </c>
      <c r="JO8" s="9" t="s">
        <v>2918</v>
      </c>
      <c r="JP8" s="9" t="s">
        <v>2915</v>
      </c>
      <c r="JQ8" s="9" t="s">
        <v>2916</v>
      </c>
      <c r="JR8" s="9" t="s">
        <v>2917</v>
      </c>
      <c r="JS8" s="9" t="s">
        <v>2918</v>
      </c>
      <c r="JT8" s="9" t="s">
        <v>2915</v>
      </c>
      <c r="JU8" s="9" t="s">
        <v>2916</v>
      </c>
      <c r="JV8" s="9" t="s">
        <v>2917</v>
      </c>
      <c r="JW8" s="9" t="s">
        <v>2918</v>
      </c>
      <c r="JX8" s="9" t="s">
        <v>2915</v>
      </c>
      <c r="JY8" s="9" t="s">
        <v>2916</v>
      </c>
      <c r="JZ8" s="9" t="s">
        <v>2917</v>
      </c>
      <c r="KA8" s="9" t="s">
        <v>2918</v>
      </c>
      <c r="KB8" s="9" t="s">
        <v>2915</v>
      </c>
      <c r="KC8" s="9" t="s">
        <v>2916</v>
      </c>
      <c r="KD8" s="9" t="s">
        <v>2917</v>
      </c>
      <c r="KE8" s="9" t="s">
        <v>2918</v>
      </c>
      <c r="KF8" s="9" t="s">
        <v>2915</v>
      </c>
      <c r="KG8" s="9" t="s">
        <v>2916</v>
      </c>
      <c r="KH8" s="9" t="s">
        <v>2917</v>
      </c>
      <c r="KI8" s="9" t="s">
        <v>2918</v>
      </c>
      <c r="KJ8" s="9" t="s">
        <v>2915</v>
      </c>
      <c r="KK8" s="9" t="s">
        <v>2916</v>
      </c>
      <c r="KL8" s="9" t="s">
        <v>2917</v>
      </c>
      <c r="KM8" s="9" t="s">
        <v>2918</v>
      </c>
      <c r="KN8" s="9" t="s">
        <v>2915</v>
      </c>
      <c r="KO8" s="9" t="s">
        <v>2916</v>
      </c>
      <c r="KP8" s="9" t="s">
        <v>2917</v>
      </c>
      <c r="KQ8" s="9" t="s">
        <v>2918</v>
      </c>
      <c r="KR8" s="9" t="s">
        <v>2915</v>
      </c>
      <c r="KS8" s="9" t="s">
        <v>2916</v>
      </c>
      <c r="KT8" s="9" t="s">
        <v>2917</v>
      </c>
      <c r="KU8" s="9" t="s">
        <v>2918</v>
      </c>
      <c r="KV8" s="9" t="s">
        <v>2915</v>
      </c>
      <c r="KW8" s="9" t="s">
        <v>2916</v>
      </c>
      <c r="KX8" s="9" t="s">
        <v>2917</v>
      </c>
      <c r="KY8" s="9" t="s">
        <v>2918</v>
      </c>
      <c r="KZ8" s="9" t="s">
        <v>2915</v>
      </c>
      <c r="LA8" s="9" t="s">
        <v>2916</v>
      </c>
      <c r="LB8" s="9" t="s">
        <v>2917</v>
      </c>
      <c r="LC8" s="9" t="s">
        <v>2918</v>
      </c>
      <c r="LD8" s="9" t="s">
        <v>2915</v>
      </c>
      <c r="LE8" s="9" t="s">
        <v>2916</v>
      </c>
      <c r="LF8" s="9" t="s">
        <v>2917</v>
      </c>
      <c r="LG8" s="9" t="s">
        <v>2918</v>
      </c>
      <c r="LH8" s="9" t="s">
        <v>2915</v>
      </c>
      <c r="LI8" s="9" t="s">
        <v>2916</v>
      </c>
      <c r="LJ8" s="9" t="s">
        <v>2917</v>
      </c>
      <c r="LK8" s="9" t="s">
        <v>2918</v>
      </c>
      <c r="LL8" s="9" t="s">
        <v>2915</v>
      </c>
      <c r="LM8" s="9" t="s">
        <v>2916</v>
      </c>
      <c r="LN8" s="9" t="s">
        <v>2917</v>
      </c>
      <c r="LO8" s="9" t="s">
        <v>2918</v>
      </c>
      <c r="LP8" s="9" t="s">
        <v>2915</v>
      </c>
      <c r="LQ8" s="9" t="s">
        <v>2916</v>
      </c>
      <c r="LR8" s="9" t="s">
        <v>2917</v>
      </c>
      <c r="LS8" s="9" t="s">
        <v>2918</v>
      </c>
      <c r="LT8" s="9" t="s">
        <v>2915</v>
      </c>
      <c r="LU8" s="9" t="s">
        <v>2916</v>
      </c>
      <c r="LV8" s="9" t="s">
        <v>2917</v>
      </c>
      <c r="LW8" s="9" t="s">
        <v>2918</v>
      </c>
      <c r="LX8" s="9" t="s">
        <v>2915</v>
      </c>
      <c r="LY8" s="9" t="s">
        <v>2916</v>
      </c>
      <c r="LZ8" s="9" t="s">
        <v>2917</v>
      </c>
      <c r="MA8" s="9" t="s">
        <v>2918</v>
      </c>
      <c r="MB8" s="9" t="s">
        <v>2915</v>
      </c>
      <c r="MC8" s="9" t="s">
        <v>2916</v>
      </c>
      <c r="MD8" s="9" t="s">
        <v>2917</v>
      </c>
      <c r="ME8" s="9" t="s">
        <v>2918</v>
      </c>
      <c r="MF8" s="9" t="s">
        <v>2915</v>
      </c>
      <c r="MG8" s="9" t="s">
        <v>2916</v>
      </c>
      <c r="MH8" s="9" t="s">
        <v>2917</v>
      </c>
      <c r="MI8" s="9" t="s">
        <v>2918</v>
      </c>
      <c r="MJ8" s="9" t="s">
        <v>2915</v>
      </c>
      <c r="MK8" s="9" t="s">
        <v>2916</v>
      </c>
      <c r="ML8" s="9" t="s">
        <v>2917</v>
      </c>
      <c r="MM8" s="9" t="s">
        <v>2918</v>
      </c>
      <c r="MN8" s="9" t="s">
        <v>2915</v>
      </c>
      <c r="MO8" s="9" t="s">
        <v>2916</v>
      </c>
      <c r="MP8" s="9" t="s">
        <v>2917</v>
      </c>
      <c r="MQ8" s="9" t="s">
        <v>2918</v>
      </c>
      <c r="MR8" s="9" t="s">
        <v>2915</v>
      </c>
      <c r="MS8" s="9" t="s">
        <v>2916</v>
      </c>
      <c r="MT8" s="9" t="s">
        <v>2917</v>
      </c>
      <c r="MU8" s="9" t="s">
        <v>2918</v>
      </c>
      <c r="MV8" s="9" t="s">
        <v>2915</v>
      </c>
      <c r="MW8" s="9" t="s">
        <v>2916</v>
      </c>
      <c r="MX8" s="9" t="s">
        <v>2917</v>
      </c>
      <c r="MY8" s="9" t="s">
        <v>2918</v>
      </c>
      <c r="MZ8" s="9" t="s">
        <v>2915</v>
      </c>
      <c r="NA8" s="9" t="s">
        <v>2916</v>
      </c>
      <c r="NB8" s="9" t="s">
        <v>2917</v>
      </c>
      <c r="NC8" s="9" t="s">
        <v>2918</v>
      </c>
      <c r="ND8" s="9" t="s">
        <v>2915</v>
      </c>
      <c r="NE8" s="9" t="s">
        <v>2916</v>
      </c>
      <c r="NF8" s="9" t="s">
        <v>2917</v>
      </c>
      <c r="NG8" s="9" t="s">
        <v>2918</v>
      </c>
      <c r="NH8" s="9" t="s">
        <v>2915</v>
      </c>
      <c r="NI8" s="9" t="s">
        <v>2916</v>
      </c>
      <c r="NJ8" s="9" t="s">
        <v>2917</v>
      </c>
      <c r="NK8" s="9" t="s">
        <v>2918</v>
      </c>
      <c r="NL8" s="9" t="s">
        <v>2915</v>
      </c>
      <c r="NM8" s="9" t="s">
        <v>2916</v>
      </c>
      <c r="NN8" s="9" t="s">
        <v>2917</v>
      </c>
      <c r="NO8" s="9" t="s">
        <v>2918</v>
      </c>
      <c r="NP8" s="9" t="s">
        <v>2915</v>
      </c>
      <c r="NQ8" s="9" t="s">
        <v>2916</v>
      </c>
      <c r="NR8" s="9" t="s">
        <v>2917</v>
      </c>
      <c r="NS8" s="9" t="s">
        <v>2918</v>
      </c>
      <c r="NT8" s="9" t="s">
        <v>2915</v>
      </c>
      <c r="NU8" s="9" t="s">
        <v>2916</v>
      </c>
      <c r="NV8" s="9" t="s">
        <v>2917</v>
      </c>
      <c r="NW8" s="9" t="s">
        <v>2918</v>
      </c>
      <c r="NX8" s="9" t="s">
        <v>2915</v>
      </c>
      <c r="NY8" s="9" t="s">
        <v>2916</v>
      </c>
      <c r="NZ8" s="9" t="s">
        <v>2917</v>
      </c>
      <c r="OA8" s="9" t="s">
        <v>2918</v>
      </c>
      <c r="OB8" s="9" t="s">
        <v>2915</v>
      </c>
      <c r="OC8" s="9" t="s">
        <v>2916</v>
      </c>
      <c r="OD8" s="9" t="s">
        <v>2917</v>
      </c>
      <c r="OE8" s="9" t="s">
        <v>2918</v>
      </c>
      <c r="OF8" s="9" t="s">
        <v>2915</v>
      </c>
      <c r="OG8" s="9" t="s">
        <v>2916</v>
      </c>
      <c r="OH8" s="9" t="s">
        <v>2917</v>
      </c>
      <c r="OI8" s="9" t="s">
        <v>2918</v>
      </c>
      <c r="OJ8" s="9" t="s">
        <v>2915</v>
      </c>
      <c r="OK8" s="9" t="s">
        <v>2916</v>
      </c>
      <c r="OL8" s="9" t="s">
        <v>2917</v>
      </c>
      <c r="OM8" s="9" t="s">
        <v>2918</v>
      </c>
      <c r="ON8" s="9" t="s">
        <v>2915</v>
      </c>
      <c r="OO8" s="9" t="s">
        <v>2916</v>
      </c>
      <c r="OP8" s="9" t="s">
        <v>2917</v>
      </c>
      <c r="OQ8" s="9" t="s">
        <v>2918</v>
      </c>
      <c r="OR8" s="9" t="s">
        <v>2915</v>
      </c>
      <c r="OS8" s="9" t="s">
        <v>2916</v>
      </c>
      <c r="OT8" s="9" t="s">
        <v>2917</v>
      </c>
      <c r="OU8" s="9" t="s">
        <v>2918</v>
      </c>
      <c r="OV8" s="9" t="s">
        <v>2915</v>
      </c>
      <c r="OW8" s="9" t="s">
        <v>2916</v>
      </c>
      <c r="OX8" s="9" t="s">
        <v>2917</v>
      </c>
      <c r="OY8" s="9" t="s">
        <v>2918</v>
      </c>
      <c r="OZ8" s="9" t="s">
        <v>2915</v>
      </c>
      <c r="PA8" s="9" t="s">
        <v>2916</v>
      </c>
      <c r="PB8" s="9" t="s">
        <v>2917</v>
      </c>
      <c r="PC8" s="9" t="s">
        <v>2918</v>
      </c>
      <c r="PD8" s="9" t="s">
        <v>2915</v>
      </c>
      <c r="PE8" s="9" t="s">
        <v>2916</v>
      </c>
      <c r="PF8" s="9" t="s">
        <v>2917</v>
      </c>
      <c r="PG8" s="9" t="s">
        <v>2918</v>
      </c>
      <c r="PH8" s="9" t="s">
        <v>2915</v>
      </c>
      <c r="PI8" s="9" t="s">
        <v>2916</v>
      </c>
      <c r="PJ8" s="9" t="s">
        <v>2917</v>
      </c>
      <c r="PK8" s="9" t="s">
        <v>2918</v>
      </c>
      <c r="PL8" s="9" t="s">
        <v>2915</v>
      </c>
      <c r="PM8" s="9" t="s">
        <v>2916</v>
      </c>
      <c r="PN8" s="9" t="s">
        <v>2917</v>
      </c>
      <c r="PO8" s="9" t="s">
        <v>2918</v>
      </c>
      <c r="PP8" s="9" t="s">
        <v>2915</v>
      </c>
      <c r="PQ8" s="9" t="s">
        <v>2916</v>
      </c>
      <c r="PR8" s="9" t="s">
        <v>2917</v>
      </c>
      <c r="PS8" s="9" t="s">
        <v>2918</v>
      </c>
      <c r="PT8" s="9" t="s">
        <v>2915</v>
      </c>
      <c r="PU8" s="9" t="s">
        <v>2916</v>
      </c>
      <c r="PV8" s="9" t="s">
        <v>2917</v>
      </c>
      <c r="PW8" s="9" t="s">
        <v>2918</v>
      </c>
      <c r="PX8" s="9" t="s">
        <v>2915</v>
      </c>
      <c r="PY8" s="9" t="s">
        <v>2916</v>
      </c>
      <c r="PZ8" s="9" t="s">
        <v>2917</v>
      </c>
      <c r="QA8" s="9" t="s">
        <v>2918</v>
      </c>
      <c r="QB8" s="9" t="s">
        <v>2915</v>
      </c>
      <c r="QC8" s="9" t="s">
        <v>2916</v>
      </c>
      <c r="QD8" s="9" t="s">
        <v>2917</v>
      </c>
      <c r="QE8" s="9" t="s">
        <v>2918</v>
      </c>
      <c r="QF8" s="9" t="s">
        <v>2915</v>
      </c>
      <c r="QG8" s="9" t="s">
        <v>2916</v>
      </c>
      <c r="QH8" s="9" t="s">
        <v>2917</v>
      </c>
      <c r="QI8" s="9" t="s">
        <v>2918</v>
      </c>
      <c r="QJ8" s="9" t="s">
        <v>2915</v>
      </c>
      <c r="QK8" s="9" t="s">
        <v>2916</v>
      </c>
      <c r="QL8" s="9" t="s">
        <v>2917</v>
      </c>
      <c r="QM8" s="9" t="s">
        <v>2918</v>
      </c>
      <c r="QN8" s="9" t="s">
        <v>2915</v>
      </c>
      <c r="QO8" s="9" t="s">
        <v>2916</v>
      </c>
      <c r="QP8" s="9" t="s">
        <v>2917</v>
      </c>
      <c r="QQ8" s="9" t="s">
        <v>2918</v>
      </c>
      <c r="QR8" s="9" t="s">
        <v>2915</v>
      </c>
      <c r="QS8" s="9" t="s">
        <v>2916</v>
      </c>
      <c r="QT8" s="9" t="s">
        <v>2917</v>
      </c>
      <c r="QU8" s="9" t="s">
        <v>2918</v>
      </c>
      <c r="QV8" s="9" t="s">
        <v>2915</v>
      </c>
      <c r="QW8" s="9" t="s">
        <v>2916</v>
      </c>
      <c r="QX8" s="9" t="s">
        <v>2917</v>
      </c>
      <c r="QY8" s="9" t="s">
        <v>2918</v>
      </c>
      <c r="QZ8" s="9" t="s">
        <v>2915</v>
      </c>
      <c r="RA8" s="9" t="s">
        <v>2916</v>
      </c>
      <c r="RB8" s="9" t="s">
        <v>2917</v>
      </c>
      <c r="RC8" s="9" t="s">
        <v>2918</v>
      </c>
      <c r="RD8" s="9" t="s">
        <v>2915</v>
      </c>
      <c r="RE8" s="9" t="s">
        <v>2916</v>
      </c>
      <c r="RF8" s="9" t="s">
        <v>2917</v>
      </c>
      <c r="RG8" s="9" t="s">
        <v>2918</v>
      </c>
      <c r="RH8" s="9" t="s">
        <v>2915</v>
      </c>
      <c r="RI8" s="9" t="s">
        <v>2916</v>
      </c>
      <c r="RJ8" s="9" t="s">
        <v>2917</v>
      </c>
      <c r="RK8" s="9" t="s">
        <v>2918</v>
      </c>
      <c r="RL8" s="9" t="s">
        <v>2915</v>
      </c>
      <c r="RM8" s="9" t="s">
        <v>2916</v>
      </c>
      <c r="RN8" s="9" t="s">
        <v>2917</v>
      </c>
      <c r="RO8" s="9" t="s">
        <v>2918</v>
      </c>
      <c r="RP8" s="9" t="s">
        <v>2915</v>
      </c>
      <c r="RQ8" s="9" t="s">
        <v>2916</v>
      </c>
      <c r="RR8" s="9" t="s">
        <v>2917</v>
      </c>
      <c r="RS8" s="9" t="s">
        <v>2918</v>
      </c>
      <c r="RT8" s="9" t="s">
        <v>2915</v>
      </c>
      <c r="RU8" s="9" t="s">
        <v>2916</v>
      </c>
      <c r="RV8" s="9" t="s">
        <v>2917</v>
      </c>
      <c r="RW8" s="9" t="s">
        <v>2918</v>
      </c>
      <c r="RX8" s="9" t="s">
        <v>2915</v>
      </c>
      <c r="RY8" s="9" t="s">
        <v>2916</v>
      </c>
      <c r="RZ8" s="9" t="s">
        <v>2917</v>
      </c>
      <c r="SA8" s="9" t="s">
        <v>2918</v>
      </c>
      <c r="SB8" s="9" t="s">
        <v>2915</v>
      </c>
      <c r="SC8" s="9" t="s">
        <v>2916</v>
      </c>
      <c r="SD8" s="9" t="s">
        <v>2917</v>
      </c>
      <c r="SE8" s="9" t="s">
        <v>2918</v>
      </c>
      <c r="SF8" s="9" t="s">
        <v>2915</v>
      </c>
      <c r="SG8" s="9" t="s">
        <v>2916</v>
      </c>
      <c r="SH8" s="9" t="s">
        <v>2917</v>
      </c>
      <c r="SI8" s="9" t="s">
        <v>2918</v>
      </c>
      <c r="SJ8" s="9" t="s">
        <v>2915</v>
      </c>
      <c r="SK8" s="9" t="s">
        <v>2916</v>
      </c>
      <c r="SL8" s="9" t="s">
        <v>2917</v>
      </c>
      <c r="SM8" s="9" t="s">
        <v>2918</v>
      </c>
      <c r="SN8" s="9" t="s">
        <v>2915</v>
      </c>
      <c r="SO8" s="9" t="s">
        <v>2916</v>
      </c>
      <c r="SP8" s="9" t="s">
        <v>2917</v>
      </c>
      <c r="SQ8" s="9" t="s">
        <v>2918</v>
      </c>
      <c r="SR8" s="9" t="s">
        <v>2915</v>
      </c>
      <c r="SS8" s="9" t="s">
        <v>2916</v>
      </c>
      <c r="ST8" s="9" t="s">
        <v>2917</v>
      </c>
      <c r="SU8" s="9" t="s">
        <v>2918</v>
      </c>
      <c r="SV8" s="9" t="s">
        <v>2915</v>
      </c>
      <c r="SW8" s="9" t="s">
        <v>2916</v>
      </c>
      <c r="SX8" s="9" t="s">
        <v>2917</v>
      </c>
      <c r="SY8" s="9" t="s">
        <v>2918</v>
      </c>
      <c r="SZ8" s="9" t="s">
        <v>2915</v>
      </c>
      <c r="TA8" s="9" t="s">
        <v>2916</v>
      </c>
      <c r="TB8" s="9" t="s">
        <v>2917</v>
      </c>
      <c r="TC8" s="9" t="s">
        <v>2918</v>
      </c>
      <c r="TD8" s="9" t="s">
        <v>2915</v>
      </c>
      <c r="TE8" s="9" t="s">
        <v>2916</v>
      </c>
      <c r="TF8" s="9" t="s">
        <v>2917</v>
      </c>
      <c r="TG8" s="9" t="s">
        <v>2918</v>
      </c>
      <c r="TH8" s="9" t="s">
        <v>2915</v>
      </c>
      <c r="TI8" s="9" t="s">
        <v>2916</v>
      </c>
      <c r="TJ8" s="9" t="s">
        <v>2917</v>
      </c>
      <c r="TK8" s="9" t="s">
        <v>2918</v>
      </c>
      <c r="TL8" s="9" t="s">
        <v>2915</v>
      </c>
      <c r="TM8" s="9" t="s">
        <v>2916</v>
      </c>
      <c r="TN8" s="9" t="s">
        <v>2917</v>
      </c>
      <c r="TO8" s="9" t="s">
        <v>2918</v>
      </c>
      <c r="TP8" s="9" t="s">
        <v>2915</v>
      </c>
      <c r="TQ8" s="9" t="s">
        <v>2916</v>
      </c>
      <c r="TR8" s="9" t="s">
        <v>2917</v>
      </c>
      <c r="TS8" s="9" t="s">
        <v>2918</v>
      </c>
      <c r="TT8" s="9" t="s">
        <v>2915</v>
      </c>
      <c r="TU8" s="9" t="s">
        <v>2916</v>
      </c>
      <c r="TV8" s="9" t="s">
        <v>2917</v>
      </c>
      <c r="TW8" s="9" t="s">
        <v>2918</v>
      </c>
      <c r="TX8" s="9" t="s">
        <v>2915</v>
      </c>
      <c r="TY8" s="9" t="s">
        <v>2916</v>
      </c>
      <c r="TZ8" s="9" t="s">
        <v>2917</v>
      </c>
      <c r="UA8" s="9" t="s">
        <v>2918</v>
      </c>
      <c r="UB8" s="9" t="s">
        <v>2915</v>
      </c>
      <c r="UC8" s="9" t="s">
        <v>2916</v>
      </c>
      <c r="UD8" s="9" t="s">
        <v>2917</v>
      </c>
      <c r="UE8" s="9" t="s">
        <v>2918</v>
      </c>
      <c r="UF8" s="9" t="s">
        <v>2915</v>
      </c>
      <c r="UG8" s="9" t="s">
        <v>2916</v>
      </c>
      <c r="UH8" s="9" t="s">
        <v>2917</v>
      </c>
      <c r="UI8" s="9" t="s">
        <v>2918</v>
      </c>
      <c r="UJ8" s="9" t="s">
        <v>2915</v>
      </c>
      <c r="UK8" s="9" t="s">
        <v>2916</v>
      </c>
      <c r="UL8" s="9" t="s">
        <v>2917</v>
      </c>
      <c r="UM8" s="9" t="s">
        <v>2918</v>
      </c>
      <c r="UN8" s="9" t="s">
        <v>2915</v>
      </c>
      <c r="UO8" s="9" t="s">
        <v>2916</v>
      </c>
      <c r="UP8" s="9" t="s">
        <v>2917</v>
      </c>
      <c r="UQ8" s="9" t="s">
        <v>2918</v>
      </c>
      <c r="UR8" s="9" t="s">
        <v>2915</v>
      </c>
      <c r="US8" s="9" t="s">
        <v>2916</v>
      </c>
      <c r="UT8" s="9" t="s">
        <v>2917</v>
      </c>
      <c r="UU8" s="9" t="s">
        <v>2918</v>
      </c>
      <c r="UV8" s="9" t="s">
        <v>2915</v>
      </c>
      <c r="UW8" s="9" t="s">
        <v>2916</v>
      </c>
      <c r="UX8" s="9" t="s">
        <v>2917</v>
      </c>
      <c r="UY8" s="9" t="s">
        <v>2918</v>
      </c>
      <c r="UZ8" s="9" t="s">
        <v>2915</v>
      </c>
      <c r="VA8" s="9" t="s">
        <v>2916</v>
      </c>
      <c r="VB8" s="9" t="s">
        <v>2917</v>
      </c>
      <c r="VC8" s="9" t="s">
        <v>2918</v>
      </c>
      <c r="VD8" s="9" t="s">
        <v>2915</v>
      </c>
      <c r="VE8" s="9" t="s">
        <v>2916</v>
      </c>
      <c r="VF8" s="9" t="s">
        <v>2917</v>
      </c>
      <c r="VG8" s="9" t="s">
        <v>2918</v>
      </c>
      <c r="VH8" s="9" t="s">
        <v>2915</v>
      </c>
      <c r="VI8" s="9" t="s">
        <v>2916</v>
      </c>
      <c r="VJ8" s="9" t="s">
        <v>2917</v>
      </c>
      <c r="VK8" s="9" t="s">
        <v>2918</v>
      </c>
      <c r="VL8" s="9" t="s">
        <v>2915</v>
      </c>
      <c r="VM8" s="9" t="s">
        <v>2916</v>
      </c>
      <c r="VN8" s="9" t="s">
        <v>2917</v>
      </c>
      <c r="VO8" s="9" t="s">
        <v>2918</v>
      </c>
      <c r="VP8" s="9" t="s">
        <v>2915</v>
      </c>
      <c r="VQ8" s="9" t="s">
        <v>2916</v>
      </c>
      <c r="VR8" s="9" t="s">
        <v>2917</v>
      </c>
      <c r="VS8" s="9" t="s">
        <v>2918</v>
      </c>
      <c r="VT8" s="9" t="s">
        <v>2915</v>
      </c>
      <c r="VU8" s="9" t="s">
        <v>2916</v>
      </c>
      <c r="VV8" s="9" t="s">
        <v>2917</v>
      </c>
      <c r="VW8" s="9" t="s">
        <v>2918</v>
      </c>
      <c r="VX8" s="9" t="s">
        <v>2915</v>
      </c>
      <c r="VY8" s="9" t="s">
        <v>2916</v>
      </c>
      <c r="VZ8" s="9" t="s">
        <v>2917</v>
      </c>
      <c r="WA8" s="9" t="s">
        <v>2918</v>
      </c>
      <c r="WB8" s="9" t="s">
        <v>2915</v>
      </c>
      <c r="WC8" s="9" t="s">
        <v>2916</v>
      </c>
      <c r="WD8" s="9" t="s">
        <v>2917</v>
      </c>
      <c r="WE8" s="9" t="s">
        <v>2918</v>
      </c>
      <c r="WF8" s="9" t="s">
        <v>2915</v>
      </c>
      <c r="WG8" s="9" t="s">
        <v>2916</v>
      </c>
      <c r="WH8" s="9" t="s">
        <v>2917</v>
      </c>
      <c r="WI8" s="9" t="s">
        <v>2918</v>
      </c>
      <c r="WJ8" s="9" t="s">
        <v>2915</v>
      </c>
      <c r="WK8" s="9" t="s">
        <v>2916</v>
      </c>
      <c r="WL8" s="9" t="s">
        <v>2917</v>
      </c>
      <c r="WM8" s="9" t="s">
        <v>2918</v>
      </c>
      <c r="WN8" s="9" t="s">
        <v>2915</v>
      </c>
      <c r="WO8" s="9" t="s">
        <v>2916</v>
      </c>
      <c r="WP8" s="9" t="s">
        <v>2917</v>
      </c>
      <c r="WQ8" s="9" t="s">
        <v>2918</v>
      </c>
      <c r="WR8" s="9" t="s">
        <v>2915</v>
      </c>
      <c r="WS8" s="9" t="s">
        <v>2916</v>
      </c>
      <c r="WT8" s="9" t="s">
        <v>2917</v>
      </c>
      <c r="WU8" s="9" t="s">
        <v>2918</v>
      </c>
      <c r="WV8" s="9" t="s">
        <v>2915</v>
      </c>
      <c r="WW8" s="9" t="s">
        <v>2916</v>
      </c>
      <c r="WX8" s="9" t="s">
        <v>2917</v>
      </c>
      <c r="WY8" s="9" t="s">
        <v>2918</v>
      </c>
      <c r="WZ8" s="9" t="s">
        <v>2915</v>
      </c>
      <c r="XA8" s="9" t="s">
        <v>2916</v>
      </c>
      <c r="XB8" s="9" t="s">
        <v>2917</v>
      </c>
      <c r="XC8" s="9" t="s">
        <v>2918</v>
      </c>
      <c r="XD8" s="9" t="s">
        <v>2915</v>
      </c>
      <c r="XE8" s="9" t="s">
        <v>2916</v>
      </c>
      <c r="XF8" s="9" t="s">
        <v>2917</v>
      </c>
      <c r="XG8" s="9" t="s">
        <v>2918</v>
      </c>
      <c r="XH8" s="9" t="s">
        <v>2915</v>
      </c>
      <c r="XI8" s="9" t="s">
        <v>2916</v>
      </c>
      <c r="XJ8" s="9" t="s">
        <v>2917</v>
      </c>
      <c r="XK8" s="9" t="s">
        <v>2918</v>
      </c>
      <c r="XL8" s="9" t="s">
        <v>2915</v>
      </c>
      <c r="XM8" s="9" t="s">
        <v>2916</v>
      </c>
      <c r="XN8" s="9" t="s">
        <v>2917</v>
      </c>
      <c r="XO8" s="9" t="s">
        <v>2918</v>
      </c>
      <c r="XP8" s="9" t="s">
        <v>2915</v>
      </c>
      <c r="XQ8" s="9" t="s">
        <v>2916</v>
      </c>
      <c r="XR8" s="9" t="s">
        <v>2917</v>
      </c>
      <c r="XS8" s="9" t="s">
        <v>2918</v>
      </c>
      <c r="XT8" s="9" t="s">
        <v>2915</v>
      </c>
      <c r="XU8" s="9" t="s">
        <v>2916</v>
      </c>
      <c r="XV8" s="9" t="s">
        <v>2917</v>
      </c>
      <c r="XW8" s="9" t="s">
        <v>2918</v>
      </c>
      <c r="XX8" s="9" t="s">
        <v>2915</v>
      </c>
      <c r="XY8" s="9" t="s">
        <v>2916</v>
      </c>
      <c r="XZ8" s="9" t="s">
        <v>2917</v>
      </c>
      <c r="YA8" s="9" t="s">
        <v>2918</v>
      </c>
      <c r="YB8" s="9" t="s">
        <v>2915</v>
      </c>
      <c r="YC8" s="9" t="s">
        <v>2916</v>
      </c>
      <c r="YD8" s="9" t="s">
        <v>2917</v>
      </c>
      <c r="YE8" s="9" t="s">
        <v>2918</v>
      </c>
      <c r="YF8" s="9" t="s">
        <v>2915</v>
      </c>
      <c r="YG8" s="9" t="s">
        <v>2916</v>
      </c>
      <c r="YH8" s="9" t="s">
        <v>2917</v>
      </c>
      <c r="YI8" s="9" t="s">
        <v>2918</v>
      </c>
      <c r="YJ8" s="9" t="s">
        <v>2915</v>
      </c>
      <c r="YK8" s="9" t="s">
        <v>2916</v>
      </c>
      <c r="YL8" s="9" t="s">
        <v>2917</v>
      </c>
      <c r="YM8" s="9" t="s">
        <v>2918</v>
      </c>
      <c r="YN8" s="9" t="s">
        <v>2915</v>
      </c>
      <c r="YO8" s="9" t="s">
        <v>2916</v>
      </c>
      <c r="YP8" s="9" t="s">
        <v>2917</v>
      </c>
      <c r="YQ8" s="9" t="s">
        <v>2918</v>
      </c>
      <c r="YR8" s="9" t="s">
        <v>2915</v>
      </c>
      <c r="YS8" s="9" t="s">
        <v>2916</v>
      </c>
      <c r="YT8" s="9" t="s">
        <v>2917</v>
      </c>
      <c r="YU8" s="9" t="s">
        <v>2918</v>
      </c>
    </row>
    <row r="9" spans="1:671" ht="24" customHeight="1" x14ac:dyDescent="0.3">
      <c r="A9" s="1"/>
      <c r="B9" s="13" t="s">
        <v>103</v>
      </c>
      <c r="C9" s="13" t="s">
        <v>874</v>
      </c>
      <c r="D9" s="14">
        <v>198.5</v>
      </c>
      <c r="E9" s="14">
        <v>203.40136000000001</v>
      </c>
      <c r="F9" s="14">
        <v>203.40136000000001</v>
      </c>
      <c r="G9" s="14">
        <v>-4.9013600000000004</v>
      </c>
      <c r="H9" s="14">
        <v>643.20000000000005</v>
      </c>
      <c r="I9" s="14">
        <v>650</v>
      </c>
      <c r="J9" s="14">
        <v>650</v>
      </c>
      <c r="K9" s="14">
        <v>-6.8</v>
      </c>
      <c r="L9" s="14">
        <v>210.1</v>
      </c>
      <c r="M9" s="14">
        <v>211.66204999999999</v>
      </c>
      <c r="N9" s="14">
        <v>211.66204999999999</v>
      </c>
      <c r="O9" s="14">
        <v>-1.5620499999999999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88.3</v>
      </c>
      <c r="Y9" s="14">
        <v>91.867819999999995</v>
      </c>
      <c r="Z9" s="14">
        <v>91.867829999999998</v>
      </c>
      <c r="AA9" s="14">
        <v>-3.5678299999999998</v>
      </c>
      <c r="AB9" s="14">
        <v>216.7</v>
      </c>
      <c r="AC9" s="14">
        <v>225</v>
      </c>
      <c r="AD9" s="14">
        <v>225</v>
      </c>
      <c r="AE9" s="14">
        <v>-8.3000000000000007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104.9</v>
      </c>
      <c r="AO9" s="14">
        <v>109.89004</v>
      </c>
      <c r="AP9" s="14">
        <v>109.89</v>
      </c>
      <c r="AQ9" s="14">
        <v>-4.99</v>
      </c>
      <c r="AR9" s="14">
        <v>105.3</v>
      </c>
      <c r="AS9" s="14">
        <v>109.89004</v>
      </c>
      <c r="AT9" s="14">
        <v>109.89</v>
      </c>
      <c r="AU9" s="14">
        <v>-4.59</v>
      </c>
      <c r="AV9" s="14"/>
      <c r="AW9" s="14"/>
      <c r="AX9" s="14"/>
      <c r="AY9" s="14">
        <v>0</v>
      </c>
      <c r="AZ9" s="14">
        <v>128.19999999999999</v>
      </c>
      <c r="BA9" s="14">
        <v>110.22004</v>
      </c>
      <c r="BB9" s="14">
        <v>110.22</v>
      </c>
      <c r="BC9" s="14">
        <v>17.98</v>
      </c>
      <c r="BD9" s="14">
        <v>111.7</v>
      </c>
      <c r="BE9" s="14">
        <v>207.24269000000001</v>
      </c>
      <c r="BF9" s="14">
        <v>207.24284</v>
      </c>
      <c r="BG9" s="14">
        <v>-95.542839999999998</v>
      </c>
      <c r="BH9" s="14">
        <v>70.5</v>
      </c>
      <c r="BI9" s="14">
        <v>103.93252</v>
      </c>
      <c r="BJ9" s="14">
        <v>103.93259999999999</v>
      </c>
      <c r="BK9" s="14">
        <v>-33.432600000000001</v>
      </c>
      <c r="BL9" s="14">
        <v>550.6</v>
      </c>
      <c r="BM9" s="14">
        <v>566.08938999999998</v>
      </c>
      <c r="BN9" s="14">
        <v>566.08941000000004</v>
      </c>
      <c r="BO9" s="14">
        <v>-15.489409999999999</v>
      </c>
      <c r="BP9" s="14">
        <v>10</v>
      </c>
      <c r="BQ9" s="14">
        <v>10.52094</v>
      </c>
      <c r="BR9" s="14">
        <v>10.52094</v>
      </c>
      <c r="BS9" s="14">
        <v>-0.52093999999999996</v>
      </c>
      <c r="BT9" s="14"/>
      <c r="BU9" s="14"/>
      <c r="BV9" s="14"/>
      <c r="BW9" s="14">
        <v>0</v>
      </c>
      <c r="BX9" s="14">
        <v>0</v>
      </c>
      <c r="BY9" s="14"/>
      <c r="BZ9" s="14"/>
      <c r="CA9" s="14">
        <v>0</v>
      </c>
      <c r="CB9" s="14"/>
      <c r="CC9" s="14"/>
      <c r="CD9" s="14"/>
      <c r="CE9" s="14">
        <v>0</v>
      </c>
      <c r="CF9" s="14">
        <v>161.5</v>
      </c>
      <c r="CG9" s="14">
        <v>164.06704999999999</v>
      </c>
      <c r="CH9" s="14">
        <v>164.06706</v>
      </c>
      <c r="CI9" s="14">
        <v>-2.5670600000000001</v>
      </c>
      <c r="CJ9" s="14">
        <v>7.3</v>
      </c>
      <c r="CK9" s="14">
        <v>7.3209600000000004</v>
      </c>
      <c r="CL9" s="14">
        <v>7.3209600000000004</v>
      </c>
      <c r="CM9" s="14">
        <v>-2.0959999999999999E-2</v>
      </c>
      <c r="CN9" s="14">
        <v>4.3</v>
      </c>
      <c r="CO9" s="14">
        <v>3.9311799999999999</v>
      </c>
      <c r="CP9" s="14">
        <v>3.93119</v>
      </c>
      <c r="CQ9" s="14">
        <v>0.36881000000000003</v>
      </c>
      <c r="CR9" s="14">
        <v>0</v>
      </c>
      <c r="CS9" s="14"/>
      <c r="CT9" s="14"/>
      <c r="CU9" s="14">
        <v>0</v>
      </c>
      <c r="CV9" s="14">
        <v>6.9</v>
      </c>
      <c r="CW9" s="14">
        <v>6.8787000000000003</v>
      </c>
      <c r="CX9" s="14">
        <v>6.8787000000000003</v>
      </c>
      <c r="CY9" s="14">
        <v>2.1299999999999999E-2</v>
      </c>
      <c r="CZ9" s="14"/>
      <c r="DA9" s="14"/>
      <c r="DB9" s="14"/>
      <c r="DC9" s="14">
        <v>0</v>
      </c>
      <c r="DD9" s="14">
        <v>79.400000000000006</v>
      </c>
      <c r="DE9" s="14">
        <v>80.822100000000006</v>
      </c>
      <c r="DF9" s="14">
        <v>80.822280000000006</v>
      </c>
      <c r="DG9" s="14">
        <v>-1.42228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/>
      <c r="DU9" s="14"/>
      <c r="DV9" s="14"/>
      <c r="DW9" s="14">
        <v>0</v>
      </c>
      <c r="DX9" s="14">
        <v>109.9</v>
      </c>
      <c r="DY9" s="14">
        <v>112.46647</v>
      </c>
      <c r="DZ9" s="14">
        <v>112.46647</v>
      </c>
      <c r="EA9" s="14">
        <v>-2.5664699999999998</v>
      </c>
      <c r="EB9" s="14">
        <v>167.8</v>
      </c>
      <c r="EC9" s="14">
        <v>130.922</v>
      </c>
      <c r="ED9" s="14">
        <v>134.62003999999999</v>
      </c>
      <c r="EE9" s="14">
        <v>33.179960000000001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/>
      <c r="EO9" s="14"/>
      <c r="EP9" s="14"/>
      <c r="EQ9" s="14">
        <v>0</v>
      </c>
      <c r="ER9" s="14">
        <v>6.5</v>
      </c>
      <c r="ES9" s="14">
        <v>6.39</v>
      </c>
      <c r="ET9" s="14">
        <v>6.39</v>
      </c>
      <c r="EU9" s="14">
        <v>0.11</v>
      </c>
      <c r="EV9" s="14">
        <v>435.3</v>
      </c>
      <c r="EW9" s="14">
        <v>449.28084999999999</v>
      </c>
      <c r="EX9" s="14">
        <v>449.28084999999999</v>
      </c>
      <c r="EY9" s="14">
        <v>-13.98085</v>
      </c>
      <c r="EZ9" s="14">
        <v>79.5</v>
      </c>
      <c r="FA9" s="14">
        <v>81.635559999999998</v>
      </c>
      <c r="FB9" s="14">
        <v>81.635570000000001</v>
      </c>
      <c r="FC9" s="14">
        <v>-2.13557</v>
      </c>
      <c r="FD9" s="14">
        <v>138.6</v>
      </c>
      <c r="FE9" s="14">
        <v>149.9872</v>
      </c>
      <c r="FF9" s="14">
        <v>142.04259999999999</v>
      </c>
      <c r="FG9" s="14">
        <v>-3.4426000000000001</v>
      </c>
      <c r="FH9" s="14">
        <v>40.5</v>
      </c>
      <c r="FI9" s="14">
        <v>41.89893</v>
      </c>
      <c r="FJ9" s="14">
        <v>41.89893</v>
      </c>
      <c r="FK9" s="14">
        <v>-1.39893</v>
      </c>
      <c r="FL9" s="14">
        <v>18.600000000000001</v>
      </c>
      <c r="FM9" s="14">
        <v>19.21088</v>
      </c>
      <c r="FN9" s="14">
        <v>19.21088</v>
      </c>
      <c r="FO9" s="14">
        <v>-0.61087999999999998</v>
      </c>
      <c r="FP9" s="14">
        <v>19.3</v>
      </c>
      <c r="FQ9" s="14">
        <v>18.65889</v>
      </c>
      <c r="FR9" s="14">
        <v>18.65889</v>
      </c>
      <c r="FS9" s="14">
        <v>0.64110999999999996</v>
      </c>
      <c r="FT9" s="14">
        <v>88.5</v>
      </c>
      <c r="FU9" s="14">
        <v>87.773560000000003</v>
      </c>
      <c r="FV9" s="14">
        <v>87.773570000000007</v>
      </c>
      <c r="FW9" s="14">
        <v>0.72643000000000002</v>
      </c>
      <c r="FX9" s="14">
        <v>167.5</v>
      </c>
      <c r="FY9" s="14">
        <v>174.42856</v>
      </c>
      <c r="FZ9" s="14">
        <v>174.42857000000001</v>
      </c>
      <c r="GA9" s="14">
        <v>-6.9285699999999997</v>
      </c>
      <c r="GB9" s="14">
        <v>167.9</v>
      </c>
      <c r="GC9" s="14">
        <v>174.42856</v>
      </c>
      <c r="GD9" s="14">
        <v>174.42857000000001</v>
      </c>
      <c r="GE9" s="14">
        <v>-6.5285700000000002</v>
      </c>
      <c r="GF9" s="14">
        <v>177.8</v>
      </c>
      <c r="GG9" s="14">
        <v>174.95237</v>
      </c>
      <c r="GH9" s="14">
        <v>174.95238000000001</v>
      </c>
      <c r="GI9" s="14">
        <v>2.84762</v>
      </c>
      <c r="GJ9" s="14">
        <v>107.1</v>
      </c>
      <c r="GK9" s="14">
        <v>110.48202000000001</v>
      </c>
      <c r="GL9" s="14">
        <v>110.48202000000001</v>
      </c>
      <c r="GM9" s="14">
        <v>-3.3820199999999998</v>
      </c>
      <c r="GN9" s="14">
        <v>32.200000000000003</v>
      </c>
      <c r="GO9" s="14">
        <v>37.900869999999998</v>
      </c>
      <c r="GP9" s="14">
        <v>47.082599999999999</v>
      </c>
      <c r="GQ9" s="14">
        <v>-14.8826</v>
      </c>
      <c r="GR9" s="14">
        <v>35.200000000000003</v>
      </c>
      <c r="GS9" s="14">
        <v>38.272100000000002</v>
      </c>
      <c r="GT9" s="14">
        <v>38.272109999999998</v>
      </c>
      <c r="GU9" s="14">
        <v>-3.0721099999999999</v>
      </c>
      <c r="GV9" s="14">
        <v>3.8</v>
      </c>
      <c r="GW9" s="14"/>
      <c r="GX9" s="14"/>
      <c r="GY9" s="14">
        <v>3.8</v>
      </c>
      <c r="GZ9" s="14">
        <v>29.1</v>
      </c>
      <c r="HA9" s="14">
        <v>29.190470000000001</v>
      </c>
      <c r="HB9" s="14">
        <v>29.190480000000001</v>
      </c>
      <c r="HC9" s="14">
        <v>-9.0480000000000005E-2</v>
      </c>
      <c r="HD9" s="14">
        <v>167.4</v>
      </c>
      <c r="HE9" s="14">
        <v>174.55947</v>
      </c>
      <c r="HF9" s="14">
        <v>172.35792000000001</v>
      </c>
      <c r="HG9" s="14">
        <v>-4.9579199999999997</v>
      </c>
      <c r="HH9" s="14"/>
      <c r="HI9" s="14"/>
      <c r="HJ9" s="14"/>
      <c r="HK9" s="14">
        <v>0</v>
      </c>
      <c r="HL9" s="14"/>
      <c r="HM9" s="14"/>
      <c r="HN9" s="14"/>
      <c r="HO9" s="14">
        <v>0</v>
      </c>
      <c r="HP9" s="14">
        <v>92.4</v>
      </c>
      <c r="HQ9" s="14">
        <v>67.447310000000002</v>
      </c>
      <c r="HR9" s="14">
        <v>55.328670000000002</v>
      </c>
      <c r="HS9" s="14">
        <v>37.071330000000003</v>
      </c>
      <c r="HT9" s="14"/>
      <c r="HU9" s="14"/>
      <c r="HV9" s="14"/>
      <c r="HW9" s="14">
        <v>0</v>
      </c>
      <c r="HX9" s="14">
        <v>0</v>
      </c>
      <c r="HY9" s="14"/>
      <c r="HZ9" s="14"/>
      <c r="IA9" s="14">
        <v>0</v>
      </c>
      <c r="IB9" s="14">
        <v>44.4</v>
      </c>
      <c r="IC9" s="14"/>
      <c r="ID9" s="14"/>
      <c r="IE9" s="14">
        <v>44.4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/>
      <c r="IO9" s="14"/>
      <c r="IP9" s="14"/>
      <c r="IQ9" s="14">
        <v>0</v>
      </c>
      <c r="IR9" s="14">
        <v>83.2</v>
      </c>
      <c r="IS9" s="14">
        <v>88.736019999999996</v>
      </c>
      <c r="IT9" s="14">
        <v>88.73603</v>
      </c>
      <c r="IU9" s="14">
        <v>-5.5360300000000002</v>
      </c>
      <c r="IV9" s="14">
        <v>125.4</v>
      </c>
      <c r="IW9" s="14">
        <v>178.58375000000001</v>
      </c>
      <c r="IX9" s="14">
        <v>178.58378999999999</v>
      </c>
      <c r="IY9" s="14">
        <v>-53.183790000000002</v>
      </c>
      <c r="IZ9" s="14">
        <v>10.3</v>
      </c>
      <c r="JA9" s="14">
        <v>10</v>
      </c>
      <c r="JB9" s="14"/>
      <c r="JC9" s="14">
        <v>10.3</v>
      </c>
      <c r="JD9" s="14">
        <v>125.2</v>
      </c>
      <c r="JE9" s="14">
        <v>178.58375000000001</v>
      </c>
      <c r="JF9" s="14">
        <v>178.58378999999999</v>
      </c>
      <c r="JG9" s="14">
        <v>-53.383789999999998</v>
      </c>
      <c r="JH9" s="14">
        <v>143.1</v>
      </c>
      <c r="JI9" s="14">
        <v>179.12003999999999</v>
      </c>
      <c r="JJ9" s="14">
        <v>179.12008</v>
      </c>
      <c r="JK9" s="14">
        <v>-36.02008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>
        <v>0</v>
      </c>
      <c r="KG9" s="14"/>
      <c r="KH9" s="14"/>
      <c r="KI9" s="14">
        <v>0</v>
      </c>
      <c r="KJ9" s="14"/>
      <c r="KK9" s="14"/>
      <c r="KL9" s="14"/>
      <c r="KM9" s="14">
        <v>0</v>
      </c>
      <c r="KN9" s="14"/>
      <c r="KO9" s="14"/>
      <c r="KP9" s="14"/>
      <c r="KQ9" s="14">
        <v>0</v>
      </c>
      <c r="KR9" s="14">
        <v>2.8</v>
      </c>
      <c r="KS9" s="14">
        <v>3.8117000000000001</v>
      </c>
      <c r="KT9" s="14">
        <v>3.8117100000000002</v>
      </c>
      <c r="KU9" s="14">
        <v>-1.0117100000000001</v>
      </c>
      <c r="KV9" s="14">
        <v>175.6</v>
      </c>
      <c r="KW9" s="14">
        <v>229.69795999999999</v>
      </c>
      <c r="KX9" s="14">
        <v>221.40949000000001</v>
      </c>
      <c r="KY9" s="14">
        <v>-45.809489999999997</v>
      </c>
      <c r="KZ9" s="14">
        <v>130.6</v>
      </c>
      <c r="LA9" s="14">
        <v>123.87414</v>
      </c>
      <c r="LB9" s="14">
        <v>123.8741</v>
      </c>
      <c r="LC9" s="14">
        <v>6.7259000000000002</v>
      </c>
      <c r="LD9" s="14"/>
      <c r="LE9" s="14"/>
      <c r="LF9" s="14"/>
      <c r="LG9" s="14">
        <v>0</v>
      </c>
      <c r="LH9" s="14">
        <v>77.5</v>
      </c>
      <c r="LI9" s="14">
        <v>78.567980000000006</v>
      </c>
      <c r="LJ9" s="14">
        <v>78.567999999999998</v>
      </c>
      <c r="LK9" s="14">
        <v>-1.0680000000000001</v>
      </c>
      <c r="LL9" s="14">
        <v>29.4</v>
      </c>
      <c r="LM9" s="14">
        <v>29.980560000000001</v>
      </c>
      <c r="LN9" s="14">
        <v>29.980560000000001</v>
      </c>
      <c r="LO9" s="14">
        <v>-0.58055999999999996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/>
      <c r="LY9" s="14"/>
      <c r="LZ9" s="14"/>
      <c r="MA9" s="14">
        <v>0</v>
      </c>
      <c r="MB9" s="14">
        <v>96.9</v>
      </c>
      <c r="MC9" s="14">
        <v>103.89418000000001</v>
      </c>
      <c r="MD9" s="14">
        <v>106.95948</v>
      </c>
      <c r="ME9" s="14">
        <v>-10.059480000000001</v>
      </c>
      <c r="MF9" s="14">
        <v>96.9</v>
      </c>
      <c r="MG9" s="14">
        <v>103.89418000000001</v>
      </c>
      <c r="MH9" s="14">
        <v>106.95948</v>
      </c>
      <c r="MI9" s="14">
        <v>-10.059480000000001</v>
      </c>
      <c r="MJ9" s="14">
        <v>117.2</v>
      </c>
      <c r="MK9" s="14">
        <v>104.20618</v>
      </c>
      <c r="ML9" s="14">
        <v>107.28068</v>
      </c>
      <c r="MM9" s="14">
        <v>9.9193200000000008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/>
      <c r="NE9" s="14"/>
      <c r="NF9" s="14"/>
      <c r="NG9" s="14">
        <v>0</v>
      </c>
      <c r="NH9" s="14">
        <v>0</v>
      </c>
      <c r="NI9" s="14"/>
      <c r="NJ9" s="14"/>
      <c r="NK9" s="14">
        <v>0</v>
      </c>
      <c r="NL9" s="14"/>
      <c r="NM9" s="14"/>
      <c r="NN9" s="14"/>
      <c r="NO9" s="14">
        <v>0</v>
      </c>
      <c r="NP9" s="14"/>
      <c r="NQ9" s="14"/>
      <c r="NR9" s="14"/>
      <c r="NS9" s="14">
        <v>0</v>
      </c>
      <c r="NT9" s="14">
        <v>6.3</v>
      </c>
      <c r="NU9" s="14">
        <v>6.5328999999999997</v>
      </c>
      <c r="NV9" s="14">
        <v>6.5328999999999997</v>
      </c>
      <c r="NW9" s="14">
        <v>-0.2329</v>
      </c>
      <c r="NX9" s="14">
        <v>19.8</v>
      </c>
      <c r="NY9" s="14">
        <v>19.241980000000002</v>
      </c>
      <c r="NZ9" s="14">
        <v>19.241980000000002</v>
      </c>
      <c r="OA9" s="14">
        <v>0.55801999999999996</v>
      </c>
      <c r="OB9" s="14">
        <v>0</v>
      </c>
      <c r="OC9" s="14"/>
      <c r="OD9" s="14"/>
      <c r="OE9" s="14">
        <v>0</v>
      </c>
      <c r="OF9" s="14">
        <v>108</v>
      </c>
      <c r="OG9" s="14">
        <v>74.8</v>
      </c>
      <c r="OH9" s="14">
        <v>65.941699999999997</v>
      </c>
      <c r="OI9" s="14">
        <v>42.058300000000003</v>
      </c>
      <c r="OJ9" s="14">
        <v>0</v>
      </c>
      <c r="OK9" s="14"/>
      <c r="OL9" s="14"/>
      <c r="OM9" s="14">
        <v>0</v>
      </c>
      <c r="ON9" s="14">
        <v>2.1</v>
      </c>
      <c r="OO9" s="14">
        <v>0.78839999999999999</v>
      </c>
      <c r="OP9" s="14">
        <v>0.78839999999999999</v>
      </c>
      <c r="OQ9" s="14">
        <v>1.3116000000000001</v>
      </c>
      <c r="OR9" s="14">
        <v>0</v>
      </c>
      <c r="OS9" s="14"/>
      <c r="OT9" s="14"/>
      <c r="OU9" s="14">
        <v>0</v>
      </c>
      <c r="OV9" s="14">
        <v>20.399999999999999</v>
      </c>
      <c r="OW9" s="14">
        <v>20.456230000000001</v>
      </c>
      <c r="OX9" s="14">
        <v>20.456230000000001</v>
      </c>
      <c r="OY9" s="14">
        <v>-5.6230000000000002E-2</v>
      </c>
      <c r="OZ9" s="14">
        <v>9.9</v>
      </c>
      <c r="PA9" s="14">
        <v>9.9830000000000005</v>
      </c>
      <c r="PB9" s="14">
        <v>9.9830000000000005</v>
      </c>
      <c r="PC9" s="14">
        <v>-8.3000000000000004E-2</v>
      </c>
      <c r="PD9" s="14">
        <v>5.6</v>
      </c>
      <c r="PE9" s="14">
        <v>5.67</v>
      </c>
      <c r="PF9" s="14">
        <v>5.67</v>
      </c>
      <c r="PG9" s="14">
        <v>-7.0000000000000007E-2</v>
      </c>
      <c r="PH9" s="14">
        <v>0</v>
      </c>
      <c r="PI9" s="14"/>
      <c r="PJ9" s="14"/>
      <c r="PK9" s="14">
        <v>0</v>
      </c>
      <c r="PL9" s="14">
        <v>0</v>
      </c>
      <c r="PM9" s="14"/>
      <c r="PN9" s="14"/>
      <c r="PO9" s="14">
        <v>0</v>
      </c>
      <c r="PP9" s="14">
        <v>1.6</v>
      </c>
      <c r="PQ9" s="14">
        <v>1.81</v>
      </c>
      <c r="PR9" s="14">
        <v>1.81</v>
      </c>
      <c r="PS9" s="14">
        <v>-0.21</v>
      </c>
      <c r="PT9" s="14">
        <v>0</v>
      </c>
      <c r="PU9" s="14">
        <v>3.35</v>
      </c>
      <c r="PV9" s="14">
        <v>3.35</v>
      </c>
      <c r="PW9" s="14">
        <v>-3.35</v>
      </c>
      <c r="PX9" s="14">
        <v>5.0999999999999996</v>
      </c>
      <c r="PY9" s="14">
        <v>5</v>
      </c>
      <c r="PZ9" s="14">
        <v>5</v>
      </c>
      <c r="QA9" s="14">
        <v>0.1</v>
      </c>
      <c r="QB9" s="14">
        <v>20.399999999999999</v>
      </c>
      <c r="QC9" s="14">
        <v>20.42221</v>
      </c>
      <c r="QD9" s="14">
        <v>20.422219999999999</v>
      </c>
      <c r="QE9" s="14">
        <v>-2.222E-2</v>
      </c>
      <c r="QF9" s="14">
        <v>19.100000000000001</v>
      </c>
      <c r="QG9" s="14">
        <v>19.436340000000001</v>
      </c>
      <c r="QH9" s="14">
        <v>19.436350000000001</v>
      </c>
      <c r="QI9" s="14">
        <v>-0.33634999999999998</v>
      </c>
      <c r="QJ9" s="14">
        <v>16.600000000000001</v>
      </c>
      <c r="QK9" s="14">
        <v>15.54907</v>
      </c>
      <c r="QL9" s="14">
        <v>15.54908</v>
      </c>
      <c r="QM9" s="14">
        <v>1.0509200000000001</v>
      </c>
      <c r="QN9" s="14">
        <v>3.5</v>
      </c>
      <c r="QO9" s="14">
        <v>3.5</v>
      </c>
      <c r="QP9" s="14">
        <v>3.5</v>
      </c>
      <c r="QQ9" s="14">
        <v>0</v>
      </c>
      <c r="QR9" s="14">
        <v>18.5</v>
      </c>
      <c r="QS9" s="14">
        <v>17.881430000000002</v>
      </c>
      <c r="QT9" s="14">
        <v>17.881440000000001</v>
      </c>
      <c r="QU9" s="14">
        <v>0.61856</v>
      </c>
      <c r="QV9" s="14">
        <v>0</v>
      </c>
      <c r="QW9" s="14"/>
      <c r="QX9" s="14"/>
      <c r="QY9" s="14">
        <v>0</v>
      </c>
      <c r="QZ9" s="14">
        <v>0</v>
      </c>
      <c r="RA9" s="14"/>
      <c r="RB9" s="14"/>
      <c r="RC9" s="14">
        <v>0</v>
      </c>
      <c r="RD9" s="14">
        <v>31.1</v>
      </c>
      <c r="RE9" s="14">
        <v>19.574300000000001</v>
      </c>
      <c r="RF9" s="14">
        <v>19.574300000000001</v>
      </c>
      <c r="RG9" s="14">
        <v>11.525700000000001</v>
      </c>
      <c r="RH9" s="14">
        <v>83.1</v>
      </c>
      <c r="RI9" s="14">
        <v>49.171900000000001</v>
      </c>
      <c r="RJ9" s="14">
        <v>49.171900000000001</v>
      </c>
      <c r="RK9" s="14">
        <v>33.928100000000001</v>
      </c>
      <c r="RL9" s="14">
        <v>0</v>
      </c>
      <c r="RM9" s="14"/>
      <c r="RN9" s="14"/>
      <c r="RO9" s="14">
        <v>0</v>
      </c>
      <c r="RP9" s="14">
        <v>3.5</v>
      </c>
      <c r="RQ9" s="14">
        <v>3.55</v>
      </c>
      <c r="RR9" s="14">
        <v>3.55</v>
      </c>
      <c r="RS9" s="14">
        <v>-0.05</v>
      </c>
      <c r="RT9" s="14">
        <v>20.100000000000001</v>
      </c>
      <c r="RU9" s="14">
        <v>19.792000000000002</v>
      </c>
      <c r="RV9" s="14">
        <v>19.792000000000002</v>
      </c>
      <c r="RW9" s="14">
        <v>0.308</v>
      </c>
      <c r="RX9" s="14">
        <v>2.8</v>
      </c>
      <c r="RY9" s="14">
        <v>2.84</v>
      </c>
      <c r="RZ9" s="14">
        <v>2.84</v>
      </c>
      <c r="SA9" s="14">
        <v>-0.04</v>
      </c>
      <c r="SB9" s="14"/>
      <c r="SC9" s="14">
        <v>0.4</v>
      </c>
      <c r="SD9" s="14">
        <v>0.4</v>
      </c>
      <c r="SE9" s="14">
        <v>-0.4</v>
      </c>
      <c r="SF9" s="14">
        <v>0</v>
      </c>
      <c r="SG9" s="14"/>
      <c r="SH9" s="14"/>
      <c r="SI9" s="14">
        <v>0</v>
      </c>
      <c r="SJ9" s="14">
        <v>19.8</v>
      </c>
      <c r="SK9" s="14">
        <v>19.1448</v>
      </c>
      <c r="SL9" s="14">
        <v>19.1448</v>
      </c>
      <c r="SM9" s="14">
        <v>0.6552</v>
      </c>
      <c r="SN9" s="14">
        <v>8.1</v>
      </c>
      <c r="SO9" s="14">
        <v>8.1999999999999993</v>
      </c>
      <c r="SP9" s="14">
        <v>8.1999999999999993</v>
      </c>
      <c r="SQ9" s="14">
        <v>-0.1</v>
      </c>
      <c r="SR9" s="14">
        <v>14.6</v>
      </c>
      <c r="SS9" s="14">
        <v>15.54907</v>
      </c>
      <c r="ST9" s="14">
        <v>15.54908</v>
      </c>
      <c r="SU9" s="14">
        <v>-0.94908000000000003</v>
      </c>
      <c r="SV9" s="14">
        <v>20.3</v>
      </c>
      <c r="SW9" s="14">
        <v>19.436340000000001</v>
      </c>
      <c r="SX9" s="14">
        <v>19.436350000000001</v>
      </c>
      <c r="SY9" s="14">
        <v>0.86365000000000003</v>
      </c>
      <c r="SZ9" s="14">
        <v>4.8</v>
      </c>
      <c r="TA9" s="14">
        <v>5.8754999999999997</v>
      </c>
      <c r="TB9" s="14">
        <v>5.8754999999999997</v>
      </c>
      <c r="TC9" s="14">
        <v>-1.0754999999999999</v>
      </c>
      <c r="TD9" s="14">
        <v>20.3</v>
      </c>
      <c r="TE9" s="14">
        <v>8.1999999999999993</v>
      </c>
      <c r="TF9" s="14">
        <v>22.0763</v>
      </c>
      <c r="TG9" s="14">
        <v>-1.7763</v>
      </c>
      <c r="TH9" s="14">
        <v>0</v>
      </c>
      <c r="TI9" s="14"/>
      <c r="TJ9" s="14"/>
      <c r="TK9" s="14">
        <v>0</v>
      </c>
      <c r="TL9" s="14">
        <v>47.3</v>
      </c>
      <c r="TM9" s="14">
        <v>32.955599999999997</v>
      </c>
      <c r="TN9" s="14">
        <v>32.955599999999997</v>
      </c>
      <c r="TO9" s="14">
        <v>14.3444</v>
      </c>
      <c r="TP9" s="14">
        <v>95.4</v>
      </c>
      <c r="TQ9" s="14">
        <v>54.185099999999998</v>
      </c>
      <c r="TR9" s="14">
        <v>54.185099999999998</v>
      </c>
      <c r="TS9" s="14">
        <v>41.2149</v>
      </c>
      <c r="TT9" s="14">
        <v>5.6</v>
      </c>
      <c r="TU9" s="14">
        <v>3.5779999999999998</v>
      </c>
      <c r="TV9" s="14">
        <v>3.5779999999999998</v>
      </c>
      <c r="TW9" s="14">
        <v>2.0219999999999998</v>
      </c>
      <c r="TX9" s="14">
        <v>0.8</v>
      </c>
      <c r="TY9" s="14">
        <v>1.6819999999999999</v>
      </c>
      <c r="TZ9" s="14">
        <v>1.6819999999999999</v>
      </c>
      <c r="UA9" s="14">
        <v>-0.88200000000000001</v>
      </c>
      <c r="UB9" s="14">
        <v>0</v>
      </c>
      <c r="UC9" s="14"/>
      <c r="UD9" s="14"/>
      <c r="UE9" s="14">
        <v>0</v>
      </c>
      <c r="UF9" s="14">
        <v>21</v>
      </c>
      <c r="UG9" s="14">
        <v>20.408159999999999</v>
      </c>
      <c r="UH9" s="14">
        <v>20.408159999999999</v>
      </c>
      <c r="UI9" s="14">
        <v>0.59184000000000003</v>
      </c>
      <c r="UJ9" s="14">
        <v>6.9</v>
      </c>
      <c r="UK9" s="14">
        <v>7.6</v>
      </c>
      <c r="UL9" s="14">
        <v>7.6</v>
      </c>
      <c r="UM9" s="14">
        <v>-0.7</v>
      </c>
      <c r="UN9" s="14">
        <v>0</v>
      </c>
      <c r="UO9" s="14"/>
      <c r="UP9" s="14"/>
      <c r="UQ9" s="14">
        <v>0</v>
      </c>
      <c r="UR9" s="14">
        <v>20.399999999999999</v>
      </c>
      <c r="US9" s="14">
        <v>19.436340000000001</v>
      </c>
      <c r="UT9" s="14">
        <v>19.436350000000001</v>
      </c>
      <c r="UU9" s="14">
        <v>0.96365000000000001</v>
      </c>
      <c r="UV9" s="14">
        <v>20.399999999999999</v>
      </c>
      <c r="UW9" s="14">
        <v>19.436340000000001</v>
      </c>
      <c r="UX9" s="14">
        <v>19.436350000000001</v>
      </c>
      <c r="UY9" s="14">
        <v>0.96365000000000001</v>
      </c>
      <c r="UZ9" s="14">
        <v>20</v>
      </c>
      <c r="VA9" s="14">
        <v>19.436340000000001</v>
      </c>
      <c r="VB9" s="14">
        <v>19.436350000000001</v>
      </c>
      <c r="VC9" s="14">
        <v>0.56364999999999998</v>
      </c>
      <c r="VD9" s="14">
        <v>2.1743000000000001</v>
      </c>
      <c r="VE9" s="14">
        <v>0.50939999999999996</v>
      </c>
      <c r="VF9" s="14">
        <v>0.50939999999999996</v>
      </c>
      <c r="VG9" s="14">
        <v>1.6649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</v>
      </c>
      <c r="VQ9" s="14"/>
      <c r="VR9" s="14"/>
      <c r="VS9" s="14">
        <v>0</v>
      </c>
      <c r="VT9" s="14">
        <v>0.6</v>
      </c>
      <c r="VU9" s="14">
        <v>0.6</v>
      </c>
      <c r="VV9" s="14">
        <v>0.6</v>
      </c>
      <c r="VW9" s="14">
        <v>0</v>
      </c>
      <c r="VX9" s="14">
        <v>52.9</v>
      </c>
      <c r="VY9" s="14">
        <v>19</v>
      </c>
      <c r="VZ9" s="14">
        <v>32</v>
      </c>
      <c r="WA9" s="14">
        <v>20.9</v>
      </c>
      <c r="WB9" s="14">
        <v>50.3</v>
      </c>
      <c r="WC9" s="14">
        <v>26.8</v>
      </c>
      <c r="WD9" s="14">
        <v>26</v>
      </c>
      <c r="WE9" s="14">
        <v>24.3</v>
      </c>
      <c r="WF9" s="14">
        <v>0</v>
      </c>
      <c r="WG9" s="14"/>
      <c r="WH9" s="14"/>
      <c r="WI9" s="14">
        <v>0</v>
      </c>
      <c r="WJ9" s="14">
        <v>4.8</v>
      </c>
      <c r="WK9" s="14">
        <v>4.3499999999999996</v>
      </c>
      <c r="WL9" s="14">
        <v>4.3499999999999996</v>
      </c>
      <c r="WM9" s="14">
        <v>0.45</v>
      </c>
      <c r="WN9" s="14">
        <v>2.2999999999999998</v>
      </c>
      <c r="WO9" s="14">
        <v>2.4</v>
      </c>
      <c r="WP9" s="14">
        <v>2.4</v>
      </c>
      <c r="WQ9" s="14">
        <v>-0.1</v>
      </c>
      <c r="WR9" s="14">
        <v>2.4</v>
      </c>
      <c r="WS9" s="14">
        <v>2.4</v>
      </c>
      <c r="WT9" s="14">
        <v>2.4</v>
      </c>
      <c r="WU9" s="14">
        <v>0</v>
      </c>
      <c r="WV9" s="14">
        <v>2.6</v>
      </c>
      <c r="WW9" s="14">
        <v>2.8</v>
      </c>
      <c r="WX9" s="14">
        <v>2.8</v>
      </c>
      <c r="WY9" s="14">
        <v>-0.2</v>
      </c>
      <c r="WZ9" s="14">
        <v>0</v>
      </c>
      <c r="XA9" s="14"/>
      <c r="XB9" s="14"/>
      <c r="XC9" s="14">
        <v>0</v>
      </c>
      <c r="XD9" s="14">
        <v>7.2</v>
      </c>
      <c r="XE9" s="14">
        <v>6.6</v>
      </c>
      <c r="XF9" s="14">
        <v>6.6</v>
      </c>
      <c r="XG9" s="14">
        <v>0.6</v>
      </c>
      <c r="XH9" s="14">
        <v>20</v>
      </c>
      <c r="XI9" s="14">
        <v>19.436340000000001</v>
      </c>
      <c r="XJ9" s="14">
        <v>19.436350000000001</v>
      </c>
      <c r="XK9" s="14">
        <v>0.56364999999999998</v>
      </c>
      <c r="XL9" s="14">
        <v>20</v>
      </c>
      <c r="XM9" s="14">
        <v>19.436340000000001</v>
      </c>
      <c r="XN9" s="14">
        <v>19.436350000000001</v>
      </c>
      <c r="XO9" s="14">
        <v>0.56364999999999998</v>
      </c>
      <c r="XP9" s="14">
        <v>0</v>
      </c>
      <c r="XQ9" s="14">
        <v>10.8</v>
      </c>
      <c r="XR9" s="14">
        <v>10.8</v>
      </c>
      <c r="XS9" s="14">
        <v>-10.8</v>
      </c>
      <c r="XT9" s="14"/>
      <c r="XU9" s="14"/>
      <c r="XV9" s="14"/>
      <c r="XW9" s="14">
        <v>0</v>
      </c>
      <c r="XX9" s="14"/>
      <c r="XY9" s="14"/>
      <c r="XZ9" s="14"/>
      <c r="YA9" s="14">
        <v>0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8</v>
      </c>
      <c r="YK9" s="14">
        <v>7.34</v>
      </c>
      <c r="YL9" s="14">
        <v>7.34</v>
      </c>
      <c r="YM9" s="14">
        <v>0.66</v>
      </c>
      <c r="YN9" s="14"/>
      <c r="YO9" s="14"/>
      <c r="YP9" s="14"/>
      <c r="YQ9" s="14">
        <v>0</v>
      </c>
      <c r="YR9" s="14">
        <v>18.3</v>
      </c>
      <c r="YS9" s="14">
        <v>17</v>
      </c>
      <c r="YT9" s="14">
        <v>17</v>
      </c>
      <c r="YU9" s="14">
        <v>1.3</v>
      </c>
    </row>
    <row r="10" spans="1:671" ht="24" customHeight="1" x14ac:dyDescent="0.3">
      <c r="A10" s="1"/>
      <c r="B10" s="16" t="s">
        <v>103</v>
      </c>
      <c r="C10" s="16" t="s">
        <v>875</v>
      </c>
      <c r="D10" s="17">
        <v>205.4</v>
      </c>
      <c r="E10" s="17">
        <v>203.40136000000001</v>
      </c>
      <c r="F10" s="17">
        <v>203.40136000000001</v>
      </c>
      <c r="G10" s="17">
        <v>1.99864</v>
      </c>
      <c r="H10" s="17">
        <v>653.20000000000005</v>
      </c>
      <c r="I10" s="17">
        <v>650</v>
      </c>
      <c r="J10" s="17">
        <v>650</v>
      </c>
      <c r="K10" s="17">
        <v>3.2</v>
      </c>
      <c r="L10" s="17">
        <v>212.5</v>
      </c>
      <c r="M10" s="17">
        <v>211.66203999999999</v>
      </c>
      <c r="N10" s="17">
        <v>211.66204999999999</v>
      </c>
      <c r="O10" s="17">
        <v>0.83794999999999997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91.4</v>
      </c>
      <c r="Y10" s="17">
        <v>91.867819999999995</v>
      </c>
      <c r="Z10" s="17">
        <v>91.867829999999998</v>
      </c>
      <c r="AA10" s="17">
        <v>-0.46783000000000002</v>
      </c>
      <c r="AB10" s="17">
        <v>220.7</v>
      </c>
      <c r="AC10" s="17">
        <v>225</v>
      </c>
      <c r="AD10" s="17">
        <v>225</v>
      </c>
      <c r="AE10" s="17">
        <v>-4.3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105.1</v>
      </c>
      <c r="AO10" s="17">
        <v>109.89003</v>
      </c>
      <c r="AP10" s="17">
        <v>109.89</v>
      </c>
      <c r="AQ10" s="17">
        <v>-4.79</v>
      </c>
      <c r="AR10" s="17">
        <v>104.7</v>
      </c>
      <c r="AS10" s="17">
        <v>109.89003</v>
      </c>
      <c r="AT10" s="17">
        <v>109.89</v>
      </c>
      <c r="AU10" s="17">
        <v>-5.19</v>
      </c>
      <c r="AV10" s="17"/>
      <c r="AW10" s="17"/>
      <c r="AX10" s="17"/>
      <c r="AY10" s="17">
        <v>0</v>
      </c>
      <c r="AZ10" s="17">
        <v>128.19999999999999</v>
      </c>
      <c r="BA10" s="17">
        <v>110.22002999999999</v>
      </c>
      <c r="BB10" s="17">
        <v>110.22</v>
      </c>
      <c r="BC10" s="17">
        <v>17.98</v>
      </c>
      <c r="BD10" s="17">
        <v>111.9</v>
      </c>
      <c r="BE10" s="17">
        <v>125.78483</v>
      </c>
      <c r="BF10" s="17">
        <v>150.53957</v>
      </c>
      <c r="BG10" s="17">
        <v>-38.639569999999999</v>
      </c>
      <c r="BH10" s="17">
        <v>69.400000000000006</v>
      </c>
      <c r="BI10" s="17">
        <v>63.08128</v>
      </c>
      <c r="BJ10" s="17">
        <v>75.495819999999995</v>
      </c>
      <c r="BK10" s="17">
        <v>-6.0958199999999998</v>
      </c>
      <c r="BL10" s="17">
        <v>555.79999999999995</v>
      </c>
      <c r="BM10" s="17">
        <v>566.08938999999998</v>
      </c>
      <c r="BN10" s="17">
        <v>566.08941000000004</v>
      </c>
      <c r="BO10" s="17">
        <v>-10.28941</v>
      </c>
      <c r="BP10" s="17">
        <v>10.3</v>
      </c>
      <c r="BQ10" s="17">
        <v>10.52094</v>
      </c>
      <c r="BR10" s="17">
        <v>10.52094</v>
      </c>
      <c r="BS10" s="17">
        <v>-0.22094</v>
      </c>
      <c r="BT10" s="17"/>
      <c r="BU10" s="17"/>
      <c r="BV10" s="17"/>
      <c r="BW10" s="17">
        <v>0</v>
      </c>
      <c r="BX10" s="17">
        <v>0</v>
      </c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167.7</v>
      </c>
      <c r="CG10" s="17">
        <v>164.06704999999999</v>
      </c>
      <c r="CH10" s="17">
        <v>164.06706</v>
      </c>
      <c r="CI10" s="17">
        <v>3.6329400000000001</v>
      </c>
      <c r="CJ10" s="17">
        <v>8</v>
      </c>
      <c r="CK10" s="17">
        <v>7.3209600000000004</v>
      </c>
      <c r="CL10" s="17">
        <v>7.3209600000000004</v>
      </c>
      <c r="CM10" s="17">
        <v>0.67903999999999998</v>
      </c>
      <c r="CN10" s="17">
        <v>4.5</v>
      </c>
      <c r="CO10" s="17">
        <v>3.9311799999999999</v>
      </c>
      <c r="CP10" s="17">
        <v>3.93119</v>
      </c>
      <c r="CQ10" s="17">
        <v>0.56881000000000004</v>
      </c>
      <c r="CR10" s="17">
        <v>0</v>
      </c>
      <c r="CS10" s="17"/>
      <c r="CT10" s="17"/>
      <c r="CU10" s="17">
        <v>0</v>
      </c>
      <c r="CV10" s="17">
        <v>6.9</v>
      </c>
      <c r="CW10" s="17">
        <v>6.8787000000000003</v>
      </c>
      <c r="CX10" s="17">
        <v>6.8787000000000003</v>
      </c>
      <c r="CY10" s="17">
        <v>2.1299999999999999E-2</v>
      </c>
      <c r="CZ10" s="17"/>
      <c r="DA10" s="17"/>
      <c r="DB10" s="17"/>
      <c r="DC10" s="17">
        <v>0</v>
      </c>
      <c r="DD10" s="17">
        <v>50.5</v>
      </c>
      <c r="DE10" s="17">
        <v>80.821650000000005</v>
      </c>
      <c r="DF10" s="17">
        <v>80.819919999999996</v>
      </c>
      <c r="DG10" s="17">
        <v>-30.31992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/>
      <c r="DU10" s="17"/>
      <c r="DV10" s="17"/>
      <c r="DW10" s="17">
        <v>0</v>
      </c>
      <c r="DX10" s="17">
        <v>110.8</v>
      </c>
      <c r="DY10" s="17">
        <v>112.46647</v>
      </c>
      <c r="DZ10" s="17">
        <v>112.46647</v>
      </c>
      <c r="EA10" s="17">
        <v>-1.6664699999999999</v>
      </c>
      <c r="EB10" s="17">
        <v>141.9</v>
      </c>
      <c r="EC10" s="17">
        <v>130.922</v>
      </c>
      <c r="ED10" s="17">
        <v>134.62003000000001</v>
      </c>
      <c r="EE10" s="17">
        <v>7.2799699999999996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/>
      <c r="EO10" s="17"/>
      <c r="EP10" s="17"/>
      <c r="EQ10" s="17">
        <v>0</v>
      </c>
      <c r="ER10" s="17">
        <v>6.5</v>
      </c>
      <c r="ES10" s="17">
        <v>6.39</v>
      </c>
      <c r="ET10" s="17">
        <v>6.39</v>
      </c>
      <c r="EU10" s="17">
        <v>0.11</v>
      </c>
      <c r="EV10" s="17">
        <v>458</v>
      </c>
      <c r="EW10" s="17">
        <v>449.28084999999999</v>
      </c>
      <c r="EX10" s="17">
        <v>449.28084999999999</v>
      </c>
      <c r="EY10" s="17">
        <v>8.7191500000000008</v>
      </c>
      <c r="EZ10" s="17">
        <v>79.2</v>
      </c>
      <c r="FA10" s="17">
        <v>81.635559999999998</v>
      </c>
      <c r="FB10" s="17">
        <v>81.635570000000001</v>
      </c>
      <c r="FC10" s="17">
        <v>-2.4355699999999998</v>
      </c>
      <c r="FD10" s="17">
        <v>150.19999999999999</v>
      </c>
      <c r="FE10" s="17">
        <v>149.9872</v>
      </c>
      <c r="FF10" s="17">
        <v>149.98721</v>
      </c>
      <c r="FG10" s="17">
        <v>0.21279000000000001</v>
      </c>
      <c r="FH10" s="17">
        <v>41.4</v>
      </c>
      <c r="FI10" s="17">
        <v>41.89893</v>
      </c>
      <c r="FJ10" s="17">
        <v>41.89893</v>
      </c>
      <c r="FK10" s="17">
        <v>-0.49892999999999998</v>
      </c>
      <c r="FL10" s="17">
        <v>18.600000000000001</v>
      </c>
      <c r="FM10" s="17">
        <v>19.21088</v>
      </c>
      <c r="FN10" s="17">
        <v>19.21088</v>
      </c>
      <c r="FO10" s="17">
        <v>-0.61087999999999998</v>
      </c>
      <c r="FP10" s="17">
        <v>19.3</v>
      </c>
      <c r="FQ10" s="17">
        <v>18.65889</v>
      </c>
      <c r="FR10" s="17">
        <v>18.65889</v>
      </c>
      <c r="FS10" s="17">
        <v>0.64110999999999996</v>
      </c>
      <c r="FT10" s="17">
        <v>90.2</v>
      </c>
      <c r="FU10" s="17">
        <v>87.773560000000003</v>
      </c>
      <c r="FV10" s="17">
        <v>87.773570000000007</v>
      </c>
      <c r="FW10" s="17">
        <v>2.4264299999999999</v>
      </c>
      <c r="FX10" s="17">
        <v>174.9</v>
      </c>
      <c r="FY10" s="17">
        <v>174.42856</v>
      </c>
      <c r="FZ10" s="17">
        <v>174.42857000000001</v>
      </c>
      <c r="GA10" s="17">
        <v>0.47143000000000002</v>
      </c>
      <c r="GB10" s="17">
        <v>175.7</v>
      </c>
      <c r="GC10" s="17">
        <v>174.42856</v>
      </c>
      <c r="GD10" s="17">
        <v>174.42857000000001</v>
      </c>
      <c r="GE10" s="17">
        <v>1.2714300000000001</v>
      </c>
      <c r="GF10" s="17">
        <v>179.3</v>
      </c>
      <c r="GG10" s="17">
        <v>174.95237</v>
      </c>
      <c r="GH10" s="17">
        <v>174.95238000000001</v>
      </c>
      <c r="GI10" s="17">
        <v>4.34762</v>
      </c>
      <c r="GJ10" s="17">
        <v>107.8</v>
      </c>
      <c r="GK10" s="17">
        <v>110.48202000000001</v>
      </c>
      <c r="GL10" s="17">
        <v>110.48202000000001</v>
      </c>
      <c r="GM10" s="17">
        <v>-2.6820200000000001</v>
      </c>
      <c r="GN10" s="17">
        <v>39.6</v>
      </c>
      <c r="GO10" s="17">
        <v>37.900869999999998</v>
      </c>
      <c r="GP10" s="17">
        <v>37.900869999999998</v>
      </c>
      <c r="GQ10" s="17">
        <v>1.69913</v>
      </c>
      <c r="GR10" s="17">
        <v>40</v>
      </c>
      <c r="GS10" s="17">
        <v>38.272100000000002</v>
      </c>
      <c r="GT10" s="17">
        <v>38.272109999999998</v>
      </c>
      <c r="GU10" s="17">
        <v>1.7278899999999999</v>
      </c>
      <c r="GV10" s="17">
        <v>3.8</v>
      </c>
      <c r="GW10" s="17"/>
      <c r="GX10" s="17"/>
      <c r="GY10" s="17">
        <v>3.8</v>
      </c>
      <c r="GZ10" s="17">
        <v>30.4</v>
      </c>
      <c r="HA10" s="17">
        <v>29.190470000000001</v>
      </c>
      <c r="HB10" s="17">
        <v>29.190480000000001</v>
      </c>
      <c r="HC10" s="17">
        <v>1.2095199999999999</v>
      </c>
      <c r="HD10" s="17">
        <v>171.6</v>
      </c>
      <c r="HE10" s="17">
        <v>174.55947</v>
      </c>
      <c r="HF10" s="17">
        <v>172.35792000000001</v>
      </c>
      <c r="HG10" s="17">
        <v>-0.75792000000000004</v>
      </c>
      <c r="HH10" s="17"/>
      <c r="HI10" s="17"/>
      <c r="HJ10" s="17"/>
      <c r="HK10" s="17">
        <v>0</v>
      </c>
      <c r="HL10" s="17"/>
      <c r="HM10" s="17"/>
      <c r="HN10" s="17"/>
      <c r="HO10" s="17">
        <v>0</v>
      </c>
      <c r="HP10" s="17">
        <v>61</v>
      </c>
      <c r="HQ10" s="17">
        <v>55.328800000000001</v>
      </c>
      <c r="HR10" s="17">
        <v>55.328670000000002</v>
      </c>
      <c r="HS10" s="17">
        <v>5.6713300000000002</v>
      </c>
      <c r="HT10" s="17"/>
      <c r="HU10" s="17"/>
      <c r="HV10" s="17"/>
      <c r="HW10" s="17">
        <v>0</v>
      </c>
      <c r="HX10" s="17">
        <v>0</v>
      </c>
      <c r="HY10" s="17"/>
      <c r="HZ10" s="17"/>
      <c r="IA10" s="17">
        <v>0</v>
      </c>
      <c r="IB10" s="17">
        <v>44.2</v>
      </c>
      <c r="IC10" s="17"/>
      <c r="ID10" s="17"/>
      <c r="IE10" s="17">
        <v>44.2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/>
      <c r="IO10" s="17"/>
      <c r="IP10" s="17"/>
      <c r="IQ10" s="17">
        <v>0</v>
      </c>
      <c r="IR10" s="17">
        <v>84.7</v>
      </c>
      <c r="IS10" s="17">
        <v>88.736019999999996</v>
      </c>
      <c r="IT10" s="17">
        <v>88.73603</v>
      </c>
      <c r="IU10" s="17">
        <v>-4.0360300000000002</v>
      </c>
      <c r="IV10" s="17">
        <v>85.1</v>
      </c>
      <c r="IW10" s="17">
        <v>178.58369999999999</v>
      </c>
      <c r="IX10" s="17">
        <v>178.58378999999999</v>
      </c>
      <c r="IY10" s="17">
        <v>-93.483789999999999</v>
      </c>
      <c r="IZ10" s="17">
        <v>9.6999999999999993</v>
      </c>
      <c r="JA10" s="17">
        <v>10</v>
      </c>
      <c r="JB10" s="17"/>
      <c r="JC10" s="17">
        <v>9.6999999999999993</v>
      </c>
      <c r="JD10" s="17">
        <v>85.7</v>
      </c>
      <c r="JE10" s="17">
        <v>178.58369999999999</v>
      </c>
      <c r="JF10" s="17">
        <v>178.58378999999999</v>
      </c>
      <c r="JG10" s="17">
        <v>-92.883790000000005</v>
      </c>
      <c r="JH10" s="17">
        <v>111.1</v>
      </c>
      <c r="JI10" s="17">
        <v>179.11998</v>
      </c>
      <c r="JJ10" s="17">
        <v>179.12008</v>
      </c>
      <c r="JK10" s="17">
        <v>-68.020079999999993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>
        <v>0</v>
      </c>
      <c r="KG10" s="17"/>
      <c r="KH10" s="17"/>
      <c r="KI10" s="17">
        <v>0</v>
      </c>
      <c r="KJ10" s="17"/>
      <c r="KK10" s="17"/>
      <c r="KL10" s="17"/>
      <c r="KM10" s="17">
        <v>0</v>
      </c>
      <c r="KN10" s="17"/>
      <c r="KO10" s="17"/>
      <c r="KP10" s="17"/>
      <c r="KQ10" s="17">
        <v>0</v>
      </c>
      <c r="KR10" s="17">
        <v>2.8</v>
      </c>
      <c r="KS10" s="17">
        <v>3.8117000000000001</v>
      </c>
      <c r="KT10" s="17">
        <v>3.8117100000000002</v>
      </c>
      <c r="KU10" s="17">
        <v>-1.0117100000000001</v>
      </c>
      <c r="KV10" s="17">
        <v>238.2</v>
      </c>
      <c r="KW10" s="17">
        <v>229.69795999999999</v>
      </c>
      <c r="KX10" s="17">
        <v>176.30059</v>
      </c>
      <c r="KY10" s="17">
        <v>61.899410000000003</v>
      </c>
      <c r="KZ10" s="17">
        <v>134.80000000000001</v>
      </c>
      <c r="LA10" s="17">
        <v>123.87412999999999</v>
      </c>
      <c r="LB10" s="17">
        <v>123.8741</v>
      </c>
      <c r="LC10" s="17">
        <v>10.9259</v>
      </c>
      <c r="LD10" s="17"/>
      <c r="LE10" s="17"/>
      <c r="LF10" s="17"/>
      <c r="LG10" s="17">
        <v>0</v>
      </c>
      <c r="LH10" s="17">
        <v>78.3</v>
      </c>
      <c r="LI10" s="17">
        <v>78.567980000000006</v>
      </c>
      <c r="LJ10" s="17">
        <v>78.567999999999998</v>
      </c>
      <c r="LK10" s="17">
        <v>-0.26800000000000002</v>
      </c>
      <c r="LL10" s="17">
        <v>30.2</v>
      </c>
      <c r="LM10" s="17">
        <v>29.980560000000001</v>
      </c>
      <c r="LN10" s="17">
        <v>29.980560000000001</v>
      </c>
      <c r="LO10" s="17">
        <v>0.21944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/>
      <c r="LY10" s="17"/>
      <c r="LZ10" s="17"/>
      <c r="MA10" s="17">
        <v>0</v>
      </c>
      <c r="MB10" s="17">
        <v>95.9</v>
      </c>
      <c r="MC10" s="17">
        <v>103.89404999999999</v>
      </c>
      <c r="MD10" s="17">
        <v>103.89400000000001</v>
      </c>
      <c r="ME10" s="17">
        <v>-7.9939999999999998</v>
      </c>
      <c r="MF10" s="17">
        <v>96</v>
      </c>
      <c r="MG10" s="17">
        <v>103.89404999999999</v>
      </c>
      <c r="MH10" s="17">
        <v>103.89400000000001</v>
      </c>
      <c r="MI10" s="17">
        <v>-7.8940000000000001</v>
      </c>
      <c r="MJ10" s="17">
        <v>117</v>
      </c>
      <c r="MK10" s="17">
        <v>104.20604</v>
      </c>
      <c r="ML10" s="17">
        <v>104.206</v>
      </c>
      <c r="MM10" s="17">
        <v>12.794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/>
      <c r="NE10" s="17"/>
      <c r="NF10" s="17"/>
      <c r="NG10" s="17">
        <v>0</v>
      </c>
      <c r="NH10" s="17">
        <v>0</v>
      </c>
      <c r="NI10" s="17"/>
      <c r="NJ10" s="17"/>
      <c r="NK10" s="17">
        <v>0</v>
      </c>
      <c r="NL10" s="17"/>
      <c r="NM10" s="17"/>
      <c r="NN10" s="17"/>
      <c r="NO10" s="17">
        <v>0</v>
      </c>
      <c r="NP10" s="17"/>
      <c r="NQ10" s="17"/>
      <c r="NR10" s="17"/>
      <c r="NS10" s="17">
        <v>0</v>
      </c>
      <c r="NT10" s="17">
        <v>6.3</v>
      </c>
      <c r="NU10" s="17">
        <v>6.5328999999999997</v>
      </c>
      <c r="NV10" s="17">
        <v>6.5328999999999997</v>
      </c>
      <c r="NW10" s="17">
        <v>-0.2329</v>
      </c>
      <c r="NX10" s="17">
        <v>20</v>
      </c>
      <c r="NY10" s="17">
        <v>19.241980000000002</v>
      </c>
      <c r="NZ10" s="17">
        <v>19.241980000000002</v>
      </c>
      <c r="OA10" s="17">
        <v>0.75802000000000003</v>
      </c>
      <c r="OB10" s="17">
        <v>0</v>
      </c>
      <c r="OC10" s="17"/>
      <c r="OD10" s="17"/>
      <c r="OE10" s="17">
        <v>0</v>
      </c>
      <c r="OF10" s="17">
        <v>114.5</v>
      </c>
      <c r="OG10" s="17">
        <v>67.900000000000006</v>
      </c>
      <c r="OH10" s="17">
        <v>68.506600000000006</v>
      </c>
      <c r="OI10" s="17">
        <v>45.993400000000001</v>
      </c>
      <c r="OJ10" s="17">
        <v>0</v>
      </c>
      <c r="OK10" s="17"/>
      <c r="OL10" s="17"/>
      <c r="OM10" s="17">
        <v>0</v>
      </c>
      <c r="ON10" s="17">
        <v>1.2</v>
      </c>
      <c r="OO10" s="17">
        <v>1.1329</v>
      </c>
      <c r="OP10" s="17">
        <v>1.1329</v>
      </c>
      <c r="OQ10" s="17">
        <v>6.7100000000000007E-2</v>
      </c>
      <c r="OR10" s="17">
        <v>0</v>
      </c>
      <c r="OS10" s="17"/>
      <c r="OT10" s="17"/>
      <c r="OU10" s="17">
        <v>0</v>
      </c>
      <c r="OV10" s="17">
        <v>20.6</v>
      </c>
      <c r="OW10" s="17">
        <v>20.456230000000001</v>
      </c>
      <c r="OX10" s="17">
        <v>20.456230000000001</v>
      </c>
      <c r="OY10" s="17">
        <v>0.14377000000000001</v>
      </c>
      <c r="OZ10" s="17">
        <v>9.8000000000000007</v>
      </c>
      <c r="PA10" s="17">
        <v>9.9830000000000005</v>
      </c>
      <c r="PB10" s="17">
        <v>9.9830000000000005</v>
      </c>
      <c r="PC10" s="17">
        <v>-0.183</v>
      </c>
      <c r="PD10" s="17">
        <v>5.5</v>
      </c>
      <c r="PE10" s="17">
        <v>5.67</v>
      </c>
      <c r="PF10" s="17">
        <v>5.67</v>
      </c>
      <c r="PG10" s="17">
        <v>-0.17</v>
      </c>
      <c r="PH10" s="17">
        <v>0</v>
      </c>
      <c r="PI10" s="17"/>
      <c r="PJ10" s="17"/>
      <c r="PK10" s="17">
        <v>0</v>
      </c>
      <c r="PL10" s="17">
        <v>0</v>
      </c>
      <c r="PM10" s="17"/>
      <c r="PN10" s="17"/>
      <c r="PO10" s="17">
        <v>0</v>
      </c>
      <c r="PP10" s="17">
        <v>1.6</v>
      </c>
      <c r="PQ10" s="17">
        <v>1.81</v>
      </c>
      <c r="PR10" s="17">
        <v>1.81</v>
      </c>
      <c r="PS10" s="17">
        <v>-0.21</v>
      </c>
      <c r="PT10" s="17">
        <v>0</v>
      </c>
      <c r="PU10" s="17">
        <v>3.35</v>
      </c>
      <c r="PV10" s="17">
        <v>3.35</v>
      </c>
      <c r="PW10" s="17">
        <v>-3.35</v>
      </c>
      <c r="PX10" s="17">
        <v>5.2</v>
      </c>
      <c r="PY10" s="17">
        <v>5</v>
      </c>
      <c r="PZ10" s="17">
        <v>5</v>
      </c>
      <c r="QA10" s="17">
        <v>0.2</v>
      </c>
      <c r="QB10" s="17">
        <v>20.8</v>
      </c>
      <c r="QC10" s="17">
        <v>20.42221</v>
      </c>
      <c r="QD10" s="17">
        <v>20.422219999999999</v>
      </c>
      <c r="QE10" s="17">
        <v>0.37778</v>
      </c>
      <c r="QF10" s="17">
        <v>19.3</v>
      </c>
      <c r="QG10" s="17">
        <v>19.436340000000001</v>
      </c>
      <c r="QH10" s="17">
        <v>19.436350000000001</v>
      </c>
      <c r="QI10" s="17">
        <v>-0.13635</v>
      </c>
      <c r="QJ10" s="17">
        <v>16.600000000000001</v>
      </c>
      <c r="QK10" s="17">
        <v>15.54907</v>
      </c>
      <c r="QL10" s="17">
        <v>15.54908</v>
      </c>
      <c r="QM10" s="17">
        <v>1.0509200000000001</v>
      </c>
      <c r="QN10" s="17">
        <v>3.5</v>
      </c>
      <c r="QO10" s="17">
        <v>3.5</v>
      </c>
      <c r="QP10" s="17">
        <v>3.5</v>
      </c>
      <c r="QQ10" s="17">
        <v>0</v>
      </c>
      <c r="QR10" s="17">
        <v>18.5</v>
      </c>
      <c r="QS10" s="17">
        <v>17.881430000000002</v>
      </c>
      <c r="QT10" s="17">
        <v>17.881440000000001</v>
      </c>
      <c r="QU10" s="17">
        <v>0.61856</v>
      </c>
      <c r="QV10" s="17">
        <v>0</v>
      </c>
      <c r="QW10" s="17"/>
      <c r="QX10" s="17"/>
      <c r="QY10" s="17">
        <v>0</v>
      </c>
      <c r="QZ10" s="17">
        <v>0</v>
      </c>
      <c r="RA10" s="17"/>
      <c r="RB10" s="17"/>
      <c r="RC10" s="17">
        <v>0</v>
      </c>
      <c r="RD10" s="17">
        <v>31.7</v>
      </c>
      <c r="RE10" s="17">
        <v>19.285699999999999</v>
      </c>
      <c r="RF10" s="17">
        <v>19.285699999999999</v>
      </c>
      <c r="RG10" s="17">
        <v>12.414300000000001</v>
      </c>
      <c r="RH10" s="17">
        <v>82.2</v>
      </c>
      <c r="RI10" s="17">
        <v>47.624200000000002</v>
      </c>
      <c r="RJ10" s="17">
        <v>47.624200000000002</v>
      </c>
      <c r="RK10" s="17">
        <v>34.575800000000001</v>
      </c>
      <c r="RL10" s="17">
        <v>0</v>
      </c>
      <c r="RM10" s="17"/>
      <c r="RN10" s="17"/>
      <c r="RO10" s="17">
        <v>0</v>
      </c>
      <c r="RP10" s="17">
        <v>3.5</v>
      </c>
      <c r="RQ10" s="17">
        <v>3.55</v>
      </c>
      <c r="RR10" s="17">
        <v>3.55</v>
      </c>
      <c r="RS10" s="17">
        <v>-0.05</v>
      </c>
      <c r="RT10" s="17">
        <v>20.100000000000001</v>
      </c>
      <c r="RU10" s="17">
        <v>19.792000000000002</v>
      </c>
      <c r="RV10" s="17">
        <v>19.792000000000002</v>
      </c>
      <c r="RW10" s="17">
        <v>0.308</v>
      </c>
      <c r="RX10" s="17">
        <v>2.8</v>
      </c>
      <c r="RY10" s="17">
        <v>2.84</v>
      </c>
      <c r="RZ10" s="17">
        <v>2.84</v>
      </c>
      <c r="SA10" s="17">
        <v>-0.04</v>
      </c>
      <c r="SB10" s="17"/>
      <c r="SC10" s="17">
        <v>0.4</v>
      </c>
      <c r="SD10" s="17">
        <v>0.4</v>
      </c>
      <c r="SE10" s="17">
        <v>-0.4</v>
      </c>
      <c r="SF10" s="17">
        <v>0</v>
      </c>
      <c r="SG10" s="17"/>
      <c r="SH10" s="17"/>
      <c r="SI10" s="17">
        <v>0</v>
      </c>
      <c r="SJ10" s="17">
        <v>19.8</v>
      </c>
      <c r="SK10" s="17">
        <v>19.1448</v>
      </c>
      <c r="SL10" s="17">
        <v>19.1448</v>
      </c>
      <c r="SM10" s="17">
        <v>0.6552</v>
      </c>
      <c r="SN10" s="17">
        <v>8.1</v>
      </c>
      <c r="SO10" s="17">
        <v>8.1999999999999993</v>
      </c>
      <c r="SP10" s="17">
        <v>8.1999999999999993</v>
      </c>
      <c r="SQ10" s="17">
        <v>-0.1</v>
      </c>
      <c r="SR10" s="17">
        <v>15.1</v>
      </c>
      <c r="SS10" s="17">
        <v>15.54907</v>
      </c>
      <c r="ST10" s="17">
        <v>15.54908</v>
      </c>
      <c r="SU10" s="17">
        <v>-0.44907999999999998</v>
      </c>
      <c r="SV10" s="17">
        <v>20.3</v>
      </c>
      <c r="SW10" s="17">
        <v>19.436340000000001</v>
      </c>
      <c r="SX10" s="17">
        <v>19.436350000000001</v>
      </c>
      <c r="SY10" s="17">
        <v>0.86365000000000003</v>
      </c>
      <c r="SZ10" s="17">
        <v>5.6</v>
      </c>
      <c r="TA10" s="17">
        <v>6.2561999999999998</v>
      </c>
      <c r="TB10" s="17">
        <v>6.2561999999999998</v>
      </c>
      <c r="TC10" s="17">
        <v>-0.65620000000000001</v>
      </c>
      <c r="TD10" s="17">
        <v>23.3</v>
      </c>
      <c r="TE10" s="17">
        <v>6.4</v>
      </c>
      <c r="TF10" s="17">
        <v>18.4694</v>
      </c>
      <c r="TG10" s="17">
        <v>4.8305999999999996</v>
      </c>
      <c r="TH10" s="17">
        <v>0</v>
      </c>
      <c r="TI10" s="17"/>
      <c r="TJ10" s="17"/>
      <c r="TK10" s="17">
        <v>0</v>
      </c>
      <c r="TL10" s="17">
        <v>45.6</v>
      </c>
      <c r="TM10" s="17">
        <v>31.237300000000001</v>
      </c>
      <c r="TN10" s="17">
        <v>31.237300000000001</v>
      </c>
      <c r="TO10" s="17">
        <v>14.3627</v>
      </c>
      <c r="TP10" s="17">
        <v>96.1</v>
      </c>
      <c r="TQ10" s="17">
        <v>53.744500000000002</v>
      </c>
      <c r="TR10" s="17">
        <v>53.744500000000002</v>
      </c>
      <c r="TS10" s="17">
        <v>42.355499999999999</v>
      </c>
      <c r="TT10" s="17">
        <v>4.3</v>
      </c>
      <c r="TU10" s="17">
        <v>2.9617</v>
      </c>
      <c r="TV10" s="17">
        <v>2.9617</v>
      </c>
      <c r="TW10" s="17">
        <v>1.3383</v>
      </c>
      <c r="TX10" s="17">
        <v>0.3</v>
      </c>
      <c r="TY10" s="17">
        <v>1.2917000000000001</v>
      </c>
      <c r="TZ10" s="17">
        <v>1.2917000000000001</v>
      </c>
      <c r="UA10" s="17">
        <v>-0.99170000000000003</v>
      </c>
      <c r="UB10" s="17">
        <v>0</v>
      </c>
      <c r="UC10" s="17"/>
      <c r="UD10" s="17"/>
      <c r="UE10" s="17">
        <v>0</v>
      </c>
      <c r="UF10" s="17">
        <v>21</v>
      </c>
      <c r="UG10" s="17">
        <v>20.408159999999999</v>
      </c>
      <c r="UH10" s="17">
        <v>20.408159999999999</v>
      </c>
      <c r="UI10" s="17">
        <v>0.59184000000000003</v>
      </c>
      <c r="UJ10" s="17">
        <v>6.9</v>
      </c>
      <c r="UK10" s="17">
        <v>7.6</v>
      </c>
      <c r="UL10" s="17">
        <v>7.6</v>
      </c>
      <c r="UM10" s="17">
        <v>-0.7</v>
      </c>
      <c r="UN10" s="17">
        <v>0</v>
      </c>
      <c r="UO10" s="17"/>
      <c r="UP10" s="17"/>
      <c r="UQ10" s="17">
        <v>0</v>
      </c>
      <c r="UR10" s="17">
        <v>20.399999999999999</v>
      </c>
      <c r="US10" s="17">
        <v>19.436340000000001</v>
      </c>
      <c r="UT10" s="17">
        <v>19.436350000000001</v>
      </c>
      <c r="UU10" s="17">
        <v>0.96365000000000001</v>
      </c>
      <c r="UV10" s="17">
        <v>20.399999999999999</v>
      </c>
      <c r="UW10" s="17">
        <v>19.436340000000001</v>
      </c>
      <c r="UX10" s="17">
        <v>19.436350000000001</v>
      </c>
      <c r="UY10" s="17">
        <v>0.96365000000000001</v>
      </c>
      <c r="UZ10" s="17">
        <v>20</v>
      </c>
      <c r="VA10" s="17">
        <v>19.436340000000001</v>
      </c>
      <c r="VB10" s="17">
        <v>19.436350000000001</v>
      </c>
      <c r="VC10" s="17">
        <v>0.56364999999999998</v>
      </c>
      <c r="VD10" s="17">
        <v>1.82365</v>
      </c>
      <c r="VE10" s="17">
        <v>0.64159999999999995</v>
      </c>
      <c r="VF10" s="17">
        <v>0.64159999999999995</v>
      </c>
      <c r="VG10" s="17">
        <v>1.18205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</v>
      </c>
      <c r="VQ10" s="17"/>
      <c r="VR10" s="17"/>
      <c r="VS10" s="17">
        <v>0</v>
      </c>
      <c r="VT10" s="17">
        <v>0.6</v>
      </c>
      <c r="VU10" s="17">
        <v>0.6</v>
      </c>
      <c r="VV10" s="17">
        <v>0.6</v>
      </c>
      <c r="VW10" s="17">
        <v>0</v>
      </c>
      <c r="VX10" s="17">
        <v>70.599999999999994</v>
      </c>
      <c r="VY10" s="17">
        <v>17.2</v>
      </c>
      <c r="VZ10" s="17">
        <v>28</v>
      </c>
      <c r="WA10" s="17">
        <v>42.6</v>
      </c>
      <c r="WB10" s="17">
        <v>50.1</v>
      </c>
      <c r="WC10" s="17">
        <v>22.3</v>
      </c>
      <c r="WD10" s="17">
        <v>22</v>
      </c>
      <c r="WE10" s="17">
        <v>28.1</v>
      </c>
      <c r="WF10" s="17">
        <v>0</v>
      </c>
      <c r="WG10" s="17"/>
      <c r="WH10" s="17"/>
      <c r="WI10" s="17">
        <v>0</v>
      </c>
      <c r="WJ10" s="17">
        <v>4.8</v>
      </c>
      <c r="WK10" s="17">
        <v>4.3499999999999996</v>
      </c>
      <c r="WL10" s="17">
        <v>4.3499999999999996</v>
      </c>
      <c r="WM10" s="17">
        <v>0.45</v>
      </c>
      <c r="WN10" s="17">
        <v>2.2999999999999998</v>
      </c>
      <c r="WO10" s="17">
        <v>2.4</v>
      </c>
      <c r="WP10" s="17">
        <v>2.4</v>
      </c>
      <c r="WQ10" s="17">
        <v>-0.1</v>
      </c>
      <c r="WR10" s="17">
        <v>2.4</v>
      </c>
      <c r="WS10" s="17">
        <v>2.4</v>
      </c>
      <c r="WT10" s="17">
        <v>2.4</v>
      </c>
      <c r="WU10" s="17">
        <v>0</v>
      </c>
      <c r="WV10" s="17">
        <v>2.6</v>
      </c>
      <c r="WW10" s="17">
        <v>2.8</v>
      </c>
      <c r="WX10" s="17">
        <v>2.8</v>
      </c>
      <c r="WY10" s="17">
        <v>-0.2</v>
      </c>
      <c r="WZ10" s="17">
        <v>0</v>
      </c>
      <c r="XA10" s="17"/>
      <c r="XB10" s="17"/>
      <c r="XC10" s="17">
        <v>0</v>
      </c>
      <c r="XD10" s="17">
        <v>7.1</v>
      </c>
      <c r="XE10" s="17">
        <v>6.6</v>
      </c>
      <c r="XF10" s="17">
        <v>6.6</v>
      </c>
      <c r="XG10" s="17">
        <v>0.5</v>
      </c>
      <c r="XH10" s="17">
        <v>20</v>
      </c>
      <c r="XI10" s="17">
        <v>19.436340000000001</v>
      </c>
      <c r="XJ10" s="17">
        <v>19.436350000000001</v>
      </c>
      <c r="XK10" s="17">
        <v>0.56364999999999998</v>
      </c>
      <c r="XL10" s="17">
        <v>20</v>
      </c>
      <c r="XM10" s="17">
        <v>19.436340000000001</v>
      </c>
      <c r="XN10" s="17">
        <v>19.436350000000001</v>
      </c>
      <c r="XO10" s="17">
        <v>0.56364999999999998</v>
      </c>
      <c r="XP10" s="17">
        <v>0</v>
      </c>
      <c r="XQ10" s="17">
        <v>10</v>
      </c>
      <c r="XR10" s="17">
        <v>10</v>
      </c>
      <c r="XS10" s="17">
        <v>-10</v>
      </c>
      <c r="XT10" s="17"/>
      <c r="XU10" s="17"/>
      <c r="XV10" s="17"/>
      <c r="XW10" s="17">
        <v>0</v>
      </c>
      <c r="XX10" s="17"/>
      <c r="XY10" s="17"/>
      <c r="XZ10" s="17"/>
      <c r="YA10" s="17">
        <v>0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7.4</v>
      </c>
      <c r="YK10" s="17">
        <v>7.34</v>
      </c>
      <c r="YL10" s="17">
        <v>7.34</v>
      </c>
      <c r="YM10" s="17">
        <v>0.06</v>
      </c>
      <c r="YN10" s="17"/>
      <c r="YO10" s="17"/>
      <c r="YP10" s="17"/>
      <c r="YQ10" s="17">
        <v>0</v>
      </c>
      <c r="YR10" s="17">
        <v>16.8</v>
      </c>
      <c r="YS10" s="17">
        <v>17</v>
      </c>
      <c r="YT10" s="17">
        <v>17</v>
      </c>
      <c r="YU10" s="17">
        <v>-0.2</v>
      </c>
    </row>
    <row r="11" spans="1:671" ht="24" customHeight="1" x14ac:dyDescent="0.3">
      <c r="A11" s="1"/>
      <c r="B11" s="16" t="s">
        <v>103</v>
      </c>
      <c r="C11" s="16" t="s">
        <v>876</v>
      </c>
      <c r="D11" s="17">
        <v>202.1</v>
      </c>
      <c r="E11" s="17">
        <v>203.40136000000001</v>
      </c>
      <c r="F11" s="17">
        <v>203.40136000000001</v>
      </c>
      <c r="G11" s="17">
        <v>-1.3013600000000001</v>
      </c>
      <c r="H11" s="17">
        <v>649.6</v>
      </c>
      <c r="I11" s="17">
        <v>650</v>
      </c>
      <c r="J11" s="17">
        <v>650</v>
      </c>
      <c r="K11" s="17">
        <v>-0.4</v>
      </c>
      <c r="L11" s="17">
        <v>211.1</v>
      </c>
      <c r="M11" s="17">
        <v>211.66203999999999</v>
      </c>
      <c r="N11" s="17">
        <v>211.66204999999999</v>
      </c>
      <c r="O11" s="17">
        <v>-0.56205000000000005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90.2</v>
      </c>
      <c r="Y11" s="17">
        <v>91.867819999999995</v>
      </c>
      <c r="Z11" s="17">
        <v>91.867829999999998</v>
      </c>
      <c r="AA11" s="17">
        <v>-1.6678299999999999</v>
      </c>
      <c r="AB11" s="17">
        <v>218.7</v>
      </c>
      <c r="AC11" s="17">
        <v>225</v>
      </c>
      <c r="AD11" s="17">
        <v>225</v>
      </c>
      <c r="AE11" s="17">
        <v>-6.3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105.5</v>
      </c>
      <c r="AO11" s="17">
        <v>109.89003</v>
      </c>
      <c r="AP11" s="17">
        <v>109.89</v>
      </c>
      <c r="AQ11" s="17">
        <v>-4.3899999999999997</v>
      </c>
      <c r="AR11" s="17">
        <v>104.9</v>
      </c>
      <c r="AS11" s="17">
        <v>109.89003</v>
      </c>
      <c r="AT11" s="17">
        <v>109.89</v>
      </c>
      <c r="AU11" s="17">
        <v>-4.99</v>
      </c>
      <c r="AV11" s="17"/>
      <c r="AW11" s="17"/>
      <c r="AX11" s="17"/>
      <c r="AY11" s="17">
        <v>0</v>
      </c>
      <c r="AZ11" s="17">
        <v>128</v>
      </c>
      <c r="BA11" s="17">
        <v>110.22002999999999</v>
      </c>
      <c r="BB11" s="17">
        <v>110.22</v>
      </c>
      <c r="BC11" s="17">
        <v>17.78</v>
      </c>
      <c r="BD11" s="17">
        <v>111.4</v>
      </c>
      <c r="BE11" s="17">
        <v>120.0311</v>
      </c>
      <c r="BF11" s="17">
        <v>131.31997999999999</v>
      </c>
      <c r="BG11" s="17">
        <v>-19.919979999999999</v>
      </c>
      <c r="BH11" s="17">
        <v>69.3</v>
      </c>
      <c r="BI11" s="17">
        <v>60.195779999999999</v>
      </c>
      <c r="BJ11" s="17">
        <v>65.857169999999996</v>
      </c>
      <c r="BK11" s="17">
        <v>3.4428299999999998</v>
      </c>
      <c r="BL11" s="17">
        <v>560.1</v>
      </c>
      <c r="BM11" s="17">
        <v>566.08938999999998</v>
      </c>
      <c r="BN11" s="17">
        <v>566.08941000000004</v>
      </c>
      <c r="BO11" s="17">
        <v>-5.9894100000000003</v>
      </c>
      <c r="BP11" s="17">
        <v>10.3</v>
      </c>
      <c r="BQ11" s="17">
        <v>10.52094</v>
      </c>
      <c r="BR11" s="17">
        <v>10.52094</v>
      </c>
      <c r="BS11" s="17">
        <v>-0.22094</v>
      </c>
      <c r="BT11" s="17"/>
      <c r="BU11" s="17"/>
      <c r="BV11" s="17"/>
      <c r="BW11" s="17">
        <v>0</v>
      </c>
      <c r="BX11" s="17">
        <v>0</v>
      </c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164.5</v>
      </c>
      <c r="CG11" s="17">
        <v>164.06704999999999</v>
      </c>
      <c r="CH11" s="17">
        <v>164.06706</v>
      </c>
      <c r="CI11" s="17">
        <v>0.43293999999999999</v>
      </c>
      <c r="CJ11" s="17">
        <v>7.7</v>
      </c>
      <c r="CK11" s="17">
        <v>7.3209600000000004</v>
      </c>
      <c r="CL11" s="17">
        <v>7.3209600000000004</v>
      </c>
      <c r="CM11" s="17">
        <v>0.37903999999999999</v>
      </c>
      <c r="CN11" s="17">
        <v>4.5</v>
      </c>
      <c r="CO11" s="17">
        <v>3.9311799999999999</v>
      </c>
      <c r="CP11" s="17">
        <v>3.93119</v>
      </c>
      <c r="CQ11" s="17">
        <v>0.56881000000000004</v>
      </c>
      <c r="CR11" s="17">
        <v>0</v>
      </c>
      <c r="CS11" s="17"/>
      <c r="CT11" s="17"/>
      <c r="CU11" s="17">
        <v>0</v>
      </c>
      <c r="CV11" s="17">
        <v>6.9</v>
      </c>
      <c r="CW11" s="17">
        <v>6.8787000000000003</v>
      </c>
      <c r="CX11" s="17">
        <v>6.8787000000000003</v>
      </c>
      <c r="CY11" s="17">
        <v>2.1299999999999999E-2</v>
      </c>
      <c r="CZ11" s="17"/>
      <c r="DA11" s="17"/>
      <c r="DB11" s="17"/>
      <c r="DC11" s="17">
        <v>0</v>
      </c>
      <c r="DD11" s="17">
        <v>50.3</v>
      </c>
      <c r="DE11" s="17">
        <v>54.457079999999998</v>
      </c>
      <c r="DF11" s="17">
        <v>80.824600000000004</v>
      </c>
      <c r="DG11" s="17">
        <v>-30.5246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/>
      <c r="DU11" s="17"/>
      <c r="DV11" s="17"/>
      <c r="DW11" s="17">
        <v>0</v>
      </c>
      <c r="DX11" s="17">
        <v>110.7</v>
      </c>
      <c r="DY11" s="17">
        <v>112.46647</v>
      </c>
      <c r="DZ11" s="17">
        <v>112.46647</v>
      </c>
      <c r="EA11" s="17">
        <v>-1.76647</v>
      </c>
      <c r="EB11" s="17">
        <v>167.5</v>
      </c>
      <c r="EC11" s="17">
        <v>130.922</v>
      </c>
      <c r="ED11" s="17">
        <v>134.62003999999999</v>
      </c>
      <c r="EE11" s="17">
        <v>32.879959999999997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/>
      <c r="EO11" s="17"/>
      <c r="EP11" s="17"/>
      <c r="EQ11" s="17">
        <v>0</v>
      </c>
      <c r="ER11" s="17">
        <v>6.5</v>
      </c>
      <c r="ES11" s="17">
        <v>6.39</v>
      </c>
      <c r="ET11" s="17">
        <v>6.39</v>
      </c>
      <c r="EU11" s="17">
        <v>0.11</v>
      </c>
      <c r="EV11" s="17">
        <v>457.5</v>
      </c>
      <c r="EW11" s="17">
        <v>449.28084999999999</v>
      </c>
      <c r="EX11" s="17">
        <v>449.28084999999999</v>
      </c>
      <c r="EY11" s="17">
        <v>8.2191500000000008</v>
      </c>
      <c r="EZ11" s="17">
        <v>79.3</v>
      </c>
      <c r="FA11" s="17">
        <v>81.635559999999998</v>
      </c>
      <c r="FB11" s="17">
        <v>81.635570000000001</v>
      </c>
      <c r="FC11" s="17">
        <v>-2.3355700000000001</v>
      </c>
      <c r="FD11" s="17">
        <v>143.80000000000001</v>
      </c>
      <c r="FE11" s="17">
        <v>140.09951000000001</v>
      </c>
      <c r="FF11" s="17">
        <v>142.04259999999999</v>
      </c>
      <c r="FG11" s="17">
        <v>1.7574000000000001</v>
      </c>
      <c r="FH11" s="17">
        <v>41.3</v>
      </c>
      <c r="FI11" s="17">
        <v>41.89893</v>
      </c>
      <c r="FJ11" s="17">
        <v>41.89893</v>
      </c>
      <c r="FK11" s="17">
        <v>-0.59892999999999996</v>
      </c>
      <c r="FL11" s="17">
        <v>18.600000000000001</v>
      </c>
      <c r="FM11" s="17">
        <v>19.21088</v>
      </c>
      <c r="FN11" s="17">
        <v>19.21088</v>
      </c>
      <c r="FO11" s="17">
        <v>-0.61087999999999998</v>
      </c>
      <c r="FP11" s="17">
        <v>19.3</v>
      </c>
      <c r="FQ11" s="17">
        <v>18.65889</v>
      </c>
      <c r="FR11" s="17">
        <v>18.65889</v>
      </c>
      <c r="FS11" s="17">
        <v>0.64110999999999996</v>
      </c>
      <c r="FT11" s="17">
        <v>89.6</v>
      </c>
      <c r="FU11" s="17">
        <v>87.773560000000003</v>
      </c>
      <c r="FV11" s="17">
        <v>87.773570000000007</v>
      </c>
      <c r="FW11" s="17">
        <v>1.82643</v>
      </c>
      <c r="FX11" s="17">
        <v>134.30000000000001</v>
      </c>
      <c r="FY11" s="17">
        <v>174.42855</v>
      </c>
      <c r="FZ11" s="17">
        <v>174.42857000000001</v>
      </c>
      <c r="GA11" s="17">
        <v>-40.128570000000003</v>
      </c>
      <c r="GB11" s="17">
        <v>134.5</v>
      </c>
      <c r="GC11" s="17">
        <v>174.42855</v>
      </c>
      <c r="GD11" s="17">
        <v>174.42857000000001</v>
      </c>
      <c r="GE11" s="17">
        <v>-39.928570000000001</v>
      </c>
      <c r="GF11" s="17">
        <v>158</v>
      </c>
      <c r="GG11" s="17">
        <v>174.95236</v>
      </c>
      <c r="GH11" s="17">
        <v>174.95238000000001</v>
      </c>
      <c r="GI11" s="17">
        <v>-16.952380000000002</v>
      </c>
      <c r="GJ11" s="17">
        <v>107.4</v>
      </c>
      <c r="GK11" s="17">
        <v>110.48202000000001</v>
      </c>
      <c r="GL11" s="17">
        <v>110.48202000000001</v>
      </c>
      <c r="GM11" s="17">
        <v>-3.08202</v>
      </c>
      <c r="GN11" s="17">
        <v>44.7</v>
      </c>
      <c r="GO11" s="17">
        <v>47.082599999999999</v>
      </c>
      <c r="GP11" s="17">
        <v>47.082599999999999</v>
      </c>
      <c r="GQ11" s="17">
        <v>-2.3826000000000001</v>
      </c>
      <c r="GR11" s="17">
        <v>40.700000000000003</v>
      </c>
      <c r="GS11" s="17">
        <v>38.272100000000002</v>
      </c>
      <c r="GT11" s="17">
        <v>38.272109999999998</v>
      </c>
      <c r="GU11" s="17">
        <v>2.4278900000000001</v>
      </c>
      <c r="GV11" s="17">
        <v>3.8</v>
      </c>
      <c r="GW11" s="17"/>
      <c r="GX11" s="17"/>
      <c r="GY11" s="17">
        <v>3.8</v>
      </c>
      <c r="GZ11" s="17">
        <v>29.9</v>
      </c>
      <c r="HA11" s="17">
        <v>13.34421</v>
      </c>
      <c r="HB11" s="17">
        <v>13.34422</v>
      </c>
      <c r="HC11" s="17">
        <v>16.555779999999999</v>
      </c>
      <c r="HD11" s="17">
        <v>169.8</v>
      </c>
      <c r="HE11" s="17">
        <v>172.35791</v>
      </c>
      <c r="HF11" s="17">
        <v>172.35792000000001</v>
      </c>
      <c r="HG11" s="17">
        <v>-2.5579200000000002</v>
      </c>
      <c r="HH11" s="17"/>
      <c r="HI11" s="17"/>
      <c r="HJ11" s="17"/>
      <c r="HK11" s="17">
        <v>0</v>
      </c>
      <c r="HL11" s="17"/>
      <c r="HM11" s="17"/>
      <c r="HN11" s="17"/>
      <c r="HO11" s="17">
        <v>0</v>
      </c>
      <c r="HP11" s="17">
        <v>60.3</v>
      </c>
      <c r="HQ11" s="17">
        <v>55.328740000000003</v>
      </c>
      <c r="HR11" s="17">
        <v>55.328670000000002</v>
      </c>
      <c r="HS11" s="17">
        <v>4.97133</v>
      </c>
      <c r="HT11" s="17"/>
      <c r="HU11" s="17"/>
      <c r="HV11" s="17"/>
      <c r="HW11" s="17">
        <v>0</v>
      </c>
      <c r="HX11" s="17">
        <v>0</v>
      </c>
      <c r="HY11" s="17"/>
      <c r="HZ11" s="17"/>
      <c r="IA11" s="17">
        <v>0</v>
      </c>
      <c r="IB11" s="17">
        <v>0</v>
      </c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/>
      <c r="IO11" s="17"/>
      <c r="IP11" s="17"/>
      <c r="IQ11" s="17">
        <v>0</v>
      </c>
      <c r="IR11" s="17">
        <v>84.4</v>
      </c>
      <c r="IS11" s="17">
        <v>88.736019999999996</v>
      </c>
      <c r="IT11" s="17">
        <v>88.73603</v>
      </c>
      <c r="IU11" s="17">
        <v>-4.3360300000000001</v>
      </c>
      <c r="IV11" s="17">
        <v>85.2</v>
      </c>
      <c r="IW11" s="17">
        <v>178.05274</v>
      </c>
      <c r="IX11" s="17">
        <v>179.34105</v>
      </c>
      <c r="IY11" s="17">
        <v>-94.141050000000007</v>
      </c>
      <c r="IZ11" s="17">
        <v>9.6</v>
      </c>
      <c r="JA11" s="17">
        <v>10</v>
      </c>
      <c r="JB11" s="17"/>
      <c r="JC11" s="17">
        <v>9.6</v>
      </c>
      <c r="JD11" s="17">
        <v>85.3</v>
      </c>
      <c r="JE11" s="17">
        <v>178.05274</v>
      </c>
      <c r="JF11" s="17">
        <v>179.34105</v>
      </c>
      <c r="JG11" s="17">
        <v>-94.041049999999998</v>
      </c>
      <c r="JH11" s="17">
        <v>111.6</v>
      </c>
      <c r="JI11" s="17">
        <v>178.58743000000001</v>
      </c>
      <c r="JJ11" s="17">
        <v>179.87961000000001</v>
      </c>
      <c r="JK11" s="17">
        <v>-68.279610000000005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>
        <v>0</v>
      </c>
      <c r="KG11" s="17"/>
      <c r="KH11" s="17"/>
      <c r="KI11" s="17">
        <v>0</v>
      </c>
      <c r="KJ11" s="17"/>
      <c r="KK11" s="17"/>
      <c r="KL11" s="17"/>
      <c r="KM11" s="17">
        <v>0</v>
      </c>
      <c r="KN11" s="17"/>
      <c r="KO11" s="17"/>
      <c r="KP11" s="17"/>
      <c r="KQ11" s="17">
        <v>0</v>
      </c>
      <c r="KR11" s="17">
        <v>2.8</v>
      </c>
      <c r="KS11" s="17">
        <v>3.8117000000000001</v>
      </c>
      <c r="KT11" s="17">
        <v>3.8117100000000002</v>
      </c>
      <c r="KU11" s="17">
        <v>-1.0117100000000001</v>
      </c>
      <c r="KV11" s="17">
        <v>248.3</v>
      </c>
      <c r="KW11" s="17">
        <v>231.64105000000001</v>
      </c>
      <c r="KX11" s="17">
        <v>155.70326</v>
      </c>
      <c r="KY11" s="17">
        <v>92.596739999999997</v>
      </c>
      <c r="KZ11" s="17">
        <v>133.69999999999999</v>
      </c>
      <c r="LA11" s="17">
        <v>123.87412999999999</v>
      </c>
      <c r="LB11" s="17">
        <v>123.8741</v>
      </c>
      <c r="LC11" s="17">
        <v>9.8259000000000007</v>
      </c>
      <c r="LD11" s="17"/>
      <c r="LE11" s="17"/>
      <c r="LF11" s="17"/>
      <c r="LG11" s="17">
        <v>0</v>
      </c>
      <c r="LH11" s="17">
        <v>78.3</v>
      </c>
      <c r="LI11" s="17">
        <v>78.567980000000006</v>
      </c>
      <c r="LJ11" s="17">
        <v>78.567999999999998</v>
      </c>
      <c r="LK11" s="17">
        <v>-0.26800000000000002</v>
      </c>
      <c r="LL11" s="17">
        <v>30</v>
      </c>
      <c r="LM11" s="17">
        <v>29.980560000000001</v>
      </c>
      <c r="LN11" s="17">
        <v>29.980560000000001</v>
      </c>
      <c r="LO11" s="17">
        <v>1.9439999999999999E-2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/>
      <c r="LY11" s="17"/>
      <c r="LZ11" s="17"/>
      <c r="MA11" s="17">
        <v>0</v>
      </c>
      <c r="MB11" s="17">
        <v>87.6</v>
      </c>
      <c r="MC11" s="17">
        <v>103.89403</v>
      </c>
      <c r="MD11" s="17">
        <v>103.89400000000001</v>
      </c>
      <c r="ME11" s="17">
        <v>-16.294</v>
      </c>
      <c r="MF11" s="17">
        <v>87.4</v>
      </c>
      <c r="MG11" s="17">
        <v>103.89403</v>
      </c>
      <c r="MH11" s="17">
        <v>103.89400000000001</v>
      </c>
      <c r="MI11" s="17">
        <v>-16.494</v>
      </c>
      <c r="MJ11" s="17">
        <v>111.8</v>
      </c>
      <c r="MK11" s="17">
        <v>104.20602</v>
      </c>
      <c r="ML11" s="17">
        <v>104.206</v>
      </c>
      <c r="MM11" s="17">
        <v>7.5940000000000003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/>
      <c r="NE11" s="17"/>
      <c r="NF11" s="17"/>
      <c r="NG11" s="17">
        <v>0</v>
      </c>
      <c r="NH11" s="17">
        <v>0</v>
      </c>
      <c r="NI11" s="17"/>
      <c r="NJ11" s="17"/>
      <c r="NK11" s="17">
        <v>0</v>
      </c>
      <c r="NL11" s="17"/>
      <c r="NM11" s="17"/>
      <c r="NN11" s="17"/>
      <c r="NO11" s="17">
        <v>0</v>
      </c>
      <c r="NP11" s="17"/>
      <c r="NQ11" s="17"/>
      <c r="NR11" s="17"/>
      <c r="NS11" s="17">
        <v>0</v>
      </c>
      <c r="NT11" s="17">
        <v>6.3</v>
      </c>
      <c r="NU11" s="17">
        <v>6.5328999999999997</v>
      </c>
      <c r="NV11" s="17">
        <v>6.5328999999999997</v>
      </c>
      <c r="NW11" s="17">
        <v>-0.2329</v>
      </c>
      <c r="NX11" s="17">
        <v>20</v>
      </c>
      <c r="NY11" s="17">
        <v>19.241980000000002</v>
      </c>
      <c r="NZ11" s="17">
        <v>19.241980000000002</v>
      </c>
      <c r="OA11" s="17">
        <v>0.75802000000000003</v>
      </c>
      <c r="OB11" s="17">
        <v>0</v>
      </c>
      <c r="OC11" s="17"/>
      <c r="OD11" s="17"/>
      <c r="OE11" s="17">
        <v>0</v>
      </c>
      <c r="OF11" s="17">
        <v>108.5</v>
      </c>
      <c r="OG11" s="17">
        <v>61.4</v>
      </c>
      <c r="OH11" s="17">
        <v>74.117800000000003</v>
      </c>
      <c r="OI11" s="17">
        <v>34.382199999999997</v>
      </c>
      <c r="OJ11" s="17">
        <v>0</v>
      </c>
      <c r="OK11" s="17"/>
      <c r="OL11" s="17"/>
      <c r="OM11" s="17">
        <v>0</v>
      </c>
      <c r="ON11" s="17">
        <v>0.7</v>
      </c>
      <c r="OO11" s="17">
        <v>1.1778999999999999</v>
      </c>
      <c r="OP11" s="17">
        <v>1.1778999999999999</v>
      </c>
      <c r="OQ11" s="17">
        <v>-0.47789999999999999</v>
      </c>
      <c r="OR11" s="17">
        <v>0</v>
      </c>
      <c r="OS11" s="17"/>
      <c r="OT11" s="17"/>
      <c r="OU11" s="17">
        <v>0</v>
      </c>
      <c r="OV11" s="17">
        <v>20.399999999999999</v>
      </c>
      <c r="OW11" s="17">
        <v>20.456230000000001</v>
      </c>
      <c r="OX11" s="17">
        <v>20.456230000000001</v>
      </c>
      <c r="OY11" s="17">
        <v>-5.6230000000000002E-2</v>
      </c>
      <c r="OZ11" s="17">
        <v>9.8000000000000007</v>
      </c>
      <c r="PA11" s="17">
        <v>9.9830000000000005</v>
      </c>
      <c r="PB11" s="17">
        <v>9.9830000000000005</v>
      </c>
      <c r="PC11" s="17">
        <v>-0.183</v>
      </c>
      <c r="PD11" s="17">
        <v>5.4</v>
      </c>
      <c r="PE11" s="17">
        <v>5.67</v>
      </c>
      <c r="PF11" s="17">
        <v>5.67</v>
      </c>
      <c r="PG11" s="17">
        <v>-0.27</v>
      </c>
      <c r="PH11" s="17">
        <v>0</v>
      </c>
      <c r="PI11" s="17"/>
      <c r="PJ11" s="17"/>
      <c r="PK11" s="17">
        <v>0</v>
      </c>
      <c r="PL11" s="17">
        <v>0</v>
      </c>
      <c r="PM11" s="17"/>
      <c r="PN11" s="17"/>
      <c r="PO11" s="17">
        <v>0</v>
      </c>
      <c r="PP11" s="17">
        <v>1.6</v>
      </c>
      <c r="PQ11" s="17">
        <v>1.81</v>
      </c>
      <c r="PR11" s="17">
        <v>1.81</v>
      </c>
      <c r="PS11" s="17">
        <v>-0.21</v>
      </c>
      <c r="PT11" s="17">
        <v>0</v>
      </c>
      <c r="PU11" s="17">
        <v>3.35</v>
      </c>
      <c r="PV11" s="17">
        <v>3.35</v>
      </c>
      <c r="PW11" s="17">
        <v>-3.35</v>
      </c>
      <c r="PX11" s="17">
        <v>5.2</v>
      </c>
      <c r="PY11" s="17">
        <v>5</v>
      </c>
      <c r="PZ11" s="17">
        <v>5</v>
      </c>
      <c r="QA11" s="17">
        <v>0.2</v>
      </c>
      <c r="QB11" s="17">
        <v>20.6</v>
      </c>
      <c r="QC11" s="17">
        <v>20.42221</v>
      </c>
      <c r="QD11" s="17">
        <v>20.422219999999999</v>
      </c>
      <c r="QE11" s="17">
        <v>0.17777999999999999</v>
      </c>
      <c r="QF11" s="17">
        <v>19.600000000000001</v>
      </c>
      <c r="QG11" s="17">
        <v>19.436340000000001</v>
      </c>
      <c r="QH11" s="17">
        <v>19.436350000000001</v>
      </c>
      <c r="QI11" s="17">
        <v>0.16364999999999999</v>
      </c>
      <c r="QJ11" s="17">
        <v>16.600000000000001</v>
      </c>
      <c r="QK11" s="17">
        <v>15.54907</v>
      </c>
      <c r="QL11" s="17">
        <v>15.54908</v>
      </c>
      <c r="QM11" s="17">
        <v>1.0509200000000001</v>
      </c>
      <c r="QN11" s="17">
        <v>3.5</v>
      </c>
      <c r="QO11" s="17">
        <v>3.5</v>
      </c>
      <c r="QP11" s="17">
        <v>3.5</v>
      </c>
      <c r="QQ11" s="17">
        <v>0</v>
      </c>
      <c r="QR11" s="17">
        <v>18.5</v>
      </c>
      <c r="QS11" s="17">
        <v>17.881430000000002</v>
      </c>
      <c r="QT11" s="17">
        <v>17.881440000000001</v>
      </c>
      <c r="QU11" s="17">
        <v>0.61856</v>
      </c>
      <c r="QV11" s="17">
        <v>0</v>
      </c>
      <c r="QW11" s="17"/>
      <c r="QX11" s="17"/>
      <c r="QY11" s="17">
        <v>0</v>
      </c>
      <c r="QZ11" s="17">
        <v>0</v>
      </c>
      <c r="RA11" s="17"/>
      <c r="RB11" s="17"/>
      <c r="RC11" s="17">
        <v>0</v>
      </c>
      <c r="RD11" s="17">
        <v>31.5</v>
      </c>
      <c r="RE11" s="17">
        <v>19.007999999999999</v>
      </c>
      <c r="RF11" s="17">
        <v>19.007999999999999</v>
      </c>
      <c r="RG11" s="17">
        <v>12.492000000000001</v>
      </c>
      <c r="RH11" s="17">
        <v>83.2</v>
      </c>
      <c r="RI11" s="17">
        <v>46.059600000000003</v>
      </c>
      <c r="RJ11" s="17">
        <v>46.059600000000003</v>
      </c>
      <c r="RK11" s="17">
        <v>37.1404</v>
      </c>
      <c r="RL11" s="17">
        <v>0</v>
      </c>
      <c r="RM11" s="17"/>
      <c r="RN11" s="17"/>
      <c r="RO11" s="17">
        <v>0</v>
      </c>
      <c r="RP11" s="17">
        <v>3.5</v>
      </c>
      <c r="RQ11" s="17">
        <v>3.55</v>
      </c>
      <c r="RR11" s="17">
        <v>3.55</v>
      </c>
      <c r="RS11" s="17">
        <v>-0.05</v>
      </c>
      <c r="RT11" s="17">
        <v>20.100000000000001</v>
      </c>
      <c r="RU11" s="17">
        <v>19.792000000000002</v>
      </c>
      <c r="RV11" s="17">
        <v>19.792000000000002</v>
      </c>
      <c r="RW11" s="17">
        <v>0.308</v>
      </c>
      <c r="RX11" s="17">
        <v>2.8</v>
      </c>
      <c r="RY11" s="17">
        <v>2.84</v>
      </c>
      <c r="RZ11" s="17">
        <v>2.84</v>
      </c>
      <c r="SA11" s="17">
        <v>-0.04</v>
      </c>
      <c r="SB11" s="17"/>
      <c r="SC11" s="17">
        <v>0.4</v>
      </c>
      <c r="SD11" s="17">
        <v>0.4</v>
      </c>
      <c r="SE11" s="17">
        <v>-0.4</v>
      </c>
      <c r="SF11" s="17">
        <v>0</v>
      </c>
      <c r="SG11" s="17"/>
      <c r="SH11" s="17"/>
      <c r="SI11" s="17">
        <v>0</v>
      </c>
      <c r="SJ11" s="17">
        <v>19.8</v>
      </c>
      <c r="SK11" s="17">
        <v>19.1448</v>
      </c>
      <c r="SL11" s="17">
        <v>19.1448</v>
      </c>
      <c r="SM11" s="17">
        <v>0.6552</v>
      </c>
      <c r="SN11" s="17">
        <v>8.1</v>
      </c>
      <c r="SO11" s="17">
        <v>8.1999999999999993</v>
      </c>
      <c r="SP11" s="17">
        <v>8.1999999999999993</v>
      </c>
      <c r="SQ11" s="17">
        <v>-0.1</v>
      </c>
      <c r="SR11" s="17">
        <v>15</v>
      </c>
      <c r="SS11" s="17">
        <v>15.54907</v>
      </c>
      <c r="ST11" s="17">
        <v>15.54908</v>
      </c>
      <c r="SU11" s="17">
        <v>-0.54908000000000001</v>
      </c>
      <c r="SV11" s="17">
        <v>20.3</v>
      </c>
      <c r="SW11" s="17">
        <v>19.436340000000001</v>
      </c>
      <c r="SX11" s="17">
        <v>19.436350000000001</v>
      </c>
      <c r="SY11" s="17">
        <v>0.86365000000000003</v>
      </c>
      <c r="SZ11" s="17">
        <v>5.4</v>
      </c>
      <c r="TA11" s="17">
        <v>5.9114000000000004</v>
      </c>
      <c r="TB11" s="17">
        <v>5.9114000000000004</v>
      </c>
      <c r="TC11" s="17">
        <v>-0.51139999999999997</v>
      </c>
      <c r="TD11" s="17">
        <v>23.1</v>
      </c>
      <c r="TE11" s="17">
        <v>5.9</v>
      </c>
      <c r="TF11" s="17">
        <v>14.2561</v>
      </c>
      <c r="TG11" s="17">
        <v>8.8438999999999997</v>
      </c>
      <c r="TH11" s="17">
        <v>0</v>
      </c>
      <c r="TI11" s="17"/>
      <c r="TJ11" s="17"/>
      <c r="TK11" s="17">
        <v>0</v>
      </c>
      <c r="TL11" s="17">
        <v>58.9</v>
      </c>
      <c r="TM11" s="17">
        <v>29.2392</v>
      </c>
      <c r="TN11" s="17">
        <v>29.2392</v>
      </c>
      <c r="TO11" s="17">
        <v>29.660799999999998</v>
      </c>
      <c r="TP11" s="17">
        <v>106.6</v>
      </c>
      <c r="TQ11" s="17">
        <v>53.964599999999997</v>
      </c>
      <c r="TR11" s="17">
        <v>53.964599999999997</v>
      </c>
      <c r="TS11" s="17">
        <v>52.635399999999997</v>
      </c>
      <c r="TT11" s="17">
        <v>2.8</v>
      </c>
      <c r="TU11" s="17">
        <v>2.5884</v>
      </c>
      <c r="TV11" s="17">
        <v>2.5884</v>
      </c>
      <c r="TW11" s="17">
        <v>0.21160000000000001</v>
      </c>
      <c r="TX11" s="17">
        <v>0.9</v>
      </c>
      <c r="TY11" s="17">
        <v>1.1698</v>
      </c>
      <c r="TZ11" s="17">
        <v>1.1698</v>
      </c>
      <c r="UA11" s="17">
        <v>-0.26979999999999998</v>
      </c>
      <c r="UB11" s="17">
        <v>0</v>
      </c>
      <c r="UC11" s="17"/>
      <c r="UD11" s="17"/>
      <c r="UE11" s="17">
        <v>0</v>
      </c>
      <c r="UF11" s="17">
        <v>21</v>
      </c>
      <c r="UG11" s="17">
        <v>20.408159999999999</v>
      </c>
      <c r="UH11" s="17">
        <v>20.408159999999999</v>
      </c>
      <c r="UI11" s="17">
        <v>0.59184000000000003</v>
      </c>
      <c r="UJ11" s="17">
        <v>6.9</v>
      </c>
      <c r="UK11" s="17">
        <v>7.6</v>
      </c>
      <c r="UL11" s="17">
        <v>7.6</v>
      </c>
      <c r="UM11" s="17">
        <v>-0.7</v>
      </c>
      <c r="UN11" s="17">
        <v>4</v>
      </c>
      <c r="UO11" s="17"/>
      <c r="UP11" s="17"/>
      <c r="UQ11" s="17">
        <v>4</v>
      </c>
      <c r="UR11" s="17">
        <v>20.399999999999999</v>
      </c>
      <c r="US11" s="17">
        <v>19.436340000000001</v>
      </c>
      <c r="UT11" s="17">
        <v>19.436350000000001</v>
      </c>
      <c r="UU11" s="17">
        <v>0.96365000000000001</v>
      </c>
      <c r="UV11" s="17">
        <v>20.399999999999999</v>
      </c>
      <c r="UW11" s="17">
        <v>19.436340000000001</v>
      </c>
      <c r="UX11" s="17">
        <v>19.436350000000001</v>
      </c>
      <c r="UY11" s="17">
        <v>0.96365000000000001</v>
      </c>
      <c r="UZ11" s="17">
        <v>20</v>
      </c>
      <c r="VA11" s="17">
        <v>19.436340000000001</v>
      </c>
      <c r="VB11" s="17">
        <v>19.436350000000001</v>
      </c>
      <c r="VC11" s="17">
        <v>0.56364999999999998</v>
      </c>
      <c r="VD11" s="17">
        <v>0.85946999999999996</v>
      </c>
      <c r="VE11" s="17">
        <v>0.67800000000000005</v>
      </c>
      <c r="VF11" s="17">
        <v>0.67800000000000005</v>
      </c>
      <c r="VG11" s="17">
        <v>0.18146999999999999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</v>
      </c>
      <c r="VQ11" s="17"/>
      <c r="VR11" s="17"/>
      <c r="VS11" s="17">
        <v>0</v>
      </c>
      <c r="VT11" s="17">
        <v>0.6</v>
      </c>
      <c r="VU11" s="17">
        <v>0.6</v>
      </c>
      <c r="VV11" s="17">
        <v>0.6</v>
      </c>
      <c r="VW11" s="17">
        <v>0</v>
      </c>
      <c r="VX11" s="17">
        <v>67.3</v>
      </c>
      <c r="VY11" s="17">
        <v>16.600000000000001</v>
      </c>
      <c r="VZ11" s="17">
        <v>24</v>
      </c>
      <c r="WA11" s="17">
        <v>43.3</v>
      </c>
      <c r="WB11" s="17">
        <v>59.5</v>
      </c>
      <c r="WC11" s="17">
        <v>18.2</v>
      </c>
      <c r="WD11" s="17">
        <v>19</v>
      </c>
      <c r="WE11" s="17">
        <v>40.5</v>
      </c>
      <c r="WF11" s="17">
        <v>0</v>
      </c>
      <c r="WG11" s="17"/>
      <c r="WH11" s="17"/>
      <c r="WI11" s="17">
        <v>0</v>
      </c>
      <c r="WJ11" s="17">
        <v>4.8</v>
      </c>
      <c r="WK11" s="17">
        <v>4.3499999999999996</v>
      </c>
      <c r="WL11" s="17">
        <v>4.3499999999999996</v>
      </c>
      <c r="WM11" s="17">
        <v>0.45</v>
      </c>
      <c r="WN11" s="17">
        <v>2.2999999999999998</v>
      </c>
      <c r="WO11" s="17">
        <v>2.4</v>
      </c>
      <c r="WP11" s="17">
        <v>2.4</v>
      </c>
      <c r="WQ11" s="17">
        <v>-0.1</v>
      </c>
      <c r="WR11" s="17">
        <v>2.4</v>
      </c>
      <c r="WS11" s="17">
        <v>2.4</v>
      </c>
      <c r="WT11" s="17">
        <v>2.4</v>
      </c>
      <c r="WU11" s="17">
        <v>0</v>
      </c>
      <c r="WV11" s="17">
        <v>2.6</v>
      </c>
      <c r="WW11" s="17">
        <v>2.8</v>
      </c>
      <c r="WX11" s="17">
        <v>2.8</v>
      </c>
      <c r="WY11" s="17">
        <v>-0.2</v>
      </c>
      <c r="WZ11" s="17">
        <v>0</v>
      </c>
      <c r="XA11" s="17"/>
      <c r="XB11" s="17"/>
      <c r="XC11" s="17">
        <v>0</v>
      </c>
      <c r="XD11" s="17">
        <v>7.2</v>
      </c>
      <c r="XE11" s="17">
        <v>6.6</v>
      </c>
      <c r="XF11" s="17">
        <v>6.6</v>
      </c>
      <c r="XG11" s="17">
        <v>0.6</v>
      </c>
      <c r="XH11" s="17">
        <v>20</v>
      </c>
      <c r="XI11" s="17">
        <v>19.436340000000001</v>
      </c>
      <c r="XJ11" s="17">
        <v>19.436350000000001</v>
      </c>
      <c r="XK11" s="17">
        <v>0.56364999999999998</v>
      </c>
      <c r="XL11" s="17">
        <v>19.899999999999999</v>
      </c>
      <c r="XM11" s="17">
        <v>19.436340000000001</v>
      </c>
      <c r="XN11" s="17">
        <v>19.436350000000001</v>
      </c>
      <c r="XO11" s="17">
        <v>0.46365000000000001</v>
      </c>
      <c r="XP11" s="17">
        <v>0</v>
      </c>
      <c r="XQ11" s="17">
        <v>10.8</v>
      </c>
      <c r="XR11" s="17">
        <v>10.8</v>
      </c>
      <c r="XS11" s="17">
        <v>-10.8</v>
      </c>
      <c r="XT11" s="17"/>
      <c r="XU11" s="17"/>
      <c r="XV11" s="17"/>
      <c r="XW11" s="17">
        <v>0</v>
      </c>
      <c r="XX11" s="17"/>
      <c r="XY11" s="17"/>
      <c r="XZ11" s="17"/>
      <c r="YA11" s="17">
        <v>0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6.8</v>
      </c>
      <c r="YK11" s="17">
        <v>7.34</v>
      </c>
      <c r="YL11" s="17">
        <v>7.34</v>
      </c>
      <c r="YM11" s="17">
        <v>-0.54</v>
      </c>
      <c r="YN11" s="17"/>
      <c r="YO11" s="17"/>
      <c r="YP11" s="17"/>
      <c r="YQ11" s="17">
        <v>0</v>
      </c>
      <c r="YR11" s="17">
        <v>18.399999999999999</v>
      </c>
      <c r="YS11" s="17">
        <v>17</v>
      </c>
      <c r="YT11" s="17">
        <v>17</v>
      </c>
      <c r="YU11" s="17">
        <v>1.4</v>
      </c>
    </row>
    <row r="12" spans="1:671" ht="24" customHeight="1" x14ac:dyDescent="0.3">
      <c r="A12" s="1"/>
      <c r="B12" s="16" t="s">
        <v>103</v>
      </c>
      <c r="C12" s="16" t="s">
        <v>877</v>
      </c>
      <c r="D12" s="17">
        <v>201.7</v>
      </c>
      <c r="E12" s="17">
        <v>203.40136000000001</v>
      </c>
      <c r="F12" s="17">
        <v>203.40136000000001</v>
      </c>
      <c r="G12" s="17">
        <v>-1.70136</v>
      </c>
      <c r="H12" s="17">
        <v>646.5</v>
      </c>
      <c r="I12" s="17">
        <v>650</v>
      </c>
      <c r="J12" s="17">
        <v>650</v>
      </c>
      <c r="K12" s="17">
        <v>-3.5</v>
      </c>
      <c r="L12" s="17">
        <v>210.3</v>
      </c>
      <c r="M12" s="17">
        <v>211.66203999999999</v>
      </c>
      <c r="N12" s="17">
        <v>211.66204999999999</v>
      </c>
      <c r="O12" s="17">
        <v>-1.36205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90</v>
      </c>
      <c r="Y12" s="17">
        <v>91.867819999999995</v>
      </c>
      <c r="Z12" s="17">
        <v>91.867829999999998</v>
      </c>
      <c r="AA12" s="17">
        <v>-1.8678300000000001</v>
      </c>
      <c r="AB12" s="17">
        <v>218.4</v>
      </c>
      <c r="AC12" s="17">
        <v>225</v>
      </c>
      <c r="AD12" s="17">
        <v>225</v>
      </c>
      <c r="AE12" s="17">
        <v>-6.6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105.3</v>
      </c>
      <c r="AO12" s="17">
        <v>109.89003</v>
      </c>
      <c r="AP12" s="17">
        <v>109.89</v>
      </c>
      <c r="AQ12" s="17">
        <v>-4.59</v>
      </c>
      <c r="AR12" s="17">
        <v>105.1</v>
      </c>
      <c r="AS12" s="17">
        <v>109.89003</v>
      </c>
      <c r="AT12" s="17">
        <v>109.89</v>
      </c>
      <c r="AU12" s="17">
        <v>-4.79</v>
      </c>
      <c r="AV12" s="17"/>
      <c r="AW12" s="17"/>
      <c r="AX12" s="17"/>
      <c r="AY12" s="17">
        <v>0</v>
      </c>
      <c r="AZ12" s="17">
        <v>127.8</v>
      </c>
      <c r="BA12" s="17">
        <v>110.22002999999999</v>
      </c>
      <c r="BB12" s="17">
        <v>110.22</v>
      </c>
      <c r="BC12" s="17">
        <v>17.579999999999998</v>
      </c>
      <c r="BD12" s="17">
        <v>108.5</v>
      </c>
      <c r="BE12" s="17">
        <v>120.0311</v>
      </c>
      <c r="BF12" s="17">
        <v>120.03091000000001</v>
      </c>
      <c r="BG12" s="17">
        <v>-11.53091</v>
      </c>
      <c r="BH12" s="17">
        <v>68.5</v>
      </c>
      <c r="BI12" s="17">
        <v>60.195779999999999</v>
      </c>
      <c r="BJ12" s="17">
        <v>60.195680000000003</v>
      </c>
      <c r="BK12" s="17">
        <v>8.3043200000000006</v>
      </c>
      <c r="BL12" s="17">
        <v>555.1</v>
      </c>
      <c r="BM12" s="17">
        <v>566.08938999999998</v>
      </c>
      <c r="BN12" s="17">
        <v>566.08941000000004</v>
      </c>
      <c r="BO12" s="17">
        <v>-10.989409999999999</v>
      </c>
      <c r="BP12" s="17">
        <v>10.3</v>
      </c>
      <c r="BQ12" s="17">
        <v>10.52094</v>
      </c>
      <c r="BR12" s="17">
        <v>10.52094</v>
      </c>
      <c r="BS12" s="17">
        <v>-0.22094</v>
      </c>
      <c r="BT12" s="17"/>
      <c r="BU12" s="17"/>
      <c r="BV12" s="17"/>
      <c r="BW12" s="17">
        <v>0</v>
      </c>
      <c r="BX12" s="17">
        <v>0</v>
      </c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162.5</v>
      </c>
      <c r="CG12" s="17">
        <v>164.06704999999999</v>
      </c>
      <c r="CH12" s="17">
        <v>164.06706</v>
      </c>
      <c r="CI12" s="17">
        <v>-1.5670599999999999</v>
      </c>
      <c r="CJ12" s="17">
        <v>7.5</v>
      </c>
      <c r="CK12" s="17">
        <v>7.3209600000000004</v>
      </c>
      <c r="CL12" s="17">
        <v>7.3209600000000004</v>
      </c>
      <c r="CM12" s="17">
        <v>0.17904</v>
      </c>
      <c r="CN12" s="17">
        <v>4.4000000000000004</v>
      </c>
      <c r="CO12" s="17">
        <v>3.9311799999999999</v>
      </c>
      <c r="CP12" s="17">
        <v>3.93119</v>
      </c>
      <c r="CQ12" s="17">
        <v>0.46881</v>
      </c>
      <c r="CR12" s="17">
        <v>0</v>
      </c>
      <c r="CS12" s="17"/>
      <c r="CT12" s="17"/>
      <c r="CU12" s="17">
        <v>0</v>
      </c>
      <c r="CV12" s="17">
        <v>6.9</v>
      </c>
      <c r="CW12" s="17">
        <v>6.8787000000000003</v>
      </c>
      <c r="CX12" s="17">
        <v>6.8787000000000003</v>
      </c>
      <c r="CY12" s="17">
        <v>2.1299999999999999E-2</v>
      </c>
      <c r="CZ12" s="17"/>
      <c r="DA12" s="17"/>
      <c r="DB12" s="17"/>
      <c r="DC12" s="17">
        <v>0</v>
      </c>
      <c r="DD12" s="17">
        <v>50.2</v>
      </c>
      <c r="DE12" s="17">
        <v>48.368009999999998</v>
      </c>
      <c r="DF12" s="17">
        <v>49.18336</v>
      </c>
      <c r="DG12" s="17">
        <v>1.01664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/>
      <c r="DU12" s="17"/>
      <c r="DV12" s="17"/>
      <c r="DW12" s="17">
        <v>0</v>
      </c>
      <c r="DX12" s="17">
        <v>110.5</v>
      </c>
      <c r="DY12" s="17">
        <v>112.46647</v>
      </c>
      <c r="DZ12" s="17">
        <v>112.46647</v>
      </c>
      <c r="EA12" s="17">
        <v>-1.9664699999999999</v>
      </c>
      <c r="EB12" s="17">
        <v>137.5</v>
      </c>
      <c r="EC12" s="17">
        <v>130.922</v>
      </c>
      <c r="ED12" s="17">
        <v>134.62003999999999</v>
      </c>
      <c r="EE12" s="17">
        <v>2.8799600000000001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/>
      <c r="EO12" s="17"/>
      <c r="EP12" s="17"/>
      <c r="EQ12" s="17">
        <v>0</v>
      </c>
      <c r="ER12" s="17">
        <v>6.5</v>
      </c>
      <c r="ES12" s="17">
        <v>6.39</v>
      </c>
      <c r="ET12" s="17">
        <v>6.39</v>
      </c>
      <c r="EU12" s="17">
        <v>0.11</v>
      </c>
      <c r="EV12" s="17">
        <v>451.4</v>
      </c>
      <c r="EW12" s="17">
        <v>449.28084999999999</v>
      </c>
      <c r="EX12" s="17">
        <v>449.28084999999999</v>
      </c>
      <c r="EY12" s="17">
        <v>2.1191499999999999</v>
      </c>
      <c r="EZ12" s="17">
        <v>79.400000000000006</v>
      </c>
      <c r="FA12" s="17">
        <v>81.635559999999998</v>
      </c>
      <c r="FB12" s="17">
        <v>81.635570000000001</v>
      </c>
      <c r="FC12" s="17">
        <v>-2.2355700000000001</v>
      </c>
      <c r="FD12" s="17">
        <v>136.80000000000001</v>
      </c>
      <c r="FE12" s="17">
        <v>140.09951000000001</v>
      </c>
      <c r="FF12" s="17">
        <v>142.04259999999999</v>
      </c>
      <c r="FG12" s="17">
        <v>-5.2426000000000004</v>
      </c>
      <c r="FH12" s="17">
        <v>40.9</v>
      </c>
      <c r="FI12" s="17">
        <v>41.89893</v>
      </c>
      <c r="FJ12" s="17">
        <v>41.89893</v>
      </c>
      <c r="FK12" s="17">
        <v>-0.99892999999999998</v>
      </c>
      <c r="FL12" s="17">
        <v>18.600000000000001</v>
      </c>
      <c r="FM12" s="17">
        <v>19.21088</v>
      </c>
      <c r="FN12" s="17">
        <v>19.21088</v>
      </c>
      <c r="FO12" s="17">
        <v>-0.61087999999999998</v>
      </c>
      <c r="FP12" s="17">
        <v>19.3</v>
      </c>
      <c r="FQ12" s="17">
        <v>18.65889</v>
      </c>
      <c r="FR12" s="17">
        <v>18.65889</v>
      </c>
      <c r="FS12" s="17">
        <v>0.64110999999999996</v>
      </c>
      <c r="FT12" s="17">
        <v>91.9</v>
      </c>
      <c r="FU12" s="17">
        <v>87.773560000000003</v>
      </c>
      <c r="FV12" s="17">
        <v>87.773570000000007</v>
      </c>
      <c r="FW12" s="17">
        <v>4.12643</v>
      </c>
      <c r="FX12" s="17">
        <v>131.4</v>
      </c>
      <c r="FY12" s="17">
        <v>174.42855</v>
      </c>
      <c r="FZ12" s="17">
        <v>174.42857000000001</v>
      </c>
      <c r="GA12" s="17">
        <v>-43.028570000000002</v>
      </c>
      <c r="GB12" s="17">
        <v>131.5</v>
      </c>
      <c r="GC12" s="17">
        <v>174.42855</v>
      </c>
      <c r="GD12" s="17">
        <v>174.42857000000001</v>
      </c>
      <c r="GE12" s="17">
        <v>-42.928570000000001</v>
      </c>
      <c r="GF12" s="17">
        <v>156.80000000000001</v>
      </c>
      <c r="GG12" s="17">
        <v>174.95236</v>
      </c>
      <c r="GH12" s="17">
        <v>174.95238000000001</v>
      </c>
      <c r="GI12" s="17">
        <v>-18.152380000000001</v>
      </c>
      <c r="GJ12" s="17">
        <v>106.9</v>
      </c>
      <c r="GK12" s="17">
        <v>110.48202000000001</v>
      </c>
      <c r="GL12" s="17">
        <v>110.48202000000001</v>
      </c>
      <c r="GM12" s="17">
        <v>-3.58202</v>
      </c>
      <c r="GN12" s="17">
        <v>44.4</v>
      </c>
      <c r="GO12" s="17">
        <v>47.082599999999999</v>
      </c>
      <c r="GP12" s="17">
        <v>47.082599999999999</v>
      </c>
      <c r="GQ12" s="17">
        <v>-2.6825999999999999</v>
      </c>
      <c r="GR12" s="17">
        <v>37.299999999999997</v>
      </c>
      <c r="GS12" s="17">
        <v>38.272100000000002</v>
      </c>
      <c r="GT12" s="17">
        <v>38.272109999999998</v>
      </c>
      <c r="GU12" s="17">
        <v>-0.97211000000000003</v>
      </c>
      <c r="GV12" s="17">
        <v>3.8</v>
      </c>
      <c r="GW12" s="17"/>
      <c r="GX12" s="17"/>
      <c r="GY12" s="17">
        <v>3.8</v>
      </c>
      <c r="GZ12" s="17">
        <v>29.7</v>
      </c>
      <c r="HA12" s="17">
        <v>13.34421</v>
      </c>
      <c r="HB12" s="17">
        <v>13.34422</v>
      </c>
      <c r="HC12" s="17">
        <v>16.355779999999999</v>
      </c>
      <c r="HD12" s="17">
        <v>165.1</v>
      </c>
      <c r="HE12" s="17">
        <v>172.35791</v>
      </c>
      <c r="HF12" s="17">
        <v>172.35792000000001</v>
      </c>
      <c r="HG12" s="17">
        <v>-7.2579200000000004</v>
      </c>
      <c r="HH12" s="17"/>
      <c r="HI12" s="17"/>
      <c r="HJ12" s="17"/>
      <c r="HK12" s="17">
        <v>0</v>
      </c>
      <c r="HL12" s="17"/>
      <c r="HM12" s="17"/>
      <c r="HN12" s="17"/>
      <c r="HO12" s="17">
        <v>0</v>
      </c>
      <c r="HP12" s="17">
        <v>59.8</v>
      </c>
      <c r="HQ12" s="17">
        <v>55.328740000000003</v>
      </c>
      <c r="HR12" s="17">
        <v>55.328670000000002</v>
      </c>
      <c r="HS12" s="17">
        <v>4.47133</v>
      </c>
      <c r="HT12" s="17"/>
      <c r="HU12" s="17"/>
      <c r="HV12" s="17"/>
      <c r="HW12" s="17">
        <v>0</v>
      </c>
      <c r="HX12" s="17">
        <v>0</v>
      </c>
      <c r="HY12" s="17"/>
      <c r="HZ12" s="17"/>
      <c r="IA12" s="17">
        <v>0</v>
      </c>
      <c r="IB12" s="17">
        <v>0</v>
      </c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/>
      <c r="IO12" s="17"/>
      <c r="IP12" s="17"/>
      <c r="IQ12" s="17">
        <v>0</v>
      </c>
      <c r="IR12" s="17">
        <v>84.1</v>
      </c>
      <c r="IS12" s="17">
        <v>88.736019999999996</v>
      </c>
      <c r="IT12" s="17">
        <v>88.73603</v>
      </c>
      <c r="IU12" s="17">
        <v>-4.6360299999999999</v>
      </c>
      <c r="IV12" s="17">
        <v>75</v>
      </c>
      <c r="IW12" s="17">
        <v>150.01736</v>
      </c>
      <c r="IX12" s="17">
        <v>167.11602999999999</v>
      </c>
      <c r="IY12" s="17">
        <v>-92.116029999999995</v>
      </c>
      <c r="IZ12" s="17">
        <v>24</v>
      </c>
      <c r="JA12" s="17">
        <v>10</v>
      </c>
      <c r="JB12" s="17"/>
      <c r="JC12" s="17">
        <v>24</v>
      </c>
      <c r="JD12" s="17">
        <v>74.5</v>
      </c>
      <c r="JE12" s="17">
        <v>150.01736</v>
      </c>
      <c r="JF12" s="17">
        <v>167.11602999999999</v>
      </c>
      <c r="JG12" s="17">
        <v>-92.616029999999995</v>
      </c>
      <c r="JH12" s="17">
        <v>107.2</v>
      </c>
      <c r="JI12" s="17">
        <v>150.46787</v>
      </c>
      <c r="JJ12" s="17">
        <v>167.61788000000001</v>
      </c>
      <c r="JK12" s="17">
        <v>-60.417879999999997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>
        <v>0</v>
      </c>
      <c r="KG12" s="17"/>
      <c r="KH12" s="17"/>
      <c r="KI12" s="17">
        <v>0</v>
      </c>
      <c r="KJ12" s="17"/>
      <c r="KK12" s="17"/>
      <c r="KL12" s="17"/>
      <c r="KM12" s="17">
        <v>0</v>
      </c>
      <c r="KN12" s="17"/>
      <c r="KO12" s="17"/>
      <c r="KP12" s="17"/>
      <c r="KQ12" s="17">
        <v>0</v>
      </c>
      <c r="KR12" s="17">
        <v>2.8</v>
      </c>
      <c r="KS12" s="17">
        <v>3.8117000000000001</v>
      </c>
      <c r="KT12" s="17">
        <v>3.8117100000000002</v>
      </c>
      <c r="KU12" s="17">
        <v>-1.0117100000000001</v>
      </c>
      <c r="KV12" s="17">
        <v>211.1</v>
      </c>
      <c r="KW12" s="17">
        <v>231.64104</v>
      </c>
      <c r="KX12" s="17">
        <v>155.70325</v>
      </c>
      <c r="KY12" s="17">
        <v>55.396749999999997</v>
      </c>
      <c r="KZ12" s="17">
        <v>132.4</v>
      </c>
      <c r="LA12" s="17">
        <v>123.87412999999999</v>
      </c>
      <c r="LB12" s="17">
        <v>123.8741</v>
      </c>
      <c r="LC12" s="17">
        <v>8.5259</v>
      </c>
      <c r="LD12" s="17"/>
      <c r="LE12" s="17"/>
      <c r="LF12" s="17"/>
      <c r="LG12" s="17">
        <v>0</v>
      </c>
      <c r="LH12" s="17">
        <v>78.099999999999994</v>
      </c>
      <c r="LI12" s="17">
        <v>78.567980000000006</v>
      </c>
      <c r="LJ12" s="17">
        <v>78.567999999999998</v>
      </c>
      <c r="LK12" s="17">
        <v>-0.46800000000000003</v>
      </c>
      <c r="LL12" s="17">
        <v>29.8</v>
      </c>
      <c r="LM12" s="17">
        <v>29.980560000000001</v>
      </c>
      <c r="LN12" s="17">
        <v>29.980560000000001</v>
      </c>
      <c r="LO12" s="17">
        <v>-0.18056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/>
      <c r="LY12" s="17"/>
      <c r="LZ12" s="17"/>
      <c r="MA12" s="17">
        <v>0</v>
      </c>
      <c r="MB12" s="17">
        <v>87.2</v>
      </c>
      <c r="MC12" s="17">
        <v>103.89403</v>
      </c>
      <c r="MD12" s="17">
        <v>103.89400000000001</v>
      </c>
      <c r="ME12" s="17">
        <v>-16.693999999999999</v>
      </c>
      <c r="MF12" s="17">
        <v>86.5</v>
      </c>
      <c r="MG12" s="17">
        <v>103.89403</v>
      </c>
      <c r="MH12" s="17">
        <v>103.89400000000001</v>
      </c>
      <c r="MI12" s="17">
        <v>-17.393999999999998</v>
      </c>
      <c r="MJ12" s="17">
        <v>111.1</v>
      </c>
      <c r="MK12" s="17">
        <v>104.20602</v>
      </c>
      <c r="ML12" s="17">
        <v>104.206</v>
      </c>
      <c r="MM12" s="17">
        <v>6.8940000000000001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/>
      <c r="NE12" s="17"/>
      <c r="NF12" s="17"/>
      <c r="NG12" s="17">
        <v>0</v>
      </c>
      <c r="NH12" s="17">
        <v>0</v>
      </c>
      <c r="NI12" s="17"/>
      <c r="NJ12" s="17"/>
      <c r="NK12" s="17">
        <v>0</v>
      </c>
      <c r="NL12" s="17"/>
      <c r="NM12" s="17"/>
      <c r="NN12" s="17"/>
      <c r="NO12" s="17">
        <v>0</v>
      </c>
      <c r="NP12" s="17"/>
      <c r="NQ12" s="17"/>
      <c r="NR12" s="17"/>
      <c r="NS12" s="17">
        <v>0</v>
      </c>
      <c r="NT12" s="17">
        <v>6.3</v>
      </c>
      <c r="NU12" s="17">
        <v>6.5328999999999997</v>
      </c>
      <c r="NV12" s="17">
        <v>6.5328999999999997</v>
      </c>
      <c r="NW12" s="17">
        <v>-0.2329</v>
      </c>
      <c r="NX12" s="17">
        <v>20</v>
      </c>
      <c r="NY12" s="17">
        <v>19.241980000000002</v>
      </c>
      <c r="NZ12" s="17">
        <v>19.241980000000002</v>
      </c>
      <c r="OA12" s="17">
        <v>0.75802000000000003</v>
      </c>
      <c r="OB12" s="17">
        <v>0</v>
      </c>
      <c r="OC12" s="17"/>
      <c r="OD12" s="17"/>
      <c r="OE12" s="17">
        <v>0</v>
      </c>
      <c r="OF12" s="17">
        <v>110.6</v>
      </c>
      <c r="OG12" s="17">
        <v>57.8</v>
      </c>
      <c r="OH12" s="17">
        <v>68.531400000000005</v>
      </c>
      <c r="OI12" s="17">
        <v>42.068600000000004</v>
      </c>
      <c r="OJ12" s="17">
        <v>0</v>
      </c>
      <c r="OK12" s="17"/>
      <c r="OL12" s="17"/>
      <c r="OM12" s="17">
        <v>0</v>
      </c>
      <c r="ON12" s="17">
        <v>0</v>
      </c>
      <c r="OO12" s="17">
        <v>1.3001</v>
      </c>
      <c r="OP12" s="17">
        <v>1.3001</v>
      </c>
      <c r="OQ12" s="17">
        <v>-1.3001</v>
      </c>
      <c r="OR12" s="17">
        <v>0</v>
      </c>
      <c r="OS12" s="17"/>
      <c r="OT12" s="17"/>
      <c r="OU12" s="17">
        <v>0</v>
      </c>
      <c r="OV12" s="17">
        <v>20.399999999999999</v>
      </c>
      <c r="OW12" s="17">
        <v>20.456230000000001</v>
      </c>
      <c r="OX12" s="17">
        <v>20.456230000000001</v>
      </c>
      <c r="OY12" s="17">
        <v>-5.6230000000000002E-2</v>
      </c>
      <c r="OZ12" s="17">
        <v>9.9</v>
      </c>
      <c r="PA12" s="17">
        <v>9.9830000000000005</v>
      </c>
      <c r="PB12" s="17">
        <v>9.9830000000000005</v>
      </c>
      <c r="PC12" s="17">
        <v>-8.3000000000000004E-2</v>
      </c>
      <c r="PD12" s="17">
        <v>5.5</v>
      </c>
      <c r="PE12" s="17">
        <v>5.67</v>
      </c>
      <c r="PF12" s="17">
        <v>5.67</v>
      </c>
      <c r="PG12" s="17">
        <v>-0.17</v>
      </c>
      <c r="PH12" s="17">
        <v>0</v>
      </c>
      <c r="PI12" s="17"/>
      <c r="PJ12" s="17"/>
      <c r="PK12" s="17">
        <v>0</v>
      </c>
      <c r="PL12" s="17">
        <v>0</v>
      </c>
      <c r="PM12" s="17"/>
      <c r="PN12" s="17"/>
      <c r="PO12" s="17">
        <v>0</v>
      </c>
      <c r="PP12" s="17">
        <v>1.6</v>
      </c>
      <c r="PQ12" s="17">
        <v>1.81</v>
      </c>
      <c r="PR12" s="17">
        <v>1.81</v>
      </c>
      <c r="PS12" s="17">
        <v>-0.21</v>
      </c>
      <c r="PT12" s="17">
        <v>1.7</v>
      </c>
      <c r="PU12" s="17">
        <v>3.35</v>
      </c>
      <c r="PV12" s="17">
        <v>3.35</v>
      </c>
      <c r="PW12" s="17">
        <v>-1.65</v>
      </c>
      <c r="PX12" s="17">
        <v>5.0999999999999996</v>
      </c>
      <c r="PY12" s="17">
        <v>5</v>
      </c>
      <c r="PZ12" s="17">
        <v>5</v>
      </c>
      <c r="QA12" s="17">
        <v>0.1</v>
      </c>
      <c r="QB12" s="17">
        <v>20.399999999999999</v>
      </c>
      <c r="QC12" s="17">
        <v>20.42221</v>
      </c>
      <c r="QD12" s="17">
        <v>20.422219999999999</v>
      </c>
      <c r="QE12" s="17">
        <v>-2.222E-2</v>
      </c>
      <c r="QF12" s="17">
        <v>19.600000000000001</v>
      </c>
      <c r="QG12" s="17">
        <v>19.436340000000001</v>
      </c>
      <c r="QH12" s="17">
        <v>19.436350000000001</v>
      </c>
      <c r="QI12" s="17">
        <v>0.16364999999999999</v>
      </c>
      <c r="QJ12" s="17">
        <v>17.399999999999999</v>
      </c>
      <c r="QK12" s="17">
        <v>15.54907</v>
      </c>
      <c r="QL12" s="17">
        <v>15.54908</v>
      </c>
      <c r="QM12" s="17">
        <v>1.8509199999999999</v>
      </c>
      <c r="QN12" s="17">
        <v>3.5</v>
      </c>
      <c r="QO12" s="17">
        <v>3.5</v>
      </c>
      <c r="QP12" s="17">
        <v>3.5</v>
      </c>
      <c r="QQ12" s="17">
        <v>0</v>
      </c>
      <c r="QR12" s="17">
        <v>18.399999999999999</v>
      </c>
      <c r="QS12" s="17">
        <v>17.881430000000002</v>
      </c>
      <c r="QT12" s="17">
        <v>17.881440000000001</v>
      </c>
      <c r="QU12" s="17">
        <v>0.51856000000000002</v>
      </c>
      <c r="QV12" s="17">
        <v>0</v>
      </c>
      <c r="QW12" s="17"/>
      <c r="QX12" s="17"/>
      <c r="QY12" s="17">
        <v>0</v>
      </c>
      <c r="QZ12" s="17">
        <v>0</v>
      </c>
      <c r="RA12" s="17"/>
      <c r="RB12" s="17"/>
      <c r="RC12" s="17">
        <v>0</v>
      </c>
      <c r="RD12" s="17">
        <v>30.3</v>
      </c>
      <c r="RE12" s="17">
        <v>18.276</v>
      </c>
      <c r="RF12" s="17">
        <v>18.276</v>
      </c>
      <c r="RG12" s="17">
        <v>12.023999999999999</v>
      </c>
      <c r="RH12" s="17">
        <v>75.400000000000006</v>
      </c>
      <c r="RI12" s="17">
        <v>43.823799999999999</v>
      </c>
      <c r="RJ12" s="17">
        <v>43.823799999999999</v>
      </c>
      <c r="RK12" s="17">
        <v>31.5762</v>
      </c>
      <c r="RL12" s="17">
        <v>0</v>
      </c>
      <c r="RM12" s="17"/>
      <c r="RN12" s="17"/>
      <c r="RO12" s="17">
        <v>0</v>
      </c>
      <c r="RP12" s="17">
        <v>3.5</v>
      </c>
      <c r="RQ12" s="17">
        <v>3.55</v>
      </c>
      <c r="RR12" s="17">
        <v>3.55</v>
      </c>
      <c r="RS12" s="17">
        <v>-0.05</v>
      </c>
      <c r="RT12" s="17">
        <v>20.100000000000001</v>
      </c>
      <c r="RU12" s="17">
        <v>19.792000000000002</v>
      </c>
      <c r="RV12" s="17">
        <v>19.792000000000002</v>
      </c>
      <c r="RW12" s="17">
        <v>0.308</v>
      </c>
      <c r="RX12" s="17">
        <v>2.8</v>
      </c>
      <c r="RY12" s="17">
        <v>2.8</v>
      </c>
      <c r="RZ12" s="17">
        <v>2.8</v>
      </c>
      <c r="SA12" s="17">
        <v>0</v>
      </c>
      <c r="SB12" s="17"/>
      <c r="SC12" s="17">
        <v>0.4</v>
      </c>
      <c r="SD12" s="17">
        <v>0.4</v>
      </c>
      <c r="SE12" s="17">
        <v>-0.4</v>
      </c>
      <c r="SF12" s="17">
        <v>0</v>
      </c>
      <c r="SG12" s="17"/>
      <c r="SH12" s="17"/>
      <c r="SI12" s="17">
        <v>0</v>
      </c>
      <c r="SJ12" s="17">
        <v>19.8</v>
      </c>
      <c r="SK12" s="17">
        <v>19.1448</v>
      </c>
      <c r="SL12" s="17">
        <v>19.1448</v>
      </c>
      <c r="SM12" s="17">
        <v>0.6552</v>
      </c>
      <c r="SN12" s="17">
        <v>8.1</v>
      </c>
      <c r="SO12" s="17">
        <v>8.1999999999999993</v>
      </c>
      <c r="SP12" s="17">
        <v>8.1999999999999993</v>
      </c>
      <c r="SQ12" s="17">
        <v>-0.1</v>
      </c>
      <c r="SR12" s="17">
        <v>14.9</v>
      </c>
      <c r="SS12" s="17">
        <v>15.54907</v>
      </c>
      <c r="ST12" s="17">
        <v>15.54908</v>
      </c>
      <c r="SU12" s="17">
        <v>-0.64907999999999999</v>
      </c>
      <c r="SV12" s="17">
        <v>20.3</v>
      </c>
      <c r="SW12" s="17">
        <v>19.436340000000001</v>
      </c>
      <c r="SX12" s="17">
        <v>19.436350000000001</v>
      </c>
      <c r="SY12" s="17">
        <v>0.86365000000000003</v>
      </c>
      <c r="SZ12" s="17">
        <v>5.9</v>
      </c>
      <c r="TA12" s="17">
        <v>6.1944999999999997</v>
      </c>
      <c r="TB12" s="17">
        <v>6.1944999999999997</v>
      </c>
      <c r="TC12" s="17">
        <v>-0.29449999999999998</v>
      </c>
      <c r="TD12" s="17">
        <v>18.100000000000001</v>
      </c>
      <c r="TE12" s="17">
        <v>6.1</v>
      </c>
      <c r="TF12" s="17">
        <v>14.0146</v>
      </c>
      <c r="TG12" s="17">
        <v>4.0853999999999999</v>
      </c>
      <c r="TH12" s="17">
        <v>0</v>
      </c>
      <c r="TI12" s="17"/>
      <c r="TJ12" s="17"/>
      <c r="TK12" s="17">
        <v>0</v>
      </c>
      <c r="TL12" s="17">
        <v>67.599999999999994</v>
      </c>
      <c r="TM12" s="17">
        <v>30.291699999999999</v>
      </c>
      <c r="TN12" s="17">
        <v>30.291699999999999</v>
      </c>
      <c r="TO12" s="17">
        <v>37.308300000000003</v>
      </c>
      <c r="TP12" s="17">
        <v>110.4</v>
      </c>
      <c r="TQ12" s="17">
        <v>51.963799999999999</v>
      </c>
      <c r="TR12" s="17">
        <v>51.963799999999999</v>
      </c>
      <c r="TS12" s="17">
        <v>58.436199999999999</v>
      </c>
      <c r="TT12" s="17">
        <v>2.6</v>
      </c>
      <c r="TU12" s="17">
        <v>2.7452999999999999</v>
      </c>
      <c r="TV12" s="17">
        <v>2.7452999999999999</v>
      </c>
      <c r="TW12" s="17">
        <v>-0.14530000000000001</v>
      </c>
      <c r="TX12" s="17">
        <v>1.2</v>
      </c>
      <c r="TY12" s="17">
        <v>1.0366</v>
      </c>
      <c r="TZ12" s="17">
        <v>1.0366</v>
      </c>
      <c r="UA12" s="17">
        <v>0.16339999999999999</v>
      </c>
      <c r="UB12" s="17">
        <v>0</v>
      </c>
      <c r="UC12" s="17"/>
      <c r="UD12" s="17"/>
      <c r="UE12" s="17">
        <v>0</v>
      </c>
      <c r="UF12" s="17">
        <v>21</v>
      </c>
      <c r="UG12" s="17">
        <v>20.408159999999999</v>
      </c>
      <c r="UH12" s="17">
        <v>20.408159999999999</v>
      </c>
      <c r="UI12" s="17">
        <v>0.59184000000000003</v>
      </c>
      <c r="UJ12" s="17">
        <v>6.9</v>
      </c>
      <c r="UK12" s="17">
        <v>7.6</v>
      </c>
      <c r="UL12" s="17">
        <v>7.6</v>
      </c>
      <c r="UM12" s="17">
        <v>-0.7</v>
      </c>
      <c r="UN12" s="17">
        <v>4</v>
      </c>
      <c r="UO12" s="17"/>
      <c r="UP12" s="17"/>
      <c r="UQ12" s="17">
        <v>4</v>
      </c>
      <c r="UR12" s="17">
        <v>20.399999999999999</v>
      </c>
      <c r="US12" s="17">
        <v>19.436340000000001</v>
      </c>
      <c r="UT12" s="17">
        <v>19.436350000000001</v>
      </c>
      <c r="UU12" s="17">
        <v>0.96365000000000001</v>
      </c>
      <c r="UV12" s="17">
        <v>20.399999999999999</v>
      </c>
      <c r="UW12" s="17">
        <v>19.436340000000001</v>
      </c>
      <c r="UX12" s="17">
        <v>19.436350000000001</v>
      </c>
      <c r="UY12" s="17">
        <v>0.96365000000000001</v>
      </c>
      <c r="UZ12" s="17">
        <v>20</v>
      </c>
      <c r="VA12" s="17">
        <v>19.436340000000001</v>
      </c>
      <c r="VB12" s="17">
        <v>19.436350000000001</v>
      </c>
      <c r="VC12" s="17">
        <v>0.56364999999999998</v>
      </c>
      <c r="VD12" s="17">
        <v>0.25337999999999999</v>
      </c>
      <c r="VE12" s="17">
        <v>0.8337</v>
      </c>
      <c r="VF12" s="17">
        <v>0.8337</v>
      </c>
      <c r="VG12" s="17">
        <v>-0.58031999999999995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</v>
      </c>
      <c r="VQ12" s="17"/>
      <c r="VR12" s="17"/>
      <c r="VS12" s="17">
        <v>0</v>
      </c>
      <c r="VT12" s="17">
        <v>0.6</v>
      </c>
      <c r="VU12" s="17">
        <v>0.6</v>
      </c>
      <c r="VV12" s="17">
        <v>0.6</v>
      </c>
      <c r="VW12" s="17">
        <v>0</v>
      </c>
      <c r="VX12" s="17">
        <v>86.3</v>
      </c>
      <c r="VY12" s="17">
        <v>16.7</v>
      </c>
      <c r="VZ12" s="17">
        <v>22</v>
      </c>
      <c r="WA12" s="17">
        <v>64.3</v>
      </c>
      <c r="WB12" s="17">
        <v>66.400000000000006</v>
      </c>
      <c r="WC12" s="17">
        <v>15.5</v>
      </c>
      <c r="WD12" s="17">
        <v>18</v>
      </c>
      <c r="WE12" s="17">
        <v>48.4</v>
      </c>
      <c r="WF12" s="17">
        <v>0</v>
      </c>
      <c r="WG12" s="17"/>
      <c r="WH12" s="17"/>
      <c r="WI12" s="17">
        <v>0</v>
      </c>
      <c r="WJ12" s="17">
        <v>4.8</v>
      </c>
      <c r="WK12" s="17">
        <v>4.3499999999999996</v>
      </c>
      <c r="WL12" s="17">
        <v>4.3499999999999996</v>
      </c>
      <c r="WM12" s="17">
        <v>0.45</v>
      </c>
      <c r="WN12" s="17">
        <v>2.2999999999999998</v>
      </c>
      <c r="WO12" s="17">
        <v>2.4</v>
      </c>
      <c r="WP12" s="17">
        <v>2.4</v>
      </c>
      <c r="WQ12" s="17">
        <v>-0.1</v>
      </c>
      <c r="WR12" s="17">
        <v>2.4</v>
      </c>
      <c r="WS12" s="17">
        <v>2.4</v>
      </c>
      <c r="WT12" s="17">
        <v>2.4</v>
      </c>
      <c r="WU12" s="17">
        <v>0</v>
      </c>
      <c r="WV12" s="17">
        <v>2.6</v>
      </c>
      <c r="WW12" s="17">
        <v>2.8</v>
      </c>
      <c r="WX12" s="17">
        <v>2.8</v>
      </c>
      <c r="WY12" s="17">
        <v>-0.2</v>
      </c>
      <c r="WZ12" s="17">
        <v>0</v>
      </c>
      <c r="XA12" s="17"/>
      <c r="XB12" s="17"/>
      <c r="XC12" s="17">
        <v>0</v>
      </c>
      <c r="XD12" s="17">
        <v>7.2</v>
      </c>
      <c r="XE12" s="17">
        <v>6.6</v>
      </c>
      <c r="XF12" s="17">
        <v>6.6</v>
      </c>
      <c r="XG12" s="17">
        <v>0.6</v>
      </c>
      <c r="XH12" s="17">
        <v>20</v>
      </c>
      <c r="XI12" s="17">
        <v>19.436340000000001</v>
      </c>
      <c r="XJ12" s="17">
        <v>19.436350000000001</v>
      </c>
      <c r="XK12" s="17">
        <v>0.56364999999999998</v>
      </c>
      <c r="XL12" s="17">
        <v>20</v>
      </c>
      <c r="XM12" s="17">
        <v>19.436340000000001</v>
      </c>
      <c r="XN12" s="17">
        <v>19.436350000000001</v>
      </c>
      <c r="XO12" s="17">
        <v>0.56364999999999998</v>
      </c>
      <c r="XP12" s="17">
        <v>0</v>
      </c>
      <c r="XQ12" s="17">
        <v>10.8</v>
      </c>
      <c r="XR12" s="17">
        <v>10.8</v>
      </c>
      <c r="XS12" s="17">
        <v>-10.8</v>
      </c>
      <c r="XT12" s="17"/>
      <c r="XU12" s="17"/>
      <c r="XV12" s="17"/>
      <c r="XW12" s="17">
        <v>0</v>
      </c>
      <c r="XX12" s="17"/>
      <c r="XY12" s="17"/>
      <c r="XZ12" s="17"/>
      <c r="YA12" s="17">
        <v>0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8.1999999999999993</v>
      </c>
      <c r="YK12" s="17">
        <v>7.34</v>
      </c>
      <c r="YL12" s="17">
        <v>7.34</v>
      </c>
      <c r="YM12" s="17">
        <v>0.86</v>
      </c>
      <c r="YN12" s="17"/>
      <c r="YO12" s="17"/>
      <c r="YP12" s="17"/>
      <c r="YQ12" s="17">
        <v>0</v>
      </c>
      <c r="YR12" s="17">
        <v>18.2</v>
      </c>
      <c r="YS12" s="17">
        <v>17</v>
      </c>
      <c r="YT12" s="17">
        <v>17</v>
      </c>
      <c r="YU12" s="17">
        <v>1.2</v>
      </c>
    </row>
    <row r="13" spans="1:671" ht="24" customHeight="1" x14ac:dyDescent="0.3">
      <c r="A13" s="1"/>
      <c r="B13" s="16" t="s">
        <v>103</v>
      </c>
      <c r="C13" s="16" t="s">
        <v>878</v>
      </c>
      <c r="D13" s="17">
        <v>202</v>
      </c>
      <c r="E13" s="17">
        <v>203.40136000000001</v>
      </c>
      <c r="F13" s="17">
        <v>203.40136000000001</v>
      </c>
      <c r="G13" s="17">
        <v>-1.4013599999999999</v>
      </c>
      <c r="H13" s="17">
        <v>653</v>
      </c>
      <c r="I13" s="17">
        <v>650</v>
      </c>
      <c r="J13" s="17">
        <v>650</v>
      </c>
      <c r="K13" s="17">
        <v>3</v>
      </c>
      <c r="L13" s="17">
        <v>213.5</v>
      </c>
      <c r="M13" s="17">
        <v>211.66203999999999</v>
      </c>
      <c r="N13" s="17">
        <v>211.66204999999999</v>
      </c>
      <c r="O13" s="17">
        <v>1.83795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90.5</v>
      </c>
      <c r="Y13" s="17">
        <v>91.867819999999995</v>
      </c>
      <c r="Z13" s="17">
        <v>91.867829999999998</v>
      </c>
      <c r="AA13" s="17">
        <v>-1.3678300000000001</v>
      </c>
      <c r="AB13" s="17">
        <v>219.9</v>
      </c>
      <c r="AC13" s="17">
        <v>225</v>
      </c>
      <c r="AD13" s="17">
        <v>225</v>
      </c>
      <c r="AE13" s="17">
        <v>-5.0999999999999996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105.7</v>
      </c>
      <c r="AO13" s="17">
        <v>109.89003</v>
      </c>
      <c r="AP13" s="17">
        <v>109.89</v>
      </c>
      <c r="AQ13" s="17">
        <v>-4.1900000000000004</v>
      </c>
      <c r="AR13" s="17">
        <v>105.5</v>
      </c>
      <c r="AS13" s="17">
        <v>109.89003</v>
      </c>
      <c r="AT13" s="17">
        <v>109.89</v>
      </c>
      <c r="AU13" s="17">
        <v>-4.3899999999999997</v>
      </c>
      <c r="AV13" s="17"/>
      <c r="AW13" s="17"/>
      <c r="AX13" s="17"/>
      <c r="AY13" s="17">
        <v>0</v>
      </c>
      <c r="AZ13" s="17">
        <v>128.80000000000001</v>
      </c>
      <c r="BA13" s="17">
        <v>110.22002999999999</v>
      </c>
      <c r="BB13" s="17">
        <v>110.22</v>
      </c>
      <c r="BC13" s="17">
        <v>18.579999999999998</v>
      </c>
      <c r="BD13" s="17">
        <v>108.3</v>
      </c>
      <c r="BE13" s="17">
        <v>120.0311</v>
      </c>
      <c r="BF13" s="17">
        <v>120.03091000000001</v>
      </c>
      <c r="BG13" s="17">
        <v>-11.73091</v>
      </c>
      <c r="BH13" s="17">
        <v>67.8</v>
      </c>
      <c r="BI13" s="17">
        <v>60.195779999999999</v>
      </c>
      <c r="BJ13" s="17">
        <v>60.195680000000003</v>
      </c>
      <c r="BK13" s="17">
        <v>7.6043200000000004</v>
      </c>
      <c r="BL13" s="17">
        <v>556.4</v>
      </c>
      <c r="BM13" s="17">
        <v>566.08938999999998</v>
      </c>
      <c r="BN13" s="17">
        <v>566.08941000000004</v>
      </c>
      <c r="BO13" s="17">
        <v>-9.6894100000000005</v>
      </c>
      <c r="BP13" s="17">
        <v>10.3</v>
      </c>
      <c r="BQ13" s="17">
        <v>10.52094</v>
      </c>
      <c r="BR13" s="17">
        <v>10.52094</v>
      </c>
      <c r="BS13" s="17">
        <v>-0.22094</v>
      </c>
      <c r="BT13" s="17"/>
      <c r="BU13" s="17"/>
      <c r="BV13" s="17"/>
      <c r="BW13" s="17">
        <v>0</v>
      </c>
      <c r="BX13" s="17">
        <v>0</v>
      </c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168.7</v>
      </c>
      <c r="CG13" s="17">
        <v>164.06704999999999</v>
      </c>
      <c r="CH13" s="17">
        <v>164.06706</v>
      </c>
      <c r="CI13" s="17">
        <v>4.6329399999999996</v>
      </c>
      <c r="CJ13" s="17">
        <v>8.1</v>
      </c>
      <c r="CK13" s="17">
        <v>7.3209600000000004</v>
      </c>
      <c r="CL13" s="17">
        <v>7.3209600000000004</v>
      </c>
      <c r="CM13" s="17">
        <v>0.77903999999999995</v>
      </c>
      <c r="CN13" s="17">
        <v>4.5</v>
      </c>
      <c r="CO13" s="17">
        <v>3.9311799999999999</v>
      </c>
      <c r="CP13" s="17">
        <v>3.93119</v>
      </c>
      <c r="CQ13" s="17">
        <v>0.56881000000000004</v>
      </c>
      <c r="CR13" s="17">
        <v>0</v>
      </c>
      <c r="CS13" s="17"/>
      <c r="CT13" s="17"/>
      <c r="CU13" s="17">
        <v>0</v>
      </c>
      <c r="CV13" s="17">
        <v>6.8</v>
      </c>
      <c r="CW13" s="17">
        <v>6.8787000000000003</v>
      </c>
      <c r="CX13" s="17">
        <v>6.8787000000000003</v>
      </c>
      <c r="CY13" s="17">
        <v>-7.8700000000000006E-2</v>
      </c>
      <c r="CZ13" s="17"/>
      <c r="DA13" s="17"/>
      <c r="DB13" s="17"/>
      <c r="DC13" s="17">
        <v>0</v>
      </c>
      <c r="DD13" s="17">
        <v>50.4</v>
      </c>
      <c r="DE13" s="17">
        <v>43.920569999999998</v>
      </c>
      <c r="DF13" s="17">
        <v>46.039230000000003</v>
      </c>
      <c r="DG13" s="17">
        <v>4.3607699999999996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/>
      <c r="DU13" s="17"/>
      <c r="DV13" s="17"/>
      <c r="DW13" s="17">
        <v>0</v>
      </c>
      <c r="DX13" s="17">
        <v>110.6</v>
      </c>
      <c r="DY13" s="17">
        <v>112.46647</v>
      </c>
      <c r="DZ13" s="17">
        <v>112.46647</v>
      </c>
      <c r="EA13" s="17">
        <v>-1.8664700000000001</v>
      </c>
      <c r="EB13" s="17">
        <v>134.69999999999999</v>
      </c>
      <c r="EC13" s="17">
        <v>133.10983999999999</v>
      </c>
      <c r="ED13" s="17">
        <v>136.56367</v>
      </c>
      <c r="EE13" s="17">
        <v>-1.8636699999999999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/>
      <c r="EO13" s="17"/>
      <c r="EP13" s="17"/>
      <c r="EQ13" s="17">
        <v>0</v>
      </c>
      <c r="ER13" s="17">
        <v>6.5</v>
      </c>
      <c r="ES13" s="17">
        <v>6.39</v>
      </c>
      <c r="ET13" s="17">
        <v>6.39</v>
      </c>
      <c r="EU13" s="17">
        <v>0.11</v>
      </c>
      <c r="EV13" s="17">
        <v>435</v>
      </c>
      <c r="EW13" s="17">
        <v>449.28084999999999</v>
      </c>
      <c r="EX13" s="17">
        <v>449.28084999999999</v>
      </c>
      <c r="EY13" s="17">
        <v>-14.280849999999999</v>
      </c>
      <c r="EZ13" s="17">
        <v>79.599999999999994</v>
      </c>
      <c r="FA13" s="17">
        <v>81.635559999999998</v>
      </c>
      <c r="FB13" s="17">
        <v>81.635570000000001</v>
      </c>
      <c r="FC13" s="17">
        <v>-2.0355699999999999</v>
      </c>
      <c r="FD13" s="17">
        <v>127.1</v>
      </c>
      <c r="FE13" s="17">
        <v>140.09931</v>
      </c>
      <c r="FF13" s="17">
        <v>140.09898999999999</v>
      </c>
      <c r="FG13" s="17">
        <v>-12.998989999999999</v>
      </c>
      <c r="FH13" s="17">
        <v>41.9</v>
      </c>
      <c r="FI13" s="17">
        <v>41.89893</v>
      </c>
      <c r="FJ13" s="17">
        <v>41.89893</v>
      </c>
      <c r="FK13" s="17">
        <v>1.07E-3</v>
      </c>
      <c r="FL13" s="17">
        <v>18.600000000000001</v>
      </c>
      <c r="FM13" s="17">
        <v>19.21088</v>
      </c>
      <c r="FN13" s="17">
        <v>19.21088</v>
      </c>
      <c r="FO13" s="17">
        <v>-0.61087999999999998</v>
      </c>
      <c r="FP13" s="17">
        <v>19.399999999999999</v>
      </c>
      <c r="FQ13" s="17">
        <v>18.65889</v>
      </c>
      <c r="FR13" s="17">
        <v>18.65889</v>
      </c>
      <c r="FS13" s="17">
        <v>0.74111000000000005</v>
      </c>
      <c r="FT13" s="17">
        <v>91.5</v>
      </c>
      <c r="FU13" s="17">
        <v>87.773560000000003</v>
      </c>
      <c r="FV13" s="17">
        <v>87.773570000000007</v>
      </c>
      <c r="FW13" s="17">
        <v>3.7264300000000001</v>
      </c>
      <c r="FX13" s="17">
        <v>125.1</v>
      </c>
      <c r="FY13" s="17">
        <v>174.42855</v>
      </c>
      <c r="FZ13" s="17">
        <v>174.42857000000001</v>
      </c>
      <c r="GA13" s="17">
        <v>-49.328569999999999</v>
      </c>
      <c r="GB13" s="17">
        <v>125.4</v>
      </c>
      <c r="GC13" s="17">
        <v>174.42855</v>
      </c>
      <c r="GD13" s="17">
        <v>174.42857000000001</v>
      </c>
      <c r="GE13" s="17">
        <v>-49.028570000000002</v>
      </c>
      <c r="GF13" s="17">
        <v>155.4</v>
      </c>
      <c r="GG13" s="17">
        <v>174.95236</v>
      </c>
      <c r="GH13" s="17">
        <v>174.95238000000001</v>
      </c>
      <c r="GI13" s="17">
        <v>-19.552379999999999</v>
      </c>
      <c r="GJ13" s="17">
        <v>107.7</v>
      </c>
      <c r="GK13" s="17">
        <v>110.48202000000001</v>
      </c>
      <c r="GL13" s="17">
        <v>110.48202000000001</v>
      </c>
      <c r="GM13" s="17">
        <v>-2.7820200000000002</v>
      </c>
      <c r="GN13" s="17">
        <v>44.7</v>
      </c>
      <c r="GO13" s="17">
        <v>47.082599999999999</v>
      </c>
      <c r="GP13" s="17">
        <v>47.082599999999999</v>
      </c>
      <c r="GQ13" s="17">
        <v>-2.3826000000000001</v>
      </c>
      <c r="GR13" s="17">
        <v>34.4</v>
      </c>
      <c r="GS13" s="17">
        <v>38.272100000000002</v>
      </c>
      <c r="GT13" s="17">
        <v>38.272109999999998</v>
      </c>
      <c r="GU13" s="17">
        <v>-3.8721100000000002</v>
      </c>
      <c r="GV13" s="17">
        <v>3.8</v>
      </c>
      <c r="GW13" s="17"/>
      <c r="GX13" s="17"/>
      <c r="GY13" s="17">
        <v>3.8</v>
      </c>
      <c r="GZ13" s="17">
        <v>14.1</v>
      </c>
      <c r="HA13" s="17">
        <v>13.34421</v>
      </c>
      <c r="HB13" s="17">
        <v>13.34422</v>
      </c>
      <c r="HC13" s="17">
        <v>0.75578000000000001</v>
      </c>
      <c r="HD13" s="17">
        <v>157.5</v>
      </c>
      <c r="HE13" s="17">
        <v>172.35791</v>
      </c>
      <c r="HF13" s="17">
        <v>172.35792000000001</v>
      </c>
      <c r="HG13" s="17">
        <v>-14.85792</v>
      </c>
      <c r="HH13" s="17"/>
      <c r="HI13" s="17"/>
      <c r="HJ13" s="17"/>
      <c r="HK13" s="17">
        <v>0</v>
      </c>
      <c r="HL13" s="17"/>
      <c r="HM13" s="17"/>
      <c r="HN13" s="17"/>
      <c r="HO13" s="17">
        <v>0</v>
      </c>
      <c r="HP13" s="17">
        <v>37.700000000000003</v>
      </c>
      <c r="HQ13" s="17">
        <v>55.328740000000003</v>
      </c>
      <c r="HR13" s="17">
        <v>55.328670000000002</v>
      </c>
      <c r="HS13" s="17">
        <v>-17.62867</v>
      </c>
      <c r="HT13" s="17"/>
      <c r="HU13" s="17"/>
      <c r="HV13" s="17"/>
      <c r="HW13" s="17">
        <v>0</v>
      </c>
      <c r="HX13" s="17">
        <v>0</v>
      </c>
      <c r="HY13" s="17"/>
      <c r="HZ13" s="17"/>
      <c r="IA13" s="17">
        <v>0</v>
      </c>
      <c r="IB13" s="17">
        <v>0</v>
      </c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/>
      <c r="IO13" s="17"/>
      <c r="IP13" s="17"/>
      <c r="IQ13" s="17">
        <v>0</v>
      </c>
      <c r="IR13" s="17">
        <v>84.9</v>
      </c>
      <c r="IS13" s="17">
        <v>88.736019999999996</v>
      </c>
      <c r="IT13" s="17">
        <v>88.73603</v>
      </c>
      <c r="IU13" s="17">
        <v>-3.8360300000000001</v>
      </c>
      <c r="IV13" s="17">
        <v>85.5</v>
      </c>
      <c r="IW13" s="17">
        <v>125.71514999999999</v>
      </c>
      <c r="IX13" s="17">
        <v>149.18297000000001</v>
      </c>
      <c r="IY13" s="17">
        <v>-63.682969999999997</v>
      </c>
      <c r="IZ13" s="17">
        <v>55.5</v>
      </c>
      <c r="JA13" s="17">
        <v>20</v>
      </c>
      <c r="JB13" s="17"/>
      <c r="JC13" s="17">
        <v>55.5</v>
      </c>
      <c r="JD13" s="17">
        <v>88</v>
      </c>
      <c r="JE13" s="17">
        <v>125.71514999999999</v>
      </c>
      <c r="JF13" s="17">
        <v>149.18297000000001</v>
      </c>
      <c r="JG13" s="17">
        <v>-61.182969999999997</v>
      </c>
      <c r="JH13" s="17">
        <v>104.9</v>
      </c>
      <c r="JI13" s="17">
        <v>126.09268</v>
      </c>
      <c r="JJ13" s="17">
        <v>149.63095999999999</v>
      </c>
      <c r="JK13" s="17">
        <v>-44.730960000000003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>
        <v>0</v>
      </c>
      <c r="KG13" s="17"/>
      <c r="KH13" s="17"/>
      <c r="KI13" s="17">
        <v>0</v>
      </c>
      <c r="KJ13" s="17"/>
      <c r="KK13" s="17"/>
      <c r="KL13" s="17"/>
      <c r="KM13" s="17">
        <v>0</v>
      </c>
      <c r="KN13" s="17"/>
      <c r="KO13" s="17"/>
      <c r="KP13" s="17"/>
      <c r="KQ13" s="17">
        <v>0</v>
      </c>
      <c r="KR13" s="17">
        <v>2.8</v>
      </c>
      <c r="KS13" s="17">
        <v>3.8117000000000001</v>
      </c>
      <c r="KT13" s="17">
        <v>3.8117100000000002</v>
      </c>
      <c r="KU13" s="17">
        <v>-1.0117100000000001</v>
      </c>
      <c r="KV13" s="17">
        <v>163.4</v>
      </c>
      <c r="KW13" s="17">
        <v>229.45341999999999</v>
      </c>
      <c r="KX13" s="17">
        <v>155.70325</v>
      </c>
      <c r="KY13" s="17">
        <v>7.6967499999999998</v>
      </c>
      <c r="KZ13" s="17">
        <v>135.30000000000001</v>
      </c>
      <c r="LA13" s="17">
        <v>123.87412999999999</v>
      </c>
      <c r="LB13" s="17">
        <v>123.87407</v>
      </c>
      <c r="LC13" s="17">
        <v>11.425929999999999</v>
      </c>
      <c r="LD13" s="17"/>
      <c r="LE13" s="17"/>
      <c r="LF13" s="17"/>
      <c r="LG13" s="17">
        <v>0</v>
      </c>
      <c r="LH13" s="17">
        <v>78.599999999999994</v>
      </c>
      <c r="LI13" s="17">
        <v>78.567980000000006</v>
      </c>
      <c r="LJ13" s="17">
        <v>78.567999999999998</v>
      </c>
      <c r="LK13" s="17">
        <v>3.2000000000000001E-2</v>
      </c>
      <c r="LL13" s="17">
        <v>30.4</v>
      </c>
      <c r="LM13" s="17">
        <v>29.980560000000001</v>
      </c>
      <c r="LN13" s="17">
        <v>29.980560000000001</v>
      </c>
      <c r="LO13" s="17">
        <v>0.41943999999999998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/>
      <c r="LY13" s="17"/>
      <c r="LZ13" s="17"/>
      <c r="MA13" s="17">
        <v>0</v>
      </c>
      <c r="MB13" s="17">
        <v>88.3</v>
      </c>
      <c r="MC13" s="17">
        <v>103.89403</v>
      </c>
      <c r="MD13" s="17">
        <v>103.89400000000001</v>
      </c>
      <c r="ME13" s="17">
        <v>-15.593999999999999</v>
      </c>
      <c r="MF13" s="17">
        <v>87.5</v>
      </c>
      <c r="MG13" s="17">
        <v>103.89403</v>
      </c>
      <c r="MH13" s="17">
        <v>103.89400000000001</v>
      </c>
      <c r="MI13" s="17">
        <v>-16.393999999999998</v>
      </c>
      <c r="MJ13" s="17">
        <v>112.7</v>
      </c>
      <c r="MK13" s="17">
        <v>104.20602</v>
      </c>
      <c r="ML13" s="17">
        <v>104.206</v>
      </c>
      <c r="MM13" s="17">
        <v>8.4939999999999998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/>
      <c r="NE13" s="17"/>
      <c r="NF13" s="17"/>
      <c r="NG13" s="17">
        <v>0</v>
      </c>
      <c r="NH13" s="17">
        <v>0</v>
      </c>
      <c r="NI13" s="17"/>
      <c r="NJ13" s="17"/>
      <c r="NK13" s="17">
        <v>0</v>
      </c>
      <c r="NL13" s="17"/>
      <c r="NM13" s="17"/>
      <c r="NN13" s="17"/>
      <c r="NO13" s="17">
        <v>0</v>
      </c>
      <c r="NP13" s="17"/>
      <c r="NQ13" s="17"/>
      <c r="NR13" s="17"/>
      <c r="NS13" s="17">
        <v>0</v>
      </c>
      <c r="NT13" s="17">
        <v>6.3</v>
      </c>
      <c r="NU13" s="17">
        <v>6.5328999999999997</v>
      </c>
      <c r="NV13" s="17">
        <v>6.5328999999999997</v>
      </c>
      <c r="NW13" s="17">
        <v>-0.2329</v>
      </c>
      <c r="NX13" s="17">
        <v>20.100000000000001</v>
      </c>
      <c r="NY13" s="17">
        <v>19.241980000000002</v>
      </c>
      <c r="NZ13" s="17">
        <v>19.241980000000002</v>
      </c>
      <c r="OA13" s="17">
        <v>0.85802</v>
      </c>
      <c r="OB13" s="17">
        <v>0</v>
      </c>
      <c r="OC13" s="17"/>
      <c r="OD13" s="17"/>
      <c r="OE13" s="17">
        <v>0</v>
      </c>
      <c r="OF13" s="17">
        <v>112.4</v>
      </c>
      <c r="OG13" s="17">
        <v>58.1</v>
      </c>
      <c r="OH13" s="17">
        <v>66.433800000000005</v>
      </c>
      <c r="OI13" s="17">
        <v>45.966200000000001</v>
      </c>
      <c r="OJ13" s="17">
        <v>0</v>
      </c>
      <c r="OK13" s="17"/>
      <c r="OL13" s="17"/>
      <c r="OM13" s="17">
        <v>0</v>
      </c>
      <c r="ON13" s="17">
        <v>0.5</v>
      </c>
      <c r="OO13" s="17">
        <v>1.0557000000000001</v>
      </c>
      <c r="OP13" s="17">
        <v>1.0557000000000001</v>
      </c>
      <c r="OQ13" s="17">
        <v>-0.55569999999999997</v>
      </c>
      <c r="OR13" s="17">
        <v>0</v>
      </c>
      <c r="OS13" s="17"/>
      <c r="OT13" s="17"/>
      <c r="OU13" s="17">
        <v>0</v>
      </c>
      <c r="OV13" s="17">
        <v>20.5</v>
      </c>
      <c r="OW13" s="17">
        <v>20.456230000000001</v>
      </c>
      <c r="OX13" s="17">
        <v>20.456230000000001</v>
      </c>
      <c r="OY13" s="17">
        <v>4.3770000000000003E-2</v>
      </c>
      <c r="OZ13" s="17">
        <v>9.9</v>
      </c>
      <c r="PA13" s="17">
        <v>9.9830000000000005</v>
      </c>
      <c r="PB13" s="17">
        <v>9.9830000000000005</v>
      </c>
      <c r="PC13" s="17">
        <v>-8.3000000000000004E-2</v>
      </c>
      <c r="PD13" s="17">
        <v>5.6</v>
      </c>
      <c r="PE13" s="17">
        <v>5.67</v>
      </c>
      <c r="PF13" s="17">
        <v>5.67</v>
      </c>
      <c r="PG13" s="17">
        <v>-7.0000000000000007E-2</v>
      </c>
      <c r="PH13" s="17">
        <v>0</v>
      </c>
      <c r="PI13" s="17"/>
      <c r="PJ13" s="17"/>
      <c r="PK13" s="17">
        <v>0</v>
      </c>
      <c r="PL13" s="17">
        <v>0</v>
      </c>
      <c r="PM13" s="17"/>
      <c r="PN13" s="17"/>
      <c r="PO13" s="17">
        <v>0</v>
      </c>
      <c r="PP13" s="17">
        <v>1.6</v>
      </c>
      <c r="PQ13" s="17">
        <v>1.81</v>
      </c>
      <c r="PR13" s="17">
        <v>1.81</v>
      </c>
      <c r="PS13" s="17">
        <v>-0.21</v>
      </c>
      <c r="PT13" s="17">
        <v>1.8</v>
      </c>
      <c r="PU13" s="17">
        <v>3.35</v>
      </c>
      <c r="PV13" s="17">
        <v>3.35</v>
      </c>
      <c r="PW13" s="17">
        <v>-1.55</v>
      </c>
      <c r="PX13" s="17">
        <v>5.0999999999999996</v>
      </c>
      <c r="PY13" s="17">
        <v>5</v>
      </c>
      <c r="PZ13" s="17">
        <v>5</v>
      </c>
      <c r="QA13" s="17">
        <v>0.1</v>
      </c>
      <c r="QB13" s="17">
        <v>21</v>
      </c>
      <c r="QC13" s="17">
        <v>20.42221</v>
      </c>
      <c r="QD13" s="17">
        <v>20.422219999999999</v>
      </c>
      <c r="QE13" s="17">
        <v>0.57777999999999996</v>
      </c>
      <c r="QF13" s="17">
        <v>19.600000000000001</v>
      </c>
      <c r="QG13" s="17">
        <v>19.436340000000001</v>
      </c>
      <c r="QH13" s="17">
        <v>19.436350000000001</v>
      </c>
      <c r="QI13" s="17">
        <v>0.16364999999999999</v>
      </c>
      <c r="QJ13" s="17">
        <v>18.100000000000001</v>
      </c>
      <c r="QK13" s="17">
        <v>15.54907</v>
      </c>
      <c r="QL13" s="17">
        <v>15.54908</v>
      </c>
      <c r="QM13" s="17">
        <v>2.5509200000000001</v>
      </c>
      <c r="QN13" s="17">
        <v>3.5</v>
      </c>
      <c r="QO13" s="17">
        <v>3.5</v>
      </c>
      <c r="QP13" s="17">
        <v>3.5</v>
      </c>
      <c r="QQ13" s="17">
        <v>0</v>
      </c>
      <c r="QR13" s="17">
        <v>18.399999999999999</v>
      </c>
      <c r="QS13" s="17">
        <v>17.881430000000002</v>
      </c>
      <c r="QT13" s="17">
        <v>17.881440000000001</v>
      </c>
      <c r="QU13" s="17">
        <v>0.51856000000000002</v>
      </c>
      <c r="QV13" s="17">
        <v>0</v>
      </c>
      <c r="QW13" s="17"/>
      <c r="QX13" s="17"/>
      <c r="QY13" s="17">
        <v>0</v>
      </c>
      <c r="QZ13" s="17">
        <v>0</v>
      </c>
      <c r="RA13" s="17"/>
      <c r="RB13" s="17"/>
      <c r="RC13" s="17">
        <v>0</v>
      </c>
      <c r="RD13" s="17">
        <v>30.5</v>
      </c>
      <c r="RE13" s="17">
        <v>17.764199999999999</v>
      </c>
      <c r="RF13" s="17">
        <v>17.764199999999999</v>
      </c>
      <c r="RG13" s="17">
        <v>12.735799999999999</v>
      </c>
      <c r="RH13" s="17">
        <v>76.3</v>
      </c>
      <c r="RI13" s="17">
        <v>43.373899999999999</v>
      </c>
      <c r="RJ13" s="17">
        <v>43.373899999999999</v>
      </c>
      <c r="RK13" s="17">
        <v>32.926099999999998</v>
      </c>
      <c r="RL13" s="17">
        <v>0</v>
      </c>
      <c r="RM13" s="17"/>
      <c r="RN13" s="17"/>
      <c r="RO13" s="17">
        <v>0</v>
      </c>
      <c r="RP13" s="17">
        <v>3.5</v>
      </c>
      <c r="RQ13" s="17">
        <v>3.55</v>
      </c>
      <c r="RR13" s="17">
        <v>3.55</v>
      </c>
      <c r="RS13" s="17">
        <v>-0.05</v>
      </c>
      <c r="RT13" s="17">
        <v>18.7</v>
      </c>
      <c r="RU13" s="17">
        <v>19.792000000000002</v>
      </c>
      <c r="RV13" s="17">
        <v>19.792000000000002</v>
      </c>
      <c r="RW13" s="17">
        <v>-1.0920000000000001</v>
      </c>
      <c r="RX13" s="17">
        <v>2.8</v>
      </c>
      <c r="RY13" s="17">
        <v>2.8</v>
      </c>
      <c r="RZ13" s="17">
        <v>2.8</v>
      </c>
      <c r="SA13" s="17">
        <v>0</v>
      </c>
      <c r="SB13" s="17"/>
      <c r="SC13" s="17">
        <v>0.4</v>
      </c>
      <c r="SD13" s="17">
        <v>0.4</v>
      </c>
      <c r="SE13" s="17">
        <v>-0.4</v>
      </c>
      <c r="SF13" s="17">
        <v>0</v>
      </c>
      <c r="SG13" s="17"/>
      <c r="SH13" s="17"/>
      <c r="SI13" s="17">
        <v>0</v>
      </c>
      <c r="SJ13" s="17">
        <v>19.8</v>
      </c>
      <c r="SK13" s="17">
        <v>19.1448</v>
      </c>
      <c r="SL13" s="17">
        <v>19.1448</v>
      </c>
      <c r="SM13" s="17">
        <v>0.6552</v>
      </c>
      <c r="SN13" s="17">
        <v>8.1</v>
      </c>
      <c r="SO13" s="17">
        <v>8.1999999999999993</v>
      </c>
      <c r="SP13" s="17">
        <v>8.1999999999999993</v>
      </c>
      <c r="SQ13" s="17">
        <v>-0.1</v>
      </c>
      <c r="SR13" s="17">
        <v>15.2</v>
      </c>
      <c r="SS13" s="17">
        <v>15.54907</v>
      </c>
      <c r="ST13" s="17">
        <v>15.54908</v>
      </c>
      <c r="SU13" s="17">
        <v>-0.34908</v>
      </c>
      <c r="SV13" s="17">
        <v>20.3</v>
      </c>
      <c r="SW13" s="17">
        <v>19.436340000000001</v>
      </c>
      <c r="SX13" s="17">
        <v>19.436350000000001</v>
      </c>
      <c r="SY13" s="17">
        <v>0.86365000000000003</v>
      </c>
      <c r="SZ13" s="17">
        <v>5.0999999999999996</v>
      </c>
      <c r="TA13" s="17">
        <v>6.3453999999999997</v>
      </c>
      <c r="TB13" s="17">
        <v>6.3453999999999997</v>
      </c>
      <c r="TC13" s="17">
        <v>-1.2454000000000001</v>
      </c>
      <c r="TD13" s="17">
        <v>17.8</v>
      </c>
      <c r="TE13" s="17">
        <v>8.1</v>
      </c>
      <c r="TF13" s="17">
        <v>14.4992</v>
      </c>
      <c r="TG13" s="17">
        <v>3.3008000000000002</v>
      </c>
      <c r="TH13" s="17">
        <v>0</v>
      </c>
      <c r="TI13" s="17"/>
      <c r="TJ13" s="17"/>
      <c r="TK13" s="17">
        <v>0</v>
      </c>
      <c r="TL13" s="17">
        <v>61.6</v>
      </c>
      <c r="TM13" s="17">
        <v>30.076899999999998</v>
      </c>
      <c r="TN13" s="17">
        <v>30.076899999999998</v>
      </c>
      <c r="TO13" s="17">
        <v>31.523099999999999</v>
      </c>
      <c r="TP13" s="17">
        <v>112.5</v>
      </c>
      <c r="TQ13" s="17">
        <v>52.832900000000002</v>
      </c>
      <c r="TR13" s="17">
        <v>52.832900000000002</v>
      </c>
      <c r="TS13" s="17">
        <v>59.667099999999998</v>
      </c>
      <c r="TT13" s="17">
        <v>3.5</v>
      </c>
      <c r="TU13" s="17">
        <v>2.6362999999999999</v>
      </c>
      <c r="TV13" s="17">
        <v>2.6362999999999999</v>
      </c>
      <c r="TW13" s="17">
        <v>0.86370000000000002</v>
      </c>
      <c r="TX13" s="17">
        <v>1.1000000000000001</v>
      </c>
      <c r="TY13" s="17">
        <v>1.0092000000000001</v>
      </c>
      <c r="TZ13" s="17">
        <v>1.0092000000000001</v>
      </c>
      <c r="UA13" s="17">
        <v>9.0800000000000006E-2</v>
      </c>
      <c r="UB13" s="17">
        <v>0</v>
      </c>
      <c r="UC13" s="17"/>
      <c r="UD13" s="17"/>
      <c r="UE13" s="17">
        <v>0</v>
      </c>
      <c r="UF13" s="17">
        <v>21</v>
      </c>
      <c r="UG13" s="17">
        <v>20.408159999999999</v>
      </c>
      <c r="UH13" s="17">
        <v>20.408159999999999</v>
      </c>
      <c r="UI13" s="17">
        <v>0.59184000000000003</v>
      </c>
      <c r="UJ13" s="17">
        <v>6.9</v>
      </c>
      <c r="UK13" s="17">
        <v>7.6</v>
      </c>
      <c r="UL13" s="17">
        <v>7.6</v>
      </c>
      <c r="UM13" s="17">
        <v>-0.7</v>
      </c>
      <c r="UN13" s="17">
        <v>4</v>
      </c>
      <c r="UO13" s="17"/>
      <c r="UP13" s="17"/>
      <c r="UQ13" s="17">
        <v>4</v>
      </c>
      <c r="UR13" s="17">
        <v>20.399999999999999</v>
      </c>
      <c r="US13" s="17">
        <v>19.436340000000001</v>
      </c>
      <c r="UT13" s="17">
        <v>19.436350000000001</v>
      </c>
      <c r="UU13" s="17">
        <v>0.96365000000000001</v>
      </c>
      <c r="UV13" s="17">
        <v>20.399999999999999</v>
      </c>
      <c r="UW13" s="17">
        <v>19.436340000000001</v>
      </c>
      <c r="UX13" s="17">
        <v>19.436350000000001</v>
      </c>
      <c r="UY13" s="17">
        <v>0.96365000000000001</v>
      </c>
      <c r="UZ13" s="17">
        <v>20</v>
      </c>
      <c r="VA13" s="17">
        <v>19.436340000000001</v>
      </c>
      <c r="VB13" s="17">
        <v>19.436350000000001</v>
      </c>
      <c r="VC13" s="17">
        <v>0.56364999999999998</v>
      </c>
      <c r="VD13" s="17">
        <v>0.61573</v>
      </c>
      <c r="VE13" s="17">
        <v>0.66010000000000002</v>
      </c>
      <c r="VF13" s="17">
        <v>0.66010000000000002</v>
      </c>
      <c r="VG13" s="17">
        <v>-4.437E-2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</v>
      </c>
      <c r="VQ13" s="17"/>
      <c r="VR13" s="17"/>
      <c r="VS13" s="17">
        <v>0</v>
      </c>
      <c r="VT13" s="17">
        <v>0.6</v>
      </c>
      <c r="VU13" s="17">
        <v>0.6</v>
      </c>
      <c r="VV13" s="17">
        <v>0.6</v>
      </c>
      <c r="VW13" s="17">
        <v>0</v>
      </c>
      <c r="VX13" s="17">
        <v>93.8</v>
      </c>
      <c r="VY13" s="17">
        <v>19.399999999999999</v>
      </c>
      <c r="VZ13" s="17">
        <v>20</v>
      </c>
      <c r="WA13" s="17">
        <v>73.8</v>
      </c>
      <c r="WB13" s="17">
        <v>71.7</v>
      </c>
      <c r="WC13" s="17">
        <v>16.100000000000001</v>
      </c>
      <c r="WD13" s="17">
        <v>17</v>
      </c>
      <c r="WE13" s="17">
        <v>54.7</v>
      </c>
      <c r="WF13" s="17">
        <v>0</v>
      </c>
      <c r="WG13" s="17"/>
      <c r="WH13" s="17"/>
      <c r="WI13" s="17">
        <v>0</v>
      </c>
      <c r="WJ13" s="17">
        <v>4.8</v>
      </c>
      <c r="WK13" s="17">
        <v>4.3499999999999996</v>
      </c>
      <c r="WL13" s="17">
        <v>4.3499999999999996</v>
      </c>
      <c r="WM13" s="17">
        <v>0.45</v>
      </c>
      <c r="WN13" s="17">
        <v>2.2999999999999998</v>
      </c>
      <c r="WO13" s="17">
        <v>2.4</v>
      </c>
      <c r="WP13" s="17">
        <v>2.4</v>
      </c>
      <c r="WQ13" s="17">
        <v>-0.1</v>
      </c>
      <c r="WR13" s="17">
        <v>2.4</v>
      </c>
      <c r="WS13" s="17">
        <v>2.4</v>
      </c>
      <c r="WT13" s="17">
        <v>2.4</v>
      </c>
      <c r="WU13" s="17">
        <v>0</v>
      </c>
      <c r="WV13" s="17">
        <v>2.6</v>
      </c>
      <c r="WW13" s="17">
        <v>2.8</v>
      </c>
      <c r="WX13" s="17">
        <v>2.8</v>
      </c>
      <c r="WY13" s="17">
        <v>-0.2</v>
      </c>
      <c r="WZ13" s="17">
        <v>0</v>
      </c>
      <c r="XA13" s="17"/>
      <c r="XB13" s="17"/>
      <c r="XC13" s="17">
        <v>0</v>
      </c>
      <c r="XD13" s="17">
        <v>7.1</v>
      </c>
      <c r="XE13" s="17">
        <v>6.6</v>
      </c>
      <c r="XF13" s="17">
        <v>6.6</v>
      </c>
      <c r="XG13" s="17">
        <v>0.5</v>
      </c>
      <c r="XH13" s="17">
        <v>20</v>
      </c>
      <c r="XI13" s="17">
        <v>19.436340000000001</v>
      </c>
      <c r="XJ13" s="17">
        <v>19.436350000000001</v>
      </c>
      <c r="XK13" s="17">
        <v>0.56364999999999998</v>
      </c>
      <c r="XL13" s="17">
        <v>20</v>
      </c>
      <c r="XM13" s="17">
        <v>19.436340000000001</v>
      </c>
      <c r="XN13" s="17">
        <v>19.436350000000001</v>
      </c>
      <c r="XO13" s="17">
        <v>0.56364999999999998</v>
      </c>
      <c r="XP13" s="17">
        <v>0</v>
      </c>
      <c r="XQ13" s="17">
        <v>10.8</v>
      </c>
      <c r="XR13" s="17">
        <v>10.8</v>
      </c>
      <c r="XS13" s="17">
        <v>-10.8</v>
      </c>
      <c r="XT13" s="17"/>
      <c r="XU13" s="17"/>
      <c r="XV13" s="17"/>
      <c r="XW13" s="17">
        <v>0</v>
      </c>
      <c r="XX13" s="17"/>
      <c r="XY13" s="17"/>
      <c r="XZ13" s="17"/>
      <c r="YA13" s="17">
        <v>0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7.5</v>
      </c>
      <c r="YK13" s="17">
        <v>7.34</v>
      </c>
      <c r="YL13" s="17">
        <v>7.34</v>
      </c>
      <c r="YM13" s="17">
        <v>0.16</v>
      </c>
      <c r="YN13" s="17"/>
      <c r="YO13" s="17"/>
      <c r="YP13" s="17"/>
      <c r="YQ13" s="17">
        <v>0</v>
      </c>
      <c r="YR13" s="17">
        <v>16.899999999999999</v>
      </c>
      <c r="YS13" s="17">
        <v>17</v>
      </c>
      <c r="YT13" s="17">
        <v>17</v>
      </c>
      <c r="YU13" s="17">
        <v>-0.1</v>
      </c>
    </row>
    <row r="14" spans="1:671" ht="24" customHeight="1" x14ac:dyDescent="0.3">
      <c r="A14" s="1"/>
      <c r="B14" s="16" t="s">
        <v>103</v>
      </c>
      <c r="C14" s="16" t="s">
        <v>879</v>
      </c>
      <c r="D14" s="17">
        <v>203.3</v>
      </c>
      <c r="E14" s="17">
        <v>203.40136000000001</v>
      </c>
      <c r="F14" s="17">
        <v>203.40136000000001</v>
      </c>
      <c r="G14" s="17">
        <v>-0.10136000000000001</v>
      </c>
      <c r="H14" s="17">
        <v>649.5</v>
      </c>
      <c r="I14" s="17">
        <v>650</v>
      </c>
      <c r="J14" s="17">
        <v>650</v>
      </c>
      <c r="K14" s="17">
        <v>-0.5</v>
      </c>
      <c r="L14" s="17">
        <v>212.1</v>
      </c>
      <c r="M14" s="17">
        <v>211.66203999999999</v>
      </c>
      <c r="N14" s="17">
        <v>211.66204999999999</v>
      </c>
      <c r="O14" s="17">
        <v>0.43795000000000001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90.4</v>
      </c>
      <c r="Y14" s="17">
        <v>91.867819999999995</v>
      </c>
      <c r="Z14" s="17">
        <v>91.867829999999998</v>
      </c>
      <c r="AA14" s="17">
        <v>-1.46783</v>
      </c>
      <c r="AB14" s="17">
        <v>219.2</v>
      </c>
      <c r="AC14" s="17">
        <v>225</v>
      </c>
      <c r="AD14" s="17">
        <v>225</v>
      </c>
      <c r="AE14" s="17">
        <v>-5.8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104.4</v>
      </c>
      <c r="AO14" s="17">
        <v>109.89003</v>
      </c>
      <c r="AP14" s="17">
        <v>109.89</v>
      </c>
      <c r="AQ14" s="17">
        <v>-5.49</v>
      </c>
      <c r="AR14" s="17">
        <v>104.1</v>
      </c>
      <c r="AS14" s="17">
        <v>109.89003</v>
      </c>
      <c r="AT14" s="17">
        <v>109.89</v>
      </c>
      <c r="AU14" s="17">
        <v>-5.79</v>
      </c>
      <c r="AV14" s="17"/>
      <c r="AW14" s="17"/>
      <c r="AX14" s="17"/>
      <c r="AY14" s="17">
        <v>0</v>
      </c>
      <c r="AZ14" s="17">
        <v>127.6</v>
      </c>
      <c r="BA14" s="17">
        <v>110.22002999999999</v>
      </c>
      <c r="BB14" s="17">
        <v>110.22</v>
      </c>
      <c r="BC14" s="17">
        <v>17.38</v>
      </c>
      <c r="BD14" s="17">
        <v>108.5</v>
      </c>
      <c r="BE14" s="17">
        <v>120.0311</v>
      </c>
      <c r="BF14" s="17">
        <v>120.03091000000001</v>
      </c>
      <c r="BG14" s="17">
        <v>-11.53091</v>
      </c>
      <c r="BH14" s="17">
        <v>67.599999999999994</v>
      </c>
      <c r="BI14" s="17">
        <v>60.195779999999999</v>
      </c>
      <c r="BJ14" s="17">
        <v>60.195680000000003</v>
      </c>
      <c r="BK14" s="17">
        <v>7.4043200000000002</v>
      </c>
      <c r="BL14" s="17">
        <v>554.6</v>
      </c>
      <c r="BM14" s="17">
        <v>566.08938999999998</v>
      </c>
      <c r="BN14" s="17">
        <v>566.08941000000004</v>
      </c>
      <c r="BO14" s="17">
        <v>-11.489409999999999</v>
      </c>
      <c r="BP14" s="17">
        <v>10.199999999999999</v>
      </c>
      <c r="BQ14" s="17">
        <v>10.52094</v>
      </c>
      <c r="BR14" s="17">
        <v>10.52094</v>
      </c>
      <c r="BS14" s="17">
        <v>-0.32094</v>
      </c>
      <c r="BT14" s="17"/>
      <c r="BU14" s="17"/>
      <c r="BV14" s="17"/>
      <c r="BW14" s="17">
        <v>0</v>
      </c>
      <c r="BX14" s="17">
        <v>0</v>
      </c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165.4</v>
      </c>
      <c r="CG14" s="17">
        <v>164.06704999999999</v>
      </c>
      <c r="CH14" s="17">
        <v>164.06706</v>
      </c>
      <c r="CI14" s="17">
        <v>1.33294</v>
      </c>
      <c r="CJ14" s="17">
        <v>7.8</v>
      </c>
      <c r="CK14" s="17">
        <v>7.3209600000000004</v>
      </c>
      <c r="CL14" s="17">
        <v>7.3209600000000004</v>
      </c>
      <c r="CM14" s="17">
        <v>0.47904000000000002</v>
      </c>
      <c r="CN14" s="17">
        <v>4.5</v>
      </c>
      <c r="CO14" s="17">
        <v>3.9311799999999999</v>
      </c>
      <c r="CP14" s="17">
        <v>3.93119</v>
      </c>
      <c r="CQ14" s="17">
        <v>0.56881000000000004</v>
      </c>
      <c r="CR14" s="17">
        <v>0</v>
      </c>
      <c r="CS14" s="17"/>
      <c r="CT14" s="17"/>
      <c r="CU14" s="17">
        <v>0</v>
      </c>
      <c r="CV14" s="17">
        <v>6.8</v>
      </c>
      <c r="CW14" s="17">
        <v>6.8787000000000003</v>
      </c>
      <c r="CX14" s="17">
        <v>6.8787000000000003</v>
      </c>
      <c r="CY14" s="17">
        <v>-7.8700000000000006E-2</v>
      </c>
      <c r="CZ14" s="17"/>
      <c r="DA14" s="17"/>
      <c r="DB14" s="17"/>
      <c r="DC14" s="17">
        <v>0</v>
      </c>
      <c r="DD14" s="17">
        <v>49.9</v>
      </c>
      <c r="DE14" s="17">
        <v>47.794280000000001</v>
      </c>
      <c r="DF14" s="17">
        <v>51.548690000000001</v>
      </c>
      <c r="DG14" s="17">
        <v>-1.64869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/>
      <c r="DU14" s="17"/>
      <c r="DV14" s="17"/>
      <c r="DW14" s="17">
        <v>0</v>
      </c>
      <c r="DX14" s="17">
        <v>110.7</v>
      </c>
      <c r="DY14" s="17">
        <v>112.46647</v>
      </c>
      <c r="DZ14" s="17">
        <v>112.46647</v>
      </c>
      <c r="EA14" s="17">
        <v>-1.76647</v>
      </c>
      <c r="EB14" s="17">
        <v>132.30000000000001</v>
      </c>
      <c r="EC14" s="17">
        <v>131.16657000000001</v>
      </c>
      <c r="ED14" s="17">
        <v>134.62006</v>
      </c>
      <c r="EE14" s="17">
        <v>-2.3200599999999998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/>
      <c r="EO14" s="17"/>
      <c r="EP14" s="17"/>
      <c r="EQ14" s="17">
        <v>0</v>
      </c>
      <c r="ER14" s="17">
        <v>6.5</v>
      </c>
      <c r="ES14" s="17">
        <v>6.39</v>
      </c>
      <c r="ET14" s="17">
        <v>6.39</v>
      </c>
      <c r="EU14" s="17">
        <v>0.11</v>
      </c>
      <c r="EV14" s="17">
        <v>432.9</v>
      </c>
      <c r="EW14" s="17">
        <v>449.28084999999999</v>
      </c>
      <c r="EX14" s="17">
        <v>449.28084999999999</v>
      </c>
      <c r="EY14" s="17">
        <v>-16.380849999999999</v>
      </c>
      <c r="EZ14" s="17">
        <v>80</v>
      </c>
      <c r="FA14" s="17">
        <v>81.635559999999998</v>
      </c>
      <c r="FB14" s="17">
        <v>81.635570000000001</v>
      </c>
      <c r="FC14" s="17">
        <v>-1.63557</v>
      </c>
      <c r="FD14" s="17">
        <v>133.69999999999999</v>
      </c>
      <c r="FE14" s="17">
        <v>149.9872</v>
      </c>
      <c r="FF14" s="17">
        <v>149.98721</v>
      </c>
      <c r="FG14" s="17">
        <v>-16.287210000000002</v>
      </c>
      <c r="FH14" s="17">
        <v>41.3</v>
      </c>
      <c r="FI14" s="17">
        <v>41.89893</v>
      </c>
      <c r="FJ14" s="17">
        <v>41.89893</v>
      </c>
      <c r="FK14" s="17">
        <v>-0.59892999999999996</v>
      </c>
      <c r="FL14" s="17">
        <v>18.600000000000001</v>
      </c>
      <c r="FM14" s="17">
        <v>19.21088</v>
      </c>
      <c r="FN14" s="17">
        <v>19.21088</v>
      </c>
      <c r="FO14" s="17">
        <v>-0.61087999999999998</v>
      </c>
      <c r="FP14" s="17">
        <v>19.399999999999999</v>
      </c>
      <c r="FQ14" s="17">
        <v>18.65889</v>
      </c>
      <c r="FR14" s="17">
        <v>18.65889</v>
      </c>
      <c r="FS14" s="17">
        <v>0.74111000000000005</v>
      </c>
      <c r="FT14" s="17">
        <v>92</v>
      </c>
      <c r="FU14" s="17">
        <v>87.773560000000003</v>
      </c>
      <c r="FV14" s="17">
        <v>87.773570000000007</v>
      </c>
      <c r="FW14" s="17">
        <v>4.2264299999999997</v>
      </c>
      <c r="FX14" s="17">
        <v>126.1</v>
      </c>
      <c r="FY14" s="17">
        <v>174.42855</v>
      </c>
      <c r="FZ14" s="17">
        <v>174.42857000000001</v>
      </c>
      <c r="GA14" s="17">
        <v>-48.328569999999999</v>
      </c>
      <c r="GB14" s="17">
        <v>126.4</v>
      </c>
      <c r="GC14" s="17">
        <v>174.42855</v>
      </c>
      <c r="GD14" s="17">
        <v>174.42857000000001</v>
      </c>
      <c r="GE14" s="17">
        <v>-48.028570000000002</v>
      </c>
      <c r="GF14" s="17">
        <v>155.4</v>
      </c>
      <c r="GG14" s="17">
        <v>174.95236</v>
      </c>
      <c r="GH14" s="17">
        <v>174.95238000000001</v>
      </c>
      <c r="GI14" s="17">
        <v>-19.552379999999999</v>
      </c>
      <c r="GJ14" s="17">
        <v>107.8</v>
      </c>
      <c r="GK14" s="17">
        <v>110.48202000000001</v>
      </c>
      <c r="GL14" s="17">
        <v>110.48202000000001</v>
      </c>
      <c r="GM14" s="17">
        <v>-2.6820200000000001</v>
      </c>
      <c r="GN14" s="17">
        <v>33.700000000000003</v>
      </c>
      <c r="GO14" s="17">
        <v>37.900869999999998</v>
      </c>
      <c r="GP14" s="17">
        <v>37.900869999999998</v>
      </c>
      <c r="GQ14" s="17">
        <v>-4.2008700000000001</v>
      </c>
      <c r="GR14" s="17">
        <v>34.9</v>
      </c>
      <c r="GS14" s="17">
        <v>38.272100000000002</v>
      </c>
      <c r="GT14" s="17">
        <v>38.272109999999998</v>
      </c>
      <c r="GU14" s="17">
        <v>-3.3721100000000002</v>
      </c>
      <c r="GV14" s="17">
        <v>3.8</v>
      </c>
      <c r="GW14" s="17"/>
      <c r="GX14" s="17"/>
      <c r="GY14" s="17">
        <v>3.8</v>
      </c>
      <c r="GZ14" s="17">
        <v>13.8</v>
      </c>
      <c r="HA14" s="17">
        <v>13.34421</v>
      </c>
      <c r="HB14" s="17">
        <v>13.34422</v>
      </c>
      <c r="HC14" s="17">
        <v>0.45578000000000002</v>
      </c>
      <c r="HD14" s="17">
        <v>170.4</v>
      </c>
      <c r="HE14" s="17">
        <v>174.55947</v>
      </c>
      <c r="HF14" s="17">
        <v>172.35792000000001</v>
      </c>
      <c r="HG14" s="17">
        <v>-1.9579200000000001</v>
      </c>
      <c r="HH14" s="17"/>
      <c r="HI14" s="17"/>
      <c r="HJ14" s="17"/>
      <c r="HK14" s="17">
        <v>0</v>
      </c>
      <c r="HL14" s="17"/>
      <c r="HM14" s="17"/>
      <c r="HN14" s="17"/>
      <c r="HO14" s="17">
        <v>0</v>
      </c>
      <c r="HP14" s="17">
        <v>0</v>
      </c>
      <c r="HQ14" s="17">
        <v>55.328740000000003</v>
      </c>
      <c r="HR14" s="17">
        <v>55.328670000000002</v>
      </c>
      <c r="HS14" s="17">
        <v>-55.328670000000002</v>
      </c>
      <c r="HT14" s="17"/>
      <c r="HU14" s="17"/>
      <c r="HV14" s="17"/>
      <c r="HW14" s="17">
        <v>0</v>
      </c>
      <c r="HX14" s="17">
        <v>0</v>
      </c>
      <c r="HY14" s="17"/>
      <c r="HZ14" s="17"/>
      <c r="IA14" s="17">
        <v>0</v>
      </c>
      <c r="IB14" s="17">
        <v>0</v>
      </c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/>
      <c r="IO14" s="17"/>
      <c r="IP14" s="17"/>
      <c r="IQ14" s="17">
        <v>0</v>
      </c>
      <c r="IR14" s="17">
        <v>84.5</v>
      </c>
      <c r="IS14" s="17">
        <v>88.736019999999996</v>
      </c>
      <c r="IT14" s="17">
        <v>88.73603</v>
      </c>
      <c r="IU14" s="17">
        <v>-4.2360300000000004</v>
      </c>
      <c r="IV14" s="17">
        <v>84.5</v>
      </c>
      <c r="IW14" s="17">
        <v>105.76913999999999</v>
      </c>
      <c r="IX14" s="17">
        <v>144.05393000000001</v>
      </c>
      <c r="IY14" s="17">
        <v>-59.553930000000001</v>
      </c>
      <c r="IZ14" s="17">
        <v>69.400000000000006</v>
      </c>
      <c r="JA14" s="17">
        <v>50</v>
      </c>
      <c r="JB14" s="17"/>
      <c r="JC14" s="17">
        <v>69.400000000000006</v>
      </c>
      <c r="JD14" s="17">
        <v>86.5</v>
      </c>
      <c r="JE14" s="17">
        <v>105.76913999999999</v>
      </c>
      <c r="JF14" s="17">
        <v>144.05393000000001</v>
      </c>
      <c r="JG14" s="17">
        <v>-57.553930000000001</v>
      </c>
      <c r="JH14" s="17">
        <v>161.1</v>
      </c>
      <c r="JI14" s="17">
        <v>106.08677</v>
      </c>
      <c r="JJ14" s="17">
        <v>144.48652999999999</v>
      </c>
      <c r="JK14" s="17">
        <v>16.61347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>
        <v>0</v>
      </c>
      <c r="KG14" s="17"/>
      <c r="KH14" s="17"/>
      <c r="KI14" s="17">
        <v>0</v>
      </c>
      <c r="KJ14" s="17"/>
      <c r="KK14" s="17"/>
      <c r="KL14" s="17"/>
      <c r="KM14" s="17">
        <v>0</v>
      </c>
      <c r="KN14" s="17"/>
      <c r="KO14" s="17"/>
      <c r="KP14" s="17"/>
      <c r="KQ14" s="17">
        <v>0</v>
      </c>
      <c r="KR14" s="17">
        <v>2.8</v>
      </c>
      <c r="KS14" s="17">
        <v>3.8117000000000001</v>
      </c>
      <c r="KT14" s="17">
        <v>3.8117100000000002</v>
      </c>
      <c r="KU14" s="17">
        <v>-1.0117100000000001</v>
      </c>
      <c r="KV14" s="17">
        <v>163.4</v>
      </c>
      <c r="KW14" s="17">
        <v>229.45339999999999</v>
      </c>
      <c r="KX14" s="17">
        <v>155.70325</v>
      </c>
      <c r="KY14" s="17">
        <v>7.6967499999999998</v>
      </c>
      <c r="KZ14" s="17">
        <v>110.6</v>
      </c>
      <c r="LA14" s="17">
        <v>123.87412999999999</v>
      </c>
      <c r="LB14" s="17">
        <v>123.87407</v>
      </c>
      <c r="LC14" s="17">
        <v>-13.27407</v>
      </c>
      <c r="LD14" s="17"/>
      <c r="LE14" s="17"/>
      <c r="LF14" s="17"/>
      <c r="LG14" s="17">
        <v>0</v>
      </c>
      <c r="LH14" s="17">
        <v>78.3</v>
      </c>
      <c r="LI14" s="17">
        <v>78.567980000000006</v>
      </c>
      <c r="LJ14" s="17">
        <v>78.567999999999998</v>
      </c>
      <c r="LK14" s="17">
        <v>-0.26800000000000002</v>
      </c>
      <c r="LL14" s="17">
        <v>30.4</v>
      </c>
      <c r="LM14" s="17">
        <v>29.980560000000001</v>
      </c>
      <c r="LN14" s="17">
        <v>29.980560000000001</v>
      </c>
      <c r="LO14" s="17">
        <v>0.41943999999999998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/>
      <c r="LY14" s="17"/>
      <c r="LZ14" s="17"/>
      <c r="MA14" s="17">
        <v>0</v>
      </c>
      <c r="MB14" s="17">
        <v>88.2</v>
      </c>
      <c r="MC14" s="17">
        <v>103.89403</v>
      </c>
      <c r="MD14" s="17">
        <v>103.89400000000001</v>
      </c>
      <c r="ME14" s="17">
        <v>-15.694000000000001</v>
      </c>
      <c r="MF14" s="17">
        <v>86.6</v>
      </c>
      <c r="MG14" s="17">
        <v>103.89403</v>
      </c>
      <c r="MH14" s="17">
        <v>103.89400000000001</v>
      </c>
      <c r="MI14" s="17">
        <v>-17.294</v>
      </c>
      <c r="MJ14" s="17">
        <v>111.1</v>
      </c>
      <c r="MK14" s="17">
        <v>104.20602</v>
      </c>
      <c r="ML14" s="17">
        <v>104.206</v>
      </c>
      <c r="MM14" s="17">
        <v>6.8940000000000001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/>
      <c r="NE14" s="17"/>
      <c r="NF14" s="17"/>
      <c r="NG14" s="17">
        <v>0</v>
      </c>
      <c r="NH14" s="17">
        <v>0</v>
      </c>
      <c r="NI14" s="17"/>
      <c r="NJ14" s="17"/>
      <c r="NK14" s="17">
        <v>0</v>
      </c>
      <c r="NL14" s="17"/>
      <c r="NM14" s="17"/>
      <c r="NN14" s="17"/>
      <c r="NO14" s="17">
        <v>0</v>
      </c>
      <c r="NP14" s="17"/>
      <c r="NQ14" s="17"/>
      <c r="NR14" s="17"/>
      <c r="NS14" s="17">
        <v>0</v>
      </c>
      <c r="NT14" s="17">
        <v>6.4</v>
      </c>
      <c r="NU14" s="17">
        <v>6.5328999999999997</v>
      </c>
      <c r="NV14" s="17">
        <v>6.5328999999999997</v>
      </c>
      <c r="NW14" s="17">
        <v>-0.13289999999999999</v>
      </c>
      <c r="NX14" s="17">
        <v>20</v>
      </c>
      <c r="NY14" s="17">
        <v>19.241980000000002</v>
      </c>
      <c r="NZ14" s="17">
        <v>19.241980000000002</v>
      </c>
      <c r="OA14" s="17">
        <v>0.75802000000000003</v>
      </c>
      <c r="OB14" s="17">
        <v>0</v>
      </c>
      <c r="OC14" s="17"/>
      <c r="OD14" s="17"/>
      <c r="OE14" s="17">
        <v>0</v>
      </c>
      <c r="OF14" s="17">
        <v>110.5</v>
      </c>
      <c r="OG14" s="17">
        <v>57.8</v>
      </c>
      <c r="OH14" s="17">
        <v>64.015900000000002</v>
      </c>
      <c r="OI14" s="17">
        <v>46.484099999999998</v>
      </c>
      <c r="OJ14" s="17">
        <v>0</v>
      </c>
      <c r="OK14" s="17"/>
      <c r="OL14" s="17"/>
      <c r="OM14" s="17">
        <v>0</v>
      </c>
      <c r="ON14" s="17">
        <v>2.5</v>
      </c>
      <c r="OO14" s="17">
        <v>1.2685999999999999</v>
      </c>
      <c r="OP14" s="17">
        <v>1.2685999999999999</v>
      </c>
      <c r="OQ14" s="17">
        <v>1.2314000000000001</v>
      </c>
      <c r="OR14" s="17">
        <v>0</v>
      </c>
      <c r="OS14" s="17"/>
      <c r="OT14" s="17"/>
      <c r="OU14" s="17">
        <v>0</v>
      </c>
      <c r="OV14" s="17">
        <v>20.6</v>
      </c>
      <c r="OW14" s="17">
        <v>20.456230000000001</v>
      </c>
      <c r="OX14" s="17">
        <v>20.456230000000001</v>
      </c>
      <c r="OY14" s="17">
        <v>0.14377000000000001</v>
      </c>
      <c r="OZ14" s="17">
        <v>9.9</v>
      </c>
      <c r="PA14" s="17">
        <v>9.9830000000000005</v>
      </c>
      <c r="PB14" s="17">
        <v>9.9830000000000005</v>
      </c>
      <c r="PC14" s="17">
        <v>-8.3000000000000004E-2</v>
      </c>
      <c r="PD14" s="17">
        <v>5.4</v>
      </c>
      <c r="PE14" s="17">
        <v>5.67</v>
      </c>
      <c r="PF14" s="17">
        <v>5.67</v>
      </c>
      <c r="PG14" s="17">
        <v>-0.27</v>
      </c>
      <c r="PH14" s="17">
        <v>0</v>
      </c>
      <c r="PI14" s="17"/>
      <c r="PJ14" s="17"/>
      <c r="PK14" s="17">
        <v>0</v>
      </c>
      <c r="PL14" s="17">
        <v>0</v>
      </c>
      <c r="PM14" s="17"/>
      <c r="PN14" s="17"/>
      <c r="PO14" s="17">
        <v>0</v>
      </c>
      <c r="PP14" s="17">
        <v>1.6</v>
      </c>
      <c r="PQ14" s="17">
        <v>1.81</v>
      </c>
      <c r="PR14" s="17">
        <v>1.81</v>
      </c>
      <c r="PS14" s="17">
        <v>-0.21</v>
      </c>
      <c r="PT14" s="17">
        <v>1.8</v>
      </c>
      <c r="PU14" s="17">
        <v>3.35</v>
      </c>
      <c r="PV14" s="17">
        <v>3.35</v>
      </c>
      <c r="PW14" s="17">
        <v>-1.55</v>
      </c>
      <c r="PX14" s="17">
        <v>5.2</v>
      </c>
      <c r="PY14" s="17">
        <v>5</v>
      </c>
      <c r="PZ14" s="17">
        <v>5</v>
      </c>
      <c r="QA14" s="17">
        <v>0.2</v>
      </c>
      <c r="QB14" s="17">
        <v>21</v>
      </c>
      <c r="QC14" s="17">
        <v>20.42221</v>
      </c>
      <c r="QD14" s="17">
        <v>20.422219999999999</v>
      </c>
      <c r="QE14" s="17">
        <v>0.57777999999999996</v>
      </c>
      <c r="QF14" s="17">
        <v>19.600000000000001</v>
      </c>
      <c r="QG14" s="17">
        <v>19.436340000000001</v>
      </c>
      <c r="QH14" s="17">
        <v>19.436350000000001</v>
      </c>
      <c r="QI14" s="17">
        <v>0.16364999999999999</v>
      </c>
      <c r="QJ14" s="17">
        <v>17.600000000000001</v>
      </c>
      <c r="QK14" s="17">
        <v>15.54907</v>
      </c>
      <c r="QL14" s="17">
        <v>15.54908</v>
      </c>
      <c r="QM14" s="17">
        <v>2.0509200000000001</v>
      </c>
      <c r="QN14" s="17">
        <v>3.5</v>
      </c>
      <c r="QO14" s="17">
        <v>3.5</v>
      </c>
      <c r="QP14" s="17">
        <v>3.5</v>
      </c>
      <c r="QQ14" s="17">
        <v>0</v>
      </c>
      <c r="QR14" s="17">
        <v>18.5</v>
      </c>
      <c r="QS14" s="17">
        <v>17.881430000000002</v>
      </c>
      <c r="QT14" s="17">
        <v>17.881440000000001</v>
      </c>
      <c r="QU14" s="17">
        <v>0.61856</v>
      </c>
      <c r="QV14" s="17">
        <v>0</v>
      </c>
      <c r="QW14" s="17"/>
      <c r="QX14" s="17"/>
      <c r="QY14" s="17">
        <v>0</v>
      </c>
      <c r="QZ14" s="17">
        <v>0</v>
      </c>
      <c r="RA14" s="17"/>
      <c r="RB14" s="17"/>
      <c r="RC14" s="17">
        <v>0</v>
      </c>
      <c r="RD14" s="17">
        <v>29.8</v>
      </c>
      <c r="RE14" s="17">
        <v>17.857199999999999</v>
      </c>
      <c r="RF14" s="17">
        <v>17.857199999999999</v>
      </c>
      <c r="RG14" s="17">
        <v>11.9428</v>
      </c>
      <c r="RH14" s="17">
        <v>73.900000000000006</v>
      </c>
      <c r="RI14" s="17">
        <v>42.22</v>
      </c>
      <c r="RJ14" s="17">
        <v>42.22</v>
      </c>
      <c r="RK14" s="17">
        <v>31.68</v>
      </c>
      <c r="RL14" s="17">
        <v>0</v>
      </c>
      <c r="RM14" s="17"/>
      <c r="RN14" s="17"/>
      <c r="RO14" s="17">
        <v>0</v>
      </c>
      <c r="RP14" s="17">
        <v>3.5</v>
      </c>
      <c r="RQ14" s="17">
        <v>3.55</v>
      </c>
      <c r="RR14" s="17">
        <v>3.55</v>
      </c>
      <c r="RS14" s="17">
        <v>-0.05</v>
      </c>
      <c r="RT14" s="17">
        <v>17.399999999999999</v>
      </c>
      <c r="RU14" s="17">
        <v>19.792000000000002</v>
      </c>
      <c r="RV14" s="17">
        <v>19.792000000000002</v>
      </c>
      <c r="RW14" s="17">
        <v>-2.3919999999999999</v>
      </c>
      <c r="RX14" s="17">
        <v>2.8</v>
      </c>
      <c r="RY14" s="17">
        <v>2.8</v>
      </c>
      <c r="RZ14" s="17">
        <v>2.8</v>
      </c>
      <c r="SA14" s="17">
        <v>0</v>
      </c>
      <c r="SB14" s="17"/>
      <c r="SC14" s="17">
        <v>0.4</v>
      </c>
      <c r="SD14" s="17">
        <v>0.4</v>
      </c>
      <c r="SE14" s="17">
        <v>-0.4</v>
      </c>
      <c r="SF14" s="17">
        <v>0</v>
      </c>
      <c r="SG14" s="17"/>
      <c r="SH14" s="17"/>
      <c r="SI14" s="17">
        <v>0</v>
      </c>
      <c r="SJ14" s="17">
        <v>19.8</v>
      </c>
      <c r="SK14" s="17">
        <v>19.1448</v>
      </c>
      <c r="SL14" s="17">
        <v>19.1448</v>
      </c>
      <c r="SM14" s="17">
        <v>0.6552</v>
      </c>
      <c r="SN14" s="17">
        <v>8.1</v>
      </c>
      <c r="SO14" s="17">
        <v>8.1999999999999993</v>
      </c>
      <c r="SP14" s="17">
        <v>8.1999999999999993</v>
      </c>
      <c r="SQ14" s="17">
        <v>-0.1</v>
      </c>
      <c r="SR14" s="17">
        <v>15</v>
      </c>
      <c r="SS14" s="17">
        <v>15.54907</v>
      </c>
      <c r="ST14" s="17">
        <v>15.54908</v>
      </c>
      <c r="SU14" s="17">
        <v>-0.54908000000000001</v>
      </c>
      <c r="SV14" s="17">
        <v>20.3</v>
      </c>
      <c r="SW14" s="17">
        <v>19.436340000000001</v>
      </c>
      <c r="SX14" s="17">
        <v>19.436350000000001</v>
      </c>
      <c r="SY14" s="17">
        <v>0.86365000000000003</v>
      </c>
      <c r="SZ14" s="17">
        <v>7.2</v>
      </c>
      <c r="TA14" s="17">
        <v>6.5039999999999996</v>
      </c>
      <c r="TB14" s="17">
        <v>6.5039999999999996</v>
      </c>
      <c r="TC14" s="17">
        <v>0.69599999999999995</v>
      </c>
      <c r="TD14" s="17">
        <v>16.5</v>
      </c>
      <c r="TE14" s="17">
        <v>10.5</v>
      </c>
      <c r="TF14" s="17">
        <v>14.131600000000001</v>
      </c>
      <c r="TG14" s="17">
        <v>2.3683999999999998</v>
      </c>
      <c r="TH14" s="17">
        <v>0</v>
      </c>
      <c r="TI14" s="17"/>
      <c r="TJ14" s="17"/>
      <c r="TK14" s="17">
        <v>0</v>
      </c>
      <c r="TL14" s="17">
        <v>45.3</v>
      </c>
      <c r="TM14" s="17">
        <v>27.7484</v>
      </c>
      <c r="TN14" s="17">
        <v>27.7484</v>
      </c>
      <c r="TO14" s="17">
        <v>17.551600000000001</v>
      </c>
      <c r="TP14" s="17">
        <v>105.6</v>
      </c>
      <c r="TQ14" s="17">
        <v>52.3673</v>
      </c>
      <c r="TR14" s="17">
        <v>52.3673</v>
      </c>
      <c r="TS14" s="17">
        <v>53.232700000000001</v>
      </c>
      <c r="TT14" s="17">
        <v>5.8</v>
      </c>
      <c r="TU14" s="17">
        <v>2.3031999999999999</v>
      </c>
      <c r="TV14" s="17">
        <v>2.3031999999999999</v>
      </c>
      <c r="TW14" s="17">
        <v>3.4967999999999999</v>
      </c>
      <c r="TX14" s="17">
        <v>0.7</v>
      </c>
      <c r="TY14" s="17">
        <v>1.1596</v>
      </c>
      <c r="TZ14" s="17">
        <v>1.1596</v>
      </c>
      <c r="UA14" s="17">
        <v>-0.45960000000000001</v>
      </c>
      <c r="UB14" s="17">
        <v>0</v>
      </c>
      <c r="UC14" s="17"/>
      <c r="UD14" s="17"/>
      <c r="UE14" s="17">
        <v>0</v>
      </c>
      <c r="UF14" s="17">
        <v>21</v>
      </c>
      <c r="UG14" s="17">
        <v>20.408159999999999</v>
      </c>
      <c r="UH14" s="17">
        <v>20.408159999999999</v>
      </c>
      <c r="UI14" s="17">
        <v>0.59184000000000003</v>
      </c>
      <c r="UJ14" s="17">
        <v>6.9</v>
      </c>
      <c r="UK14" s="17">
        <v>7.6</v>
      </c>
      <c r="UL14" s="17">
        <v>7.6</v>
      </c>
      <c r="UM14" s="17">
        <v>-0.7</v>
      </c>
      <c r="UN14" s="17">
        <v>4</v>
      </c>
      <c r="UO14" s="17"/>
      <c r="UP14" s="17"/>
      <c r="UQ14" s="17">
        <v>4</v>
      </c>
      <c r="UR14" s="17">
        <v>20.399999999999999</v>
      </c>
      <c r="US14" s="17">
        <v>19.436340000000001</v>
      </c>
      <c r="UT14" s="17">
        <v>19.436350000000001</v>
      </c>
      <c r="UU14" s="17">
        <v>0.96365000000000001</v>
      </c>
      <c r="UV14" s="17">
        <v>20.399999999999999</v>
      </c>
      <c r="UW14" s="17">
        <v>19.436340000000001</v>
      </c>
      <c r="UX14" s="17">
        <v>19.436350000000001</v>
      </c>
      <c r="UY14" s="17">
        <v>0.96365000000000001</v>
      </c>
      <c r="UZ14" s="17">
        <v>20</v>
      </c>
      <c r="VA14" s="17">
        <v>19.436340000000001</v>
      </c>
      <c r="VB14" s="17">
        <v>19.436350000000001</v>
      </c>
      <c r="VC14" s="17">
        <v>0.56364999999999998</v>
      </c>
      <c r="VD14" s="17">
        <v>2.5635699999999999</v>
      </c>
      <c r="VE14" s="17">
        <v>0.69479999999999997</v>
      </c>
      <c r="VF14" s="17">
        <v>0.69479999999999997</v>
      </c>
      <c r="VG14" s="17">
        <v>1.86877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</v>
      </c>
      <c r="VQ14" s="17"/>
      <c r="VR14" s="17"/>
      <c r="VS14" s="17">
        <v>0</v>
      </c>
      <c r="VT14" s="17">
        <v>0.6</v>
      </c>
      <c r="VU14" s="17">
        <v>0.6</v>
      </c>
      <c r="VV14" s="17">
        <v>0.6</v>
      </c>
      <c r="VW14" s="17">
        <v>0</v>
      </c>
      <c r="VX14" s="17">
        <v>92.6</v>
      </c>
      <c r="VY14" s="17">
        <v>23.3</v>
      </c>
      <c r="VZ14" s="17">
        <v>19</v>
      </c>
      <c r="WA14" s="17">
        <v>73.599999999999994</v>
      </c>
      <c r="WB14" s="17">
        <v>73</v>
      </c>
      <c r="WC14" s="17">
        <v>18.899999999999999</v>
      </c>
      <c r="WD14" s="17">
        <v>16</v>
      </c>
      <c r="WE14" s="17">
        <v>57</v>
      </c>
      <c r="WF14" s="17">
        <v>0</v>
      </c>
      <c r="WG14" s="17"/>
      <c r="WH14" s="17"/>
      <c r="WI14" s="17">
        <v>0</v>
      </c>
      <c r="WJ14" s="17">
        <v>4.8</v>
      </c>
      <c r="WK14" s="17">
        <v>4.3499999999999996</v>
      </c>
      <c r="WL14" s="17">
        <v>4.3499999999999996</v>
      </c>
      <c r="WM14" s="17">
        <v>0.45</v>
      </c>
      <c r="WN14" s="17">
        <v>2.2999999999999998</v>
      </c>
      <c r="WO14" s="17">
        <v>2.4</v>
      </c>
      <c r="WP14" s="17">
        <v>2.4</v>
      </c>
      <c r="WQ14" s="17">
        <v>-0.1</v>
      </c>
      <c r="WR14" s="17">
        <v>2.4</v>
      </c>
      <c r="WS14" s="17">
        <v>2.4</v>
      </c>
      <c r="WT14" s="17">
        <v>2.4</v>
      </c>
      <c r="WU14" s="17">
        <v>0</v>
      </c>
      <c r="WV14" s="17">
        <v>2.6</v>
      </c>
      <c r="WW14" s="17">
        <v>2.8</v>
      </c>
      <c r="WX14" s="17">
        <v>2.8</v>
      </c>
      <c r="WY14" s="17">
        <v>-0.2</v>
      </c>
      <c r="WZ14" s="17">
        <v>0</v>
      </c>
      <c r="XA14" s="17"/>
      <c r="XB14" s="17"/>
      <c r="XC14" s="17">
        <v>0</v>
      </c>
      <c r="XD14" s="17">
        <v>7.1</v>
      </c>
      <c r="XE14" s="17">
        <v>6.6</v>
      </c>
      <c r="XF14" s="17">
        <v>6.6</v>
      </c>
      <c r="XG14" s="17">
        <v>0.5</v>
      </c>
      <c r="XH14" s="17">
        <v>20</v>
      </c>
      <c r="XI14" s="17">
        <v>19.436340000000001</v>
      </c>
      <c r="XJ14" s="17">
        <v>19.436350000000001</v>
      </c>
      <c r="XK14" s="17">
        <v>0.56364999999999998</v>
      </c>
      <c r="XL14" s="17">
        <v>20</v>
      </c>
      <c r="XM14" s="17">
        <v>19.436340000000001</v>
      </c>
      <c r="XN14" s="17">
        <v>19.436350000000001</v>
      </c>
      <c r="XO14" s="17">
        <v>0.56364999999999998</v>
      </c>
      <c r="XP14" s="17">
        <v>0</v>
      </c>
      <c r="XQ14" s="17">
        <v>10.8</v>
      </c>
      <c r="XR14" s="17">
        <v>10.8</v>
      </c>
      <c r="XS14" s="17">
        <v>-10.8</v>
      </c>
      <c r="XT14" s="17"/>
      <c r="XU14" s="17"/>
      <c r="XV14" s="17"/>
      <c r="XW14" s="17">
        <v>0</v>
      </c>
      <c r="XX14" s="17"/>
      <c r="XY14" s="17"/>
      <c r="XZ14" s="17"/>
      <c r="YA14" s="17">
        <v>0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8.1</v>
      </c>
      <c r="YK14" s="17">
        <v>7.34</v>
      </c>
      <c r="YL14" s="17">
        <v>7.34</v>
      </c>
      <c r="YM14" s="17">
        <v>0.76</v>
      </c>
      <c r="YN14" s="17"/>
      <c r="YO14" s="17"/>
      <c r="YP14" s="17"/>
      <c r="YQ14" s="17">
        <v>0</v>
      </c>
      <c r="YR14" s="17">
        <v>18.600000000000001</v>
      </c>
      <c r="YS14" s="17">
        <v>17</v>
      </c>
      <c r="YT14" s="17">
        <v>17</v>
      </c>
      <c r="YU14" s="17">
        <v>1.6</v>
      </c>
    </row>
    <row r="15" spans="1:671" ht="24" customHeight="1" x14ac:dyDescent="0.3">
      <c r="A15" s="1"/>
      <c r="B15" s="16" t="s">
        <v>103</v>
      </c>
      <c r="C15" s="16" t="s">
        <v>880</v>
      </c>
      <c r="D15" s="17">
        <v>203.6</v>
      </c>
      <c r="E15" s="17">
        <v>203.40136000000001</v>
      </c>
      <c r="F15" s="17">
        <v>203.40136000000001</v>
      </c>
      <c r="G15" s="17">
        <v>0.19864000000000001</v>
      </c>
      <c r="H15" s="17">
        <v>654.6</v>
      </c>
      <c r="I15" s="17">
        <v>650</v>
      </c>
      <c r="J15" s="17">
        <v>650</v>
      </c>
      <c r="K15" s="17">
        <v>4.5999999999999996</v>
      </c>
      <c r="L15" s="17">
        <v>213.5</v>
      </c>
      <c r="M15" s="17">
        <v>211.66204999999999</v>
      </c>
      <c r="N15" s="17">
        <v>211.66204999999999</v>
      </c>
      <c r="O15" s="17">
        <v>1.83795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90.5</v>
      </c>
      <c r="Y15" s="17">
        <v>91.867829999999998</v>
      </c>
      <c r="Z15" s="17">
        <v>91.867829999999998</v>
      </c>
      <c r="AA15" s="17">
        <v>-1.3678300000000001</v>
      </c>
      <c r="AB15" s="17">
        <v>219.4</v>
      </c>
      <c r="AC15" s="17">
        <v>225</v>
      </c>
      <c r="AD15" s="17">
        <v>225</v>
      </c>
      <c r="AE15" s="17">
        <v>-5.6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104.9</v>
      </c>
      <c r="AO15" s="17">
        <v>109.89</v>
      </c>
      <c r="AP15" s="17">
        <v>109.89</v>
      </c>
      <c r="AQ15" s="17">
        <v>-4.99</v>
      </c>
      <c r="AR15" s="17">
        <v>104.9</v>
      </c>
      <c r="AS15" s="17">
        <v>109.89</v>
      </c>
      <c r="AT15" s="17">
        <v>109.89</v>
      </c>
      <c r="AU15" s="17">
        <v>-4.99</v>
      </c>
      <c r="AV15" s="17"/>
      <c r="AW15" s="17"/>
      <c r="AX15" s="17"/>
      <c r="AY15" s="17">
        <v>0</v>
      </c>
      <c r="AZ15" s="17">
        <v>127.3</v>
      </c>
      <c r="BA15" s="17">
        <v>110.22</v>
      </c>
      <c r="BB15" s="17">
        <v>110.22</v>
      </c>
      <c r="BC15" s="17">
        <v>17.079999999999998</v>
      </c>
      <c r="BD15" s="17">
        <v>108.2</v>
      </c>
      <c r="BE15" s="17">
        <v>120.0309</v>
      </c>
      <c r="BF15" s="17">
        <v>120.03091000000001</v>
      </c>
      <c r="BG15" s="17">
        <v>-11.830909999999999</v>
      </c>
      <c r="BH15" s="17">
        <v>67.8</v>
      </c>
      <c r="BI15" s="17">
        <v>60.19567</v>
      </c>
      <c r="BJ15" s="17">
        <v>60.195680000000003</v>
      </c>
      <c r="BK15" s="17">
        <v>7.6043200000000004</v>
      </c>
      <c r="BL15" s="17">
        <v>558.20000000000005</v>
      </c>
      <c r="BM15" s="17">
        <v>566.08941000000004</v>
      </c>
      <c r="BN15" s="17">
        <v>566.08941000000004</v>
      </c>
      <c r="BO15" s="17">
        <v>-7.8894099999999998</v>
      </c>
      <c r="BP15" s="17">
        <v>10.3</v>
      </c>
      <c r="BQ15" s="17">
        <v>10.52094</v>
      </c>
      <c r="BR15" s="17">
        <v>10.52094</v>
      </c>
      <c r="BS15" s="17">
        <v>-0.22094</v>
      </c>
      <c r="BT15" s="17"/>
      <c r="BU15" s="17"/>
      <c r="BV15" s="17"/>
      <c r="BW15" s="17">
        <v>0</v>
      </c>
      <c r="BX15" s="17">
        <v>0</v>
      </c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168.2</v>
      </c>
      <c r="CG15" s="17">
        <v>164.06706</v>
      </c>
      <c r="CH15" s="17">
        <v>164.06706</v>
      </c>
      <c r="CI15" s="17">
        <v>4.1329399999999996</v>
      </c>
      <c r="CJ15" s="17">
        <v>8.1</v>
      </c>
      <c r="CK15" s="17">
        <v>7.3209600000000004</v>
      </c>
      <c r="CL15" s="17">
        <v>7.3209600000000004</v>
      </c>
      <c r="CM15" s="17">
        <v>0.77903999999999995</v>
      </c>
      <c r="CN15" s="17">
        <v>4.5999999999999996</v>
      </c>
      <c r="CO15" s="17">
        <v>3.93119</v>
      </c>
      <c r="CP15" s="17">
        <v>3.93119</v>
      </c>
      <c r="CQ15" s="17">
        <v>0.66881000000000002</v>
      </c>
      <c r="CR15" s="17">
        <v>0</v>
      </c>
      <c r="CS15" s="17"/>
      <c r="CT15" s="17"/>
      <c r="CU15" s="17">
        <v>0</v>
      </c>
      <c r="CV15" s="17">
        <v>6.8</v>
      </c>
      <c r="CW15" s="17"/>
      <c r="CX15" s="17">
        <v>6.8787000000000003</v>
      </c>
      <c r="CY15" s="17">
        <v>-7.8700000000000006E-2</v>
      </c>
      <c r="CZ15" s="17"/>
      <c r="DA15" s="17"/>
      <c r="DB15" s="17"/>
      <c r="DC15" s="17">
        <v>0</v>
      </c>
      <c r="DD15" s="17">
        <v>50.7</v>
      </c>
      <c r="DE15" s="17">
        <v>39.728259999999999</v>
      </c>
      <c r="DF15" s="17">
        <v>47.55782</v>
      </c>
      <c r="DG15" s="17">
        <v>3.1421800000000002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/>
      <c r="DU15" s="17"/>
      <c r="DV15" s="17"/>
      <c r="DW15" s="17">
        <v>0</v>
      </c>
      <c r="DX15" s="17">
        <v>110.9</v>
      </c>
      <c r="DY15" s="17">
        <v>96.551310000000001</v>
      </c>
      <c r="DZ15" s="17">
        <v>112.46647</v>
      </c>
      <c r="EA15" s="17">
        <v>-1.56647</v>
      </c>
      <c r="EB15" s="17">
        <v>159</v>
      </c>
      <c r="EC15" s="17">
        <v>144.77260999999999</v>
      </c>
      <c r="ED15" s="17">
        <v>134.62003999999999</v>
      </c>
      <c r="EE15" s="17">
        <v>24.379960000000001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/>
      <c r="EO15" s="17"/>
      <c r="EP15" s="17"/>
      <c r="EQ15" s="17">
        <v>0</v>
      </c>
      <c r="ER15" s="17">
        <v>6.5</v>
      </c>
      <c r="ES15" s="17">
        <v>6.39</v>
      </c>
      <c r="ET15" s="17">
        <v>6.39</v>
      </c>
      <c r="EU15" s="17">
        <v>0.11</v>
      </c>
      <c r="EV15" s="17">
        <v>414.9</v>
      </c>
      <c r="EW15" s="17">
        <v>404.70828999999998</v>
      </c>
      <c r="EX15" s="17">
        <v>449.28084999999999</v>
      </c>
      <c r="EY15" s="17">
        <v>-34.380850000000002</v>
      </c>
      <c r="EZ15" s="17">
        <v>79.8</v>
      </c>
      <c r="FA15" s="17">
        <v>81.635570000000001</v>
      </c>
      <c r="FB15" s="17">
        <v>81.635570000000001</v>
      </c>
      <c r="FC15" s="17">
        <v>-1.8355699999999999</v>
      </c>
      <c r="FD15" s="17">
        <v>143.30000000000001</v>
      </c>
      <c r="FE15" s="17">
        <v>140.09897000000001</v>
      </c>
      <c r="FF15" s="17">
        <v>142.04259999999999</v>
      </c>
      <c r="FG15" s="17">
        <v>1.2574000000000001</v>
      </c>
      <c r="FH15" s="17">
        <v>41.7</v>
      </c>
      <c r="FI15" s="17">
        <v>41.89893</v>
      </c>
      <c r="FJ15" s="17">
        <v>41.89893</v>
      </c>
      <c r="FK15" s="17">
        <v>-0.19893</v>
      </c>
      <c r="FL15" s="17">
        <v>18.600000000000001</v>
      </c>
      <c r="FM15" s="17">
        <v>19.21088</v>
      </c>
      <c r="FN15" s="17">
        <v>19.21088</v>
      </c>
      <c r="FO15" s="17">
        <v>-0.61087999999999998</v>
      </c>
      <c r="FP15" s="17">
        <v>19.399999999999999</v>
      </c>
      <c r="FQ15" s="17">
        <v>18.65889</v>
      </c>
      <c r="FR15" s="17">
        <v>18.65889</v>
      </c>
      <c r="FS15" s="17">
        <v>0.74111000000000005</v>
      </c>
      <c r="FT15" s="17">
        <v>93.5</v>
      </c>
      <c r="FU15" s="17">
        <v>87.773570000000007</v>
      </c>
      <c r="FV15" s="17">
        <v>87.773570000000007</v>
      </c>
      <c r="FW15" s="17">
        <v>5.7264299999999997</v>
      </c>
      <c r="FX15" s="17">
        <v>126.7</v>
      </c>
      <c r="FY15" s="17">
        <v>133.74870999999999</v>
      </c>
      <c r="FZ15" s="17">
        <v>174.42857000000001</v>
      </c>
      <c r="GA15" s="17">
        <v>-47.728569999999998</v>
      </c>
      <c r="GB15" s="17">
        <v>127</v>
      </c>
      <c r="GC15" s="17">
        <v>133.74870999999999</v>
      </c>
      <c r="GD15" s="17">
        <v>174.42857000000001</v>
      </c>
      <c r="GE15" s="17">
        <v>-47.428570000000001</v>
      </c>
      <c r="GF15" s="17">
        <v>154</v>
      </c>
      <c r="GG15" s="17">
        <v>134.15036000000001</v>
      </c>
      <c r="GH15" s="17">
        <v>174.95238000000001</v>
      </c>
      <c r="GI15" s="17">
        <v>-20.952380000000002</v>
      </c>
      <c r="GJ15" s="17">
        <v>108.4</v>
      </c>
      <c r="GK15" s="17">
        <v>110.48202000000001</v>
      </c>
      <c r="GL15" s="17">
        <v>110.48202000000001</v>
      </c>
      <c r="GM15" s="17">
        <v>-2.08202</v>
      </c>
      <c r="GN15" s="17">
        <v>20.6</v>
      </c>
      <c r="GO15" s="17">
        <v>18</v>
      </c>
      <c r="GP15" s="17">
        <v>47.082599999999999</v>
      </c>
      <c r="GQ15" s="17">
        <v>-26.482600000000001</v>
      </c>
      <c r="GR15" s="17">
        <v>40.4</v>
      </c>
      <c r="GS15" s="17">
        <v>38.272109999999998</v>
      </c>
      <c r="GT15" s="17">
        <v>38.272109999999998</v>
      </c>
      <c r="GU15" s="17">
        <v>2.1278899999999998</v>
      </c>
      <c r="GV15" s="17">
        <v>3.8</v>
      </c>
      <c r="GW15" s="17"/>
      <c r="GX15" s="17"/>
      <c r="GY15" s="17">
        <v>3.8</v>
      </c>
      <c r="GZ15" s="17">
        <v>14.1</v>
      </c>
      <c r="HA15" s="17">
        <v>13.34422</v>
      </c>
      <c r="HB15" s="17">
        <v>13.34422</v>
      </c>
      <c r="HC15" s="17">
        <v>0.75578000000000001</v>
      </c>
      <c r="HD15" s="17">
        <v>165.6</v>
      </c>
      <c r="HE15" s="17">
        <v>164.13149000000001</v>
      </c>
      <c r="HF15" s="17">
        <v>172.35792000000001</v>
      </c>
      <c r="HG15" s="17">
        <v>-6.7579200000000004</v>
      </c>
      <c r="HH15" s="17"/>
      <c r="HI15" s="17"/>
      <c r="HJ15" s="17"/>
      <c r="HK15" s="17">
        <v>0</v>
      </c>
      <c r="HL15" s="17"/>
      <c r="HM15" s="17"/>
      <c r="HN15" s="17"/>
      <c r="HO15" s="17">
        <v>0</v>
      </c>
      <c r="HP15" s="17">
        <v>0</v>
      </c>
      <c r="HQ15" s="17"/>
      <c r="HR15" s="17">
        <v>55.328670000000002</v>
      </c>
      <c r="HS15" s="17">
        <v>-55.328670000000002</v>
      </c>
      <c r="HT15" s="17"/>
      <c r="HU15" s="17"/>
      <c r="HV15" s="17"/>
      <c r="HW15" s="17">
        <v>0</v>
      </c>
      <c r="HX15" s="17">
        <v>0</v>
      </c>
      <c r="HY15" s="17"/>
      <c r="HZ15" s="17"/>
      <c r="IA15" s="17">
        <v>0</v>
      </c>
      <c r="IB15" s="17">
        <v>0</v>
      </c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/>
      <c r="IO15" s="17"/>
      <c r="IP15" s="17"/>
      <c r="IQ15" s="17">
        <v>0</v>
      </c>
      <c r="IR15" s="17">
        <v>84.6</v>
      </c>
      <c r="IS15" s="17">
        <v>88.73603</v>
      </c>
      <c r="IT15" s="17">
        <v>88.73603</v>
      </c>
      <c r="IU15" s="17">
        <v>-4.1360299999999999</v>
      </c>
      <c r="IV15" s="17">
        <v>61.7</v>
      </c>
      <c r="IW15" s="17">
        <v>94.309989999999999</v>
      </c>
      <c r="IX15" s="17">
        <v>138.70510999999999</v>
      </c>
      <c r="IY15" s="17">
        <v>-77.005110000000002</v>
      </c>
      <c r="IZ15" s="17">
        <v>61.7</v>
      </c>
      <c r="JA15" s="17">
        <v>70</v>
      </c>
      <c r="JB15" s="17"/>
      <c r="JC15" s="17">
        <v>61.7</v>
      </c>
      <c r="JD15" s="17">
        <v>62.2</v>
      </c>
      <c r="JE15" s="17">
        <v>94.309989999999999</v>
      </c>
      <c r="JF15" s="17">
        <v>138.70510999999999</v>
      </c>
      <c r="JG15" s="17">
        <v>-76.505110000000002</v>
      </c>
      <c r="JH15" s="17">
        <v>134.19999999999999</v>
      </c>
      <c r="JI15" s="17">
        <v>94.593199999999996</v>
      </c>
      <c r="JJ15" s="17">
        <v>139.12164999999999</v>
      </c>
      <c r="JK15" s="17">
        <v>-4.9216499999999996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>
        <v>0</v>
      </c>
      <c r="KG15" s="17"/>
      <c r="KH15" s="17"/>
      <c r="KI15" s="17">
        <v>0</v>
      </c>
      <c r="KJ15" s="17"/>
      <c r="KK15" s="17"/>
      <c r="KL15" s="17"/>
      <c r="KM15" s="17">
        <v>0</v>
      </c>
      <c r="KN15" s="17"/>
      <c r="KO15" s="17"/>
      <c r="KP15" s="17"/>
      <c r="KQ15" s="17">
        <v>0</v>
      </c>
      <c r="KR15" s="17">
        <v>2.8</v>
      </c>
      <c r="KS15" s="17">
        <v>3.8117100000000002</v>
      </c>
      <c r="KT15" s="17">
        <v>3.8117100000000002</v>
      </c>
      <c r="KU15" s="17">
        <v>-1.0117100000000001</v>
      </c>
      <c r="KV15" s="17">
        <v>240.9</v>
      </c>
      <c r="KW15" s="17">
        <v>229.4529</v>
      </c>
      <c r="KX15" s="17">
        <v>155.70325</v>
      </c>
      <c r="KY15" s="17">
        <v>85.196749999999994</v>
      </c>
      <c r="KZ15" s="17">
        <v>126.6</v>
      </c>
      <c r="LA15" s="17">
        <v>123.87406</v>
      </c>
      <c r="LB15" s="17">
        <v>123.87409</v>
      </c>
      <c r="LC15" s="17">
        <v>2.7259099999999998</v>
      </c>
      <c r="LD15" s="17"/>
      <c r="LE15" s="17"/>
      <c r="LF15" s="17"/>
      <c r="LG15" s="17">
        <v>0</v>
      </c>
      <c r="LH15" s="17">
        <v>78.5</v>
      </c>
      <c r="LI15" s="17">
        <v>78.567999999999998</v>
      </c>
      <c r="LJ15" s="17">
        <v>78.567999999999998</v>
      </c>
      <c r="LK15" s="17">
        <v>-6.8000000000000005E-2</v>
      </c>
      <c r="LL15" s="17">
        <v>30.4</v>
      </c>
      <c r="LM15" s="17">
        <v>29.980560000000001</v>
      </c>
      <c r="LN15" s="17">
        <v>29.980560000000001</v>
      </c>
      <c r="LO15" s="17">
        <v>0.41943999999999998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/>
      <c r="LY15" s="17"/>
      <c r="LZ15" s="17"/>
      <c r="MA15" s="17">
        <v>0</v>
      </c>
      <c r="MB15" s="17">
        <v>87</v>
      </c>
      <c r="MC15" s="17">
        <v>96.57</v>
      </c>
      <c r="MD15" s="17">
        <v>103.89400000000001</v>
      </c>
      <c r="ME15" s="17">
        <v>-16.893999999999998</v>
      </c>
      <c r="MF15" s="17">
        <v>87.2</v>
      </c>
      <c r="MG15" s="17">
        <v>96.57</v>
      </c>
      <c r="MH15" s="17">
        <v>103.89400000000001</v>
      </c>
      <c r="MI15" s="17">
        <v>-16.693999999999999</v>
      </c>
      <c r="MJ15" s="17">
        <v>113</v>
      </c>
      <c r="MK15" s="17">
        <v>96.86</v>
      </c>
      <c r="ML15" s="17">
        <v>104.206</v>
      </c>
      <c r="MM15" s="17">
        <v>8.7940000000000005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/>
      <c r="NE15" s="17"/>
      <c r="NF15" s="17"/>
      <c r="NG15" s="17">
        <v>0</v>
      </c>
      <c r="NH15" s="17">
        <v>0</v>
      </c>
      <c r="NI15" s="17"/>
      <c r="NJ15" s="17"/>
      <c r="NK15" s="17">
        <v>0</v>
      </c>
      <c r="NL15" s="17"/>
      <c r="NM15" s="17"/>
      <c r="NN15" s="17"/>
      <c r="NO15" s="17">
        <v>0</v>
      </c>
      <c r="NP15" s="17"/>
      <c r="NQ15" s="17"/>
      <c r="NR15" s="17"/>
      <c r="NS15" s="17">
        <v>0</v>
      </c>
      <c r="NT15" s="17">
        <v>6.4</v>
      </c>
      <c r="NU15" s="17">
        <v>6.5329100000000002</v>
      </c>
      <c r="NV15" s="17">
        <v>6.5328999999999997</v>
      </c>
      <c r="NW15" s="17">
        <v>-0.13289999999999999</v>
      </c>
      <c r="NX15" s="17">
        <v>20.100000000000001</v>
      </c>
      <c r="NY15" s="17">
        <v>19.241980000000002</v>
      </c>
      <c r="NZ15" s="17">
        <v>19.241980000000002</v>
      </c>
      <c r="OA15" s="17">
        <v>0.85802</v>
      </c>
      <c r="OB15" s="17">
        <v>0</v>
      </c>
      <c r="OC15" s="17"/>
      <c r="OD15" s="17"/>
      <c r="OE15" s="17">
        <v>0</v>
      </c>
      <c r="OF15" s="17">
        <v>101</v>
      </c>
      <c r="OG15" s="17">
        <v>102.66</v>
      </c>
      <c r="OH15" s="17">
        <v>56.164400000000001</v>
      </c>
      <c r="OI15" s="17">
        <v>44.835599999999999</v>
      </c>
      <c r="OJ15" s="17">
        <v>0</v>
      </c>
      <c r="OK15" s="17"/>
      <c r="OL15" s="17"/>
      <c r="OM15" s="17">
        <v>0</v>
      </c>
      <c r="ON15" s="17">
        <v>2</v>
      </c>
      <c r="OO15" s="17">
        <v>0.88</v>
      </c>
      <c r="OP15" s="17">
        <v>1.2782</v>
      </c>
      <c r="OQ15" s="17">
        <v>0.7218</v>
      </c>
      <c r="OR15" s="17">
        <v>0</v>
      </c>
      <c r="OS15" s="17"/>
      <c r="OT15" s="17"/>
      <c r="OU15" s="17">
        <v>0</v>
      </c>
      <c r="OV15" s="17">
        <v>20.5</v>
      </c>
      <c r="OW15" s="17">
        <v>20.456230000000001</v>
      </c>
      <c r="OX15" s="17">
        <v>20.456230000000001</v>
      </c>
      <c r="OY15" s="17">
        <v>4.3770000000000003E-2</v>
      </c>
      <c r="OZ15" s="17">
        <v>10</v>
      </c>
      <c r="PA15" s="17">
        <v>9.9830000000000005</v>
      </c>
      <c r="PB15" s="17">
        <v>9.9830000000000005</v>
      </c>
      <c r="PC15" s="17">
        <v>1.7000000000000001E-2</v>
      </c>
      <c r="PD15" s="17">
        <v>5.6</v>
      </c>
      <c r="PE15" s="17">
        <v>5.67</v>
      </c>
      <c r="PF15" s="17">
        <v>5.67</v>
      </c>
      <c r="PG15" s="17">
        <v>-7.0000000000000007E-2</v>
      </c>
      <c r="PH15" s="17">
        <v>0</v>
      </c>
      <c r="PI15" s="17"/>
      <c r="PJ15" s="17"/>
      <c r="PK15" s="17">
        <v>0</v>
      </c>
      <c r="PL15" s="17">
        <v>0</v>
      </c>
      <c r="PM15" s="17"/>
      <c r="PN15" s="17"/>
      <c r="PO15" s="17">
        <v>0</v>
      </c>
      <c r="PP15" s="17">
        <v>1.6</v>
      </c>
      <c r="PQ15" s="17">
        <v>1.82</v>
      </c>
      <c r="PR15" s="17">
        <v>1.82</v>
      </c>
      <c r="PS15" s="17">
        <v>-0.22</v>
      </c>
      <c r="PT15" s="17">
        <v>1.8</v>
      </c>
      <c r="PU15" s="17">
        <v>3.35</v>
      </c>
      <c r="PV15" s="17">
        <v>3.35</v>
      </c>
      <c r="PW15" s="17">
        <v>-1.55</v>
      </c>
      <c r="PX15" s="17">
        <v>5.2</v>
      </c>
      <c r="PY15" s="17">
        <v>5</v>
      </c>
      <c r="PZ15" s="17">
        <v>5</v>
      </c>
      <c r="QA15" s="17">
        <v>0.2</v>
      </c>
      <c r="QB15" s="17">
        <v>20.9</v>
      </c>
      <c r="QC15" s="17">
        <v>20.422219999999999</v>
      </c>
      <c r="QD15" s="17">
        <v>20.422219999999999</v>
      </c>
      <c r="QE15" s="17">
        <v>0.47777999999999998</v>
      </c>
      <c r="QF15" s="17">
        <v>19.600000000000001</v>
      </c>
      <c r="QG15" s="17">
        <v>19.436350000000001</v>
      </c>
      <c r="QH15" s="17">
        <v>19.436350000000001</v>
      </c>
      <c r="QI15" s="17">
        <v>0.16364999999999999</v>
      </c>
      <c r="QJ15" s="17">
        <v>18.3</v>
      </c>
      <c r="QK15" s="17">
        <v>15.54908</v>
      </c>
      <c r="QL15" s="17">
        <v>15.54908</v>
      </c>
      <c r="QM15" s="17">
        <v>2.7509199999999998</v>
      </c>
      <c r="QN15" s="17">
        <v>3.5</v>
      </c>
      <c r="QO15" s="17">
        <v>3.5</v>
      </c>
      <c r="QP15" s="17">
        <v>3.5</v>
      </c>
      <c r="QQ15" s="17">
        <v>0</v>
      </c>
      <c r="QR15" s="17">
        <v>18.5</v>
      </c>
      <c r="QS15" s="17">
        <v>17.881440000000001</v>
      </c>
      <c r="QT15" s="17">
        <v>17.881440000000001</v>
      </c>
      <c r="QU15" s="17">
        <v>0.61856</v>
      </c>
      <c r="QV15" s="17">
        <v>0</v>
      </c>
      <c r="QW15" s="17"/>
      <c r="QX15" s="17"/>
      <c r="QY15" s="17">
        <v>0</v>
      </c>
      <c r="QZ15" s="17">
        <v>0</v>
      </c>
      <c r="RA15" s="17"/>
      <c r="RB15" s="17"/>
      <c r="RC15" s="17">
        <v>0</v>
      </c>
      <c r="RD15" s="17">
        <v>30.5</v>
      </c>
      <c r="RE15" s="17">
        <v>28.06</v>
      </c>
      <c r="RF15" s="17">
        <v>17.093699999999998</v>
      </c>
      <c r="RG15" s="17">
        <v>13.4063</v>
      </c>
      <c r="RH15" s="17">
        <v>76.400000000000006</v>
      </c>
      <c r="RI15" s="17">
        <v>67.03</v>
      </c>
      <c r="RJ15" s="17">
        <v>39.688200000000002</v>
      </c>
      <c r="RK15" s="17">
        <v>36.711799999999997</v>
      </c>
      <c r="RL15" s="17">
        <v>0</v>
      </c>
      <c r="RM15" s="17"/>
      <c r="RN15" s="17"/>
      <c r="RO15" s="17">
        <v>0</v>
      </c>
      <c r="RP15" s="17">
        <v>3.5</v>
      </c>
      <c r="RQ15" s="17">
        <v>3.55</v>
      </c>
      <c r="RR15" s="17">
        <v>3.55</v>
      </c>
      <c r="RS15" s="17">
        <v>-0.05</v>
      </c>
      <c r="RT15" s="17">
        <v>9.5</v>
      </c>
      <c r="RU15" s="17">
        <v>6.9816099999999999</v>
      </c>
      <c r="RV15" s="17">
        <v>19.792000000000002</v>
      </c>
      <c r="RW15" s="17">
        <v>-10.292</v>
      </c>
      <c r="RX15" s="17">
        <v>2.8</v>
      </c>
      <c r="RY15" s="17">
        <v>2.76</v>
      </c>
      <c r="RZ15" s="17">
        <v>2.76</v>
      </c>
      <c r="SA15" s="17">
        <v>0.04</v>
      </c>
      <c r="SB15" s="17"/>
      <c r="SC15" s="17">
        <v>0.4</v>
      </c>
      <c r="SD15" s="17">
        <v>0.4</v>
      </c>
      <c r="SE15" s="17">
        <v>-0.4</v>
      </c>
      <c r="SF15" s="17">
        <v>0</v>
      </c>
      <c r="SG15" s="17"/>
      <c r="SH15" s="17"/>
      <c r="SI15" s="17">
        <v>0</v>
      </c>
      <c r="SJ15" s="17">
        <v>19.8</v>
      </c>
      <c r="SK15" s="17">
        <v>19.1448</v>
      </c>
      <c r="SL15" s="17">
        <v>19.1448</v>
      </c>
      <c r="SM15" s="17">
        <v>0.6552</v>
      </c>
      <c r="SN15" s="17">
        <v>8.1999999999999993</v>
      </c>
      <c r="SO15" s="17">
        <v>8.1999999999999993</v>
      </c>
      <c r="SP15" s="17">
        <v>8.1999999999999993</v>
      </c>
      <c r="SQ15" s="17">
        <v>0</v>
      </c>
      <c r="SR15" s="17">
        <v>15.3</v>
      </c>
      <c r="SS15" s="17">
        <v>15.54908</v>
      </c>
      <c r="ST15" s="17">
        <v>15.54908</v>
      </c>
      <c r="SU15" s="17">
        <v>-0.24908</v>
      </c>
      <c r="SV15" s="17">
        <v>20.3</v>
      </c>
      <c r="SW15" s="17">
        <v>19.436350000000001</v>
      </c>
      <c r="SX15" s="17">
        <v>19.436350000000001</v>
      </c>
      <c r="SY15" s="17">
        <v>0.86365000000000003</v>
      </c>
      <c r="SZ15" s="17">
        <v>6.2</v>
      </c>
      <c r="TA15" s="17">
        <v>1.2</v>
      </c>
      <c r="TB15" s="17">
        <v>6.6605999999999996</v>
      </c>
      <c r="TC15" s="17">
        <v>-0.46060000000000001</v>
      </c>
      <c r="TD15" s="17">
        <v>17.3</v>
      </c>
      <c r="TE15" s="17">
        <v>15.7</v>
      </c>
      <c r="TF15" s="17">
        <v>14.2476</v>
      </c>
      <c r="TG15" s="17">
        <v>3.0524</v>
      </c>
      <c r="TH15" s="17">
        <v>0</v>
      </c>
      <c r="TI15" s="17"/>
      <c r="TJ15" s="17"/>
      <c r="TK15" s="17">
        <v>0</v>
      </c>
      <c r="TL15" s="17">
        <v>52.5</v>
      </c>
      <c r="TM15" s="17">
        <v>71.08</v>
      </c>
      <c r="TN15" s="17">
        <v>25.8629</v>
      </c>
      <c r="TO15" s="17">
        <v>26.6371</v>
      </c>
      <c r="TP15" s="17">
        <v>94.1</v>
      </c>
      <c r="TQ15" s="17">
        <v>99.34</v>
      </c>
      <c r="TR15" s="17">
        <v>48.582500000000003</v>
      </c>
      <c r="TS15" s="17">
        <v>45.517499999999998</v>
      </c>
      <c r="TT15" s="17">
        <v>4.5</v>
      </c>
      <c r="TU15" s="17">
        <v>1.29</v>
      </c>
      <c r="TV15" s="17">
        <v>2.2077</v>
      </c>
      <c r="TW15" s="17">
        <v>2.2923</v>
      </c>
      <c r="TX15" s="17">
        <v>0.1</v>
      </c>
      <c r="TY15" s="17">
        <v>1.27</v>
      </c>
      <c r="TZ15" s="17">
        <v>0.91</v>
      </c>
      <c r="UA15" s="17">
        <v>-0.81</v>
      </c>
      <c r="UB15" s="17">
        <v>0</v>
      </c>
      <c r="UC15" s="17"/>
      <c r="UD15" s="17"/>
      <c r="UE15" s="17">
        <v>0</v>
      </c>
      <c r="UF15" s="17">
        <v>21</v>
      </c>
      <c r="UG15" s="17">
        <v>20.408159999999999</v>
      </c>
      <c r="UH15" s="17">
        <v>20.408159999999999</v>
      </c>
      <c r="UI15" s="17">
        <v>0.59184000000000003</v>
      </c>
      <c r="UJ15" s="17">
        <v>6.9</v>
      </c>
      <c r="UK15" s="17">
        <v>7.6</v>
      </c>
      <c r="UL15" s="17">
        <v>7.6</v>
      </c>
      <c r="UM15" s="17">
        <v>-0.7</v>
      </c>
      <c r="UN15" s="17">
        <v>4</v>
      </c>
      <c r="UO15" s="17"/>
      <c r="UP15" s="17"/>
      <c r="UQ15" s="17">
        <v>4</v>
      </c>
      <c r="UR15" s="17">
        <v>20.399999999999999</v>
      </c>
      <c r="US15" s="17">
        <v>19.436350000000001</v>
      </c>
      <c r="UT15" s="17">
        <v>19.436350000000001</v>
      </c>
      <c r="UU15" s="17">
        <v>0.96365000000000001</v>
      </c>
      <c r="UV15" s="17">
        <v>20.399999999999999</v>
      </c>
      <c r="UW15" s="17">
        <v>19.436350000000001</v>
      </c>
      <c r="UX15" s="17">
        <v>19.436350000000001</v>
      </c>
      <c r="UY15" s="17">
        <v>0.96365000000000001</v>
      </c>
      <c r="UZ15" s="17">
        <v>20</v>
      </c>
      <c r="VA15" s="17">
        <v>19.436350000000001</v>
      </c>
      <c r="VB15" s="17">
        <v>19.436350000000001</v>
      </c>
      <c r="VC15" s="17">
        <v>0.56364999999999998</v>
      </c>
      <c r="VD15" s="17">
        <v>1.6789400000000001</v>
      </c>
      <c r="VE15" s="17">
        <v>0.56999999999999995</v>
      </c>
      <c r="VF15" s="17">
        <v>0.66379999999999995</v>
      </c>
      <c r="VG15" s="17">
        <v>1.0151399999999999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</v>
      </c>
      <c r="VQ15" s="17"/>
      <c r="VR15" s="17"/>
      <c r="VS15" s="17">
        <v>0</v>
      </c>
      <c r="VT15" s="17">
        <v>0.6</v>
      </c>
      <c r="VU15" s="17">
        <v>0.6</v>
      </c>
      <c r="VV15" s="17">
        <v>0.6</v>
      </c>
      <c r="VW15" s="17">
        <v>0</v>
      </c>
      <c r="VX15" s="17">
        <v>86.3</v>
      </c>
      <c r="VY15" s="17">
        <v>88.55</v>
      </c>
      <c r="VZ15" s="17">
        <v>17</v>
      </c>
      <c r="WA15" s="17">
        <v>69.3</v>
      </c>
      <c r="WB15" s="17">
        <v>63.4</v>
      </c>
      <c r="WC15" s="17">
        <v>64.41</v>
      </c>
      <c r="WD15" s="17">
        <v>15</v>
      </c>
      <c r="WE15" s="17">
        <v>48.4</v>
      </c>
      <c r="WF15" s="17">
        <v>0</v>
      </c>
      <c r="WG15" s="17"/>
      <c r="WH15" s="17"/>
      <c r="WI15" s="17">
        <v>0</v>
      </c>
      <c r="WJ15" s="17">
        <v>4.8</v>
      </c>
      <c r="WK15" s="17">
        <v>4.3499999999999996</v>
      </c>
      <c r="WL15" s="17">
        <v>4.3499999999999996</v>
      </c>
      <c r="WM15" s="17">
        <v>0.45</v>
      </c>
      <c r="WN15" s="17">
        <v>2.2999999999999998</v>
      </c>
      <c r="WO15" s="17">
        <v>2.4</v>
      </c>
      <c r="WP15" s="17">
        <v>2.4</v>
      </c>
      <c r="WQ15" s="17">
        <v>-0.1</v>
      </c>
      <c r="WR15" s="17">
        <v>2.4</v>
      </c>
      <c r="WS15" s="17">
        <v>2.4</v>
      </c>
      <c r="WT15" s="17">
        <v>2.4</v>
      </c>
      <c r="WU15" s="17">
        <v>0</v>
      </c>
      <c r="WV15" s="17">
        <v>2.6</v>
      </c>
      <c r="WW15" s="17">
        <v>2.8</v>
      </c>
      <c r="WX15" s="17">
        <v>2.8</v>
      </c>
      <c r="WY15" s="17">
        <v>-0.2</v>
      </c>
      <c r="WZ15" s="17">
        <v>0</v>
      </c>
      <c r="XA15" s="17"/>
      <c r="XB15" s="17"/>
      <c r="XC15" s="17">
        <v>0</v>
      </c>
      <c r="XD15" s="17">
        <v>7.2</v>
      </c>
      <c r="XE15" s="17">
        <v>6.6</v>
      </c>
      <c r="XF15" s="17">
        <v>6.6</v>
      </c>
      <c r="XG15" s="17">
        <v>0.6</v>
      </c>
      <c r="XH15" s="17">
        <v>20</v>
      </c>
      <c r="XI15" s="17">
        <v>19.436350000000001</v>
      </c>
      <c r="XJ15" s="17">
        <v>19.436350000000001</v>
      </c>
      <c r="XK15" s="17">
        <v>0.56364999999999998</v>
      </c>
      <c r="XL15" s="17">
        <v>20</v>
      </c>
      <c r="XM15" s="17">
        <v>19.436350000000001</v>
      </c>
      <c r="XN15" s="17">
        <v>19.436350000000001</v>
      </c>
      <c r="XO15" s="17">
        <v>0.56364999999999998</v>
      </c>
      <c r="XP15" s="17">
        <v>0</v>
      </c>
      <c r="XQ15" s="17">
        <v>10.8</v>
      </c>
      <c r="XR15" s="17">
        <v>10.8</v>
      </c>
      <c r="XS15" s="17">
        <v>-10.8</v>
      </c>
      <c r="XT15" s="17"/>
      <c r="XU15" s="17"/>
      <c r="XV15" s="17"/>
      <c r="XW15" s="17">
        <v>0</v>
      </c>
      <c r="XX15" s="17"/>
      <c r="XY15" s="17"/>
      <c r="XZ15" s="17"/>
      <c r="YA15" s="17">
        <v>0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8.3000000000000007</v>
      </c>
      <c r="YK15" s="17">
        <v>7.34</v>
      </c>
      <c r="YL15" s="17">
        <v>7.34</v>
      </c>
      <c r="YM15" s="17">
        <v>0.96</v>
      </c>
      <c r="YN15" s="17"/>
      <c r="YO15" s="17"/>
      <c r="YP15" s="17"/>
      <c r="YQ15" s="17">
        <v>0</v>
      </c>
      <c r="YR15" s="17">
        <v>18.600000000000001</v>
      </c>
      <c r="YS15" s="17">
        <v>17</v>
      </c>
      <c r="YT15" s="17">
        <v>17</v>
      </c>
      <c r="YU15" s="17">
        <v>1.6</v>
      </c>
    </row>
    <row r="16" spans="1:671" ht="24" customHeight="1" x14ac:dyDescent="0.3">
      <c r="A16" s="1"/>
      <c r="B16" s="18" t="s">
        <v>103</v>
      </c>
      <c r="C16" s="18" t="s">
        <v>881</v>
      </c>
      <c r="D16" s="19">
        <v>201.7</v>
      </c>
      <c r="E16" s="19">
        <v>203.40136000000001</v>
      </c>
      <c r="F16" s="19">
        <v>203.40136000000001</v>
      </c>
      <c r="G16" s="19">
        <v>-1.70136</v>
      </c>
      <c r="H16" s="19">
        <v>648.79999999999995</v>
      </c>
      <c r="I16" s="19">
        <v>635.30420000000004</v>
      </c>
      <c r="J16" s="19">
        <v>650</v>
      </c>
      <c r="K16" s="19">
        <v>-1.2</v>
      </c>
      <c r="L16" s="19">
        <v>211.9</v>
      </c>
      <c r="M16" s="19">
        <v>180.78306000000001</v>
      </c>
      <c r="N16" s="19">
        <v>211.66204999999999</v>
      </c>
      <c r="O16" s="19">
        <v>0.23794999999999999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90.5</v>
      </c>
      <c r="Y16" s="19">
        <v>91.867829999999998</v>
      </c>
      <c r="Z16" s="19">
        <v>91.867829999999998</v>
      </c>
      <c r="AA16" s="19">
        <v>-1.3678300000000001</v>
      </c>
      <c r="AB16" s="19">
        <v>220</v>
      </c>
      <c r="AC16" s="19">
        <v>225</v>
      </c>
      <c r="AD16" s="19">
        <v>225</v>
      </c>
      <c r="AE16" s="19">
        <v>-5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105.4</v>
      </c>
      <c r="AO16" s="19">
        <v>109.89</v>
      </c>
      <c r="AP16" s="19">
        <v>109.89</v>
      </c>
      <c r="AQ16" s="19">
        <v>-4.49</v>
      </c>
      <c r="AR16" s="19">
        <v>105.6</v>
      </c>
      <c r="AS16" s="19">
        <v>109.89</v>
      </c>
      <c r="AT16" s="19">
        <v>109.89</v>
      </c>
      <c r="AU16" s="19">
        <v>-4.29</v>
      </c>
      <c r="AV16" s="19"/>
      <c r="AW16" s="19"/>
      <c r="AX16" s="19"/>
      <c r="AY16" s="19">
        <v>0</v>
      </c>
      <c r="AZ16" s="19">
        <v>127.7</v>
      </c>
      <c r="BA16" s="19">
        <v>110.22</v>
      </c>
      <c r="BB16" s="19">
        <v>110.22</v>
      </c>
      <c r="BC16" s="19">
        <v>17.48</v>
      </c>
      <c r="BD16" s="19">
        <v>108.1</v>
      </c>
      <c r="BE16" s="19">
        <v>120.0309</v>
      </c>
      <c r="BF16" s="19">
        <v>120.03091000000001</v>
      </c>
      <c r="BG16" s="19">
        <v>-11.930910000000001</v>
      </c>
      <c r="BH16" s="19">
        <v>66.900000000000006</v>
      </c>
      <c r="BI16" s="19">
        <v>60.19567</v>
      </c>
      <c r="BJ16" s="19">
        <v>60.195680000000003</v>
      </c>
      <c r="BK16" s="19">
        <v>6.7043200000000001</v>
      </c>
      <c r="BL16" s="19">
        <v>552.79999999999995</v>
      </c>
      <c r="BM16" s="19">
        <v>566.08941000000004</v>
      </c>
      <c r="BN16" s="19">
        <v>566.08941000000004</v>
      </c>
      <c r="BO16" s="19">
        <v>-13.28941</v>
      </c>
      <c r="BP16" s="19">
        <v>10.199999999999999</v>
      </c>
      <c r="BQ16" s="19">
        <v>10.52094</v>
      </c>
      <c r="BR16" s="19">
        <v>10.52094</v>
      </c>
      <c r="BS16" s="19">
        <v>-0.32094</v>
      </c>
      <c r="BT16" s="19"/>
      <c r="BU16" s="19"/>
      <c r="BV16" s="19"/>
      <c r="BW16" s="19">
        <v>0</v>
      </c>
      <c r="BX16" s="19">
        <v>0</v>
      </c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166.8</v>
      </c>
      <c r="CG16" s="19">
        <v>164.06706</v>
      </c>
      <c r="CH16" s="19">
        <v>164.06706</v>
      </c>
      <c r="CI16" s="19">
        <v>2.7329400000000001</v>
      </c>
      <c r="CJ16" s="19">
        <v>7.8</v>
      </c>
      <c r="CK16" s="19">
        <v>7.3209600000000004</v>
      </c>
      <c r="CL16" s="19">
        <v>7.3209600000000004</v>
      </c>
      <c r="CM16" s="19">
        <v>0.47904000000000002</v>
      </c>
      <c r="CN16" s="19">
        <v>4.5</v>
      </c>
      <c r="CO16" s="19">
        <v>3.93119</v>
      </c>
      <c r="CP16" s="19">
        <v>3.93119</v>
      </c>
      <c r="CQ16" s="19">
        <v>0.56881000000000004</v>
      </c>
      <c r="CR16" s="19">
        <v>0</v>
      </c>
      <c r="CS16" s="19"/>
      <c r="CT16" s="19"/>
      <c r="CU16" s="19">
        <v>0</v>
      </c>
      <c r="CV16" s="19">
        <v>6.9</v>
      </c>
      <c r="CW16" s="19"/>
      <c r="CX16" s="19">
        <v>6.8787000000000003</v>
      </c>
      <c r="CY16" s="19">
        <v>2.1299999999999999E-2</v>
      </c>
      <c r="CZ16" s="19"/>
      <c r="DA16" s="19"/>
      <c r="DB16" s="19"/>
      <c r="DC16" s="19">
        <v>0</v>
      </c>
      <c r="DD16" s="19">
        <v>50.2</v>
      </c>
      <c r="DE16" s="19">
        <v>39.728259999999999</v>
      </c>
      <c r="DF16" s="19">
        <v>53.054549999999999</v>
      </c>
      <c r="DG16" s="19">
        <v>-2.8545500000000001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/>
      <c r="DU16" s="19"/>
      <c r="DV16" s="19"/>
      <c r="DW16" s="19">
        <v>0</v>
      </c>
      <c r="DX16" s="19">
        <v>110.8</v>
      </c>
      <c r="DY16" s="19">
        <v>55.770359999999997</v>
      </c>
      <c r="DZ16" s="19">
        <v>112.46647</v>
      </c>
      <c r="EA16" s="19">
        <v>-1.6664699999999999</v>
      </c>
      <c r="EB16" s="19">
        <v>186.4</v>
      </c>
      <c r="EC16" s="19">
        <v>144.77260999999999</v>
      </c>
      <c r="ED16" s="19">
        <v>134.62003999999999</v>
      </c>
      <c r="EE16" s="19">
        <v>51.779960000000003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/>
      <c r="EO16" s="19"/>
      <c r="EP16" s="19"/>
      <c r="EQ16" s="19">
        <v>0</v>
      </c>
      <c r="ER16" s="19">
        <v>6.5</v>
      </c>
      <c r="ES16" s="19">
        <v>6.39</v>
      </c>
      <c r="ET16" s="19">
        <v>6.39</v>
      </c>
      <c r="EU16" s="19">
        <v>0.11</v>
      </c>
      <c r="EV16" s="19">
        <v>402.8</v>
      </c>
      <c r="EW16" s="19">
        <v>402.18295000000001</v>
      </c>
      <c r="EX16" s="19">
        <v>449.28084999999999</v>
      </c>
      <c r="EY16" s="19">
        <v>-46.480849999999997</v>
      </c>
      <c r="EZ16" s="19">
        <v>79.900000000000006</v>
      </c>
      <c r="FA16" s="19">
        <v>48.763170000000002</v>
      </c>
      <c r="FB16" s="19">
        <v>81.635570000000001</v>
      </c>
      <c r="FC16" s="19">
        <v>-1.7355700000000001</v>
      </c>
      <c r="FD16" s="19">
        <v>137.30000000000001</v>
      </c>
      <c r="FE16" s="19">
        <v>140.09897000000001</v>
      </c>
      <c r="FF16" s="19">
        <v>142.04259999999999</v>
      </c>
      <c r="FG16" s="19">
        <v>-4.7426000000000004</v>
      </c>
      <c r="FH16" s="19">
        <v>41.4</v>
      </c>
      <c r="FI16" s="19">
        <v>41.89893</v>
      </c>
      <c r="FJ16" s="19">
        <v>41.89893</v>
      </c>
      <c r="FK16" s="19">
        <v>-0.49892999999999998</v>
      </c>
      <c r="FL16" s="19">
        <v>18.600000000000001</v>
      </c>
      <c r="FM16" s="19">
        <v>19.21088</v>
      </c>
      <c r="FN16" s="19">
        <v>19.21088</v>
      </c>
      <c r="FO16" s="19">
        <v>-0.61087999999999998</v>
      </c>
      <c r="FP16" s="19">
        <v>19.3</v>
      </c>
      <c r="FQ16" s="19">
        <v>18.65889</v>
      </c>
      <c r="FR16" s="19">
        <v>18.65889</v>
      </c>
      <c r="FS16" s="19">
        <v>0.64110999999999996</v>
      </c>
      <c r="FT16" s="19">
        <v>89.7</v>
      </c>
      <c r="FU16" s="19">
        <v>87.773570000000007</v>
      </c>
      <c r="FV16" s="19">
        <v>87.773570000000007</v>
      </c>
      <c r="FW16" s="19">
        <v>1.9264300000000001</v>
      </c>
      <c r="FX16" s="19">
        <v>125</v>
      </c>
      <c r="FY16" s="19">
        <v>133.74870999999999</v>
      </c>
      <c r="FZ16" s="19">
        <v>174.42857000000001</v>
      </c>
      <c r="GA16" s="19">
        <v>-49.428570000000001</v>
      </c>
      <c r="GB16" s="19">
        <v>125.2</v>
      </c>
      <c r="GC16" s="19">
        <v>133.74870999999999</v>
      </c>
      <c r="GD16" s="19">
        <v>174.42857000000001</v>
      </c>
      <c r="GE16" s="19">
        <v>-49.228569999999998</v>
      </c>
      <c r="GF16" s="19">
        <v>153.1</v>
      </c>
      <c r="GG16" s="19">
        <v>134.15036000000001</v>
      </c>
      <c r="GH16" s="19">
        <v>174.95238000000001</v>
      </c>
      <c r="GI16" s="19">
        <v>-21.85238</v>
      </c>
      <c r="GJ16" s="19">
        <v>107.4</v>
      </c>
      <c r="GK16" s="19">
        <v>16.458760000000002</v>
      </c>
      <c r="GL16" s="19">
        <v>110.48202000000001</v>
      </c>
      <c r="GM16" s="19">
        <v>-3.08202</v>
      </c>
      <c r="GN16" s="19">
        <v>17.8</v>
      </c>
      <c r="GO16" s="19">
        <v>18</v>
      </c>
      <c r="GP16" s="19">
        <v>47.082599999999999</v>
      </c>
      <c r="GQ16" s="19">
        <v>-29.282599999999999</v>
      </c>
      <c r="GR16" s="19">
        <v>37.4</v>
      </c>
      <c r="GS16" s="19">
        <v>38.272109999999998</v>
      </c>
      <c r="GT16" s="19">
        <v>38.272109999999998</v>
      </c>
      <c r="GU16" s="19">
        <v>-0.87211000000000005</v>
      </c>
      <c r="GV16" s="19">
        <v>3.8</v>
      </c>
      <c r="GW16" s="19"/>
      <c r="GX16" s="19"/>
      <c r="GY16" s="19">
        <v>3.8</v>
      </c>
      <c r="GZ16" s="19">
        <v>13.8</v>
      </c>
      <c r="HA16" s="19">
        <v>13.34422</v>
      </c>
      <c r="HB16" s="19">
        <v>13.34422</v>
      </c>
      <c r="HC16" s="19">
        <v>0.45578000000000002</v>
      </c>
      <c r="HD16" s="19">
        <v>158.19999999999999</v>
      </c>
      <c r="HE16" s="19">
        <v>164.13149000000001</v>
      </c>
      <c r="HF16" s="19">
        <v>172.35792000000001</v>
      </c>
      <c r="HG16" s="19">
        <v>-14.157920000000001</v>
      </c>
      <c r="HH16" s="19"/>
      <c r="HI16" s="19"/>
      <c r="HJ16" s="19"/>
      <c r="HK16" s="19">
        <v>0</v>
      </c>
      <c r="HL16" s="19"/>
      <c r="HM16" s="19"/>
      <c r="HN16" s="19"/>
      <c r="HO16" s="19">
        <v>0</v>
      </c>
      <c r="HP16" s="19">
        <v>0</v>
      </c>
      <c r="HQ16" s="19"/>
      <c r="HR16" s="19">
        <v>55.328670000000002</v>
      </c>
      <c r="HS16" s="19">
        <v>-55.328670000000002</v>
      </c>
      <c r="HT16" s="19"/>
      <c r="HU16" s="19"/>
      <c r="HV16" s="19"/>
      <c r="HW16" s="19">
        <v>0</v>
      </c>
      <c r="HX16" s="19">
        <v>0</v>
      </c>
      <c r="HY16" s="19"/>
      <c r="HZ16" s="19"/>
      <c r="IA16" s="19">
        <v>0</v>
      </c>
      <c r="IB16" s="19">
        <v>0</v>
      </c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/>
      <c r="IO16" s="19"/>
      <c r="IP16" s="19"/>
      <c r="IQ16" s="19">
        <v>0</v>
      </c>
      <c r="IR16" s="19">
        <v>84.6</v>
      </c>
      <c r="IS16" s="19">
        <v>88.73603</v>
      </c>
      <c r="IT16" s="19">
        <v>88.73603</v>
      </c>
      <c r="IU16" s="19">
        <v>-4.1360299999999999</v>
      </c>
      <c r="IV16" s="19">
        <v>89.9</v>
      </c>
      <c r="IW16" s="19">
        <v>133.19999999999999</v>
      </c>
      <c r="IX16" s="19">
        <v>143.90734</v>
      </c>
      <c r="IY16" s="19">
        <v>-54.007339999999999</v>
      </c>
      <c r="IZ16" s="19">
        <v>92.2</v>
      </c>
      <c r="JA16" s="19">
        <v>133.19999999999999</v>
      </c>
      <c r="JB16" s="19"/>
      <c r="JC16" s="19">
        <v>92.2</v>
      </c>
      <c r="JD16" s="19">
        <v>89.5</v>
      </c>
      <c r="JE16" s="19">
        <v>133.19999999999999</v>
      </c>
      <c r="JF16" s="19">
        <v>143.90734</v>
      </c>
      <c r="JG16" s="19">
        <v>-54.407339999999998</v>
      </c>
      <c r="JH16" s="19">
        <v>147.4</v>
      </c>
      <c r="JI16" s="19">
        <v>200.4</v>
      </c>
      <c r="JJ16" s="19">
        <v>144.33949000000001</v>
      </c>
      <c r="JK16" s="19">
        <v>3.0605099999999998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>
        <v>0</v>
      </c>
      <c r="KG16" s="19"/>
      <c r="KH16" s="19"/>
      <c r="KI16" s="19">
        <v>0</v>
      </c>
      <c r="KJ16" s="19"/>
      <c r="KK16" s="19"/>
      <c r="KL16" s="19"/>
      <c r="KM16" s="19">
        <v>0</v>
      </c>
      <c r="KN16" s="19"/>
      <c r="KO16" s="19"/>
      <c r="KP16" s="19"/>
      <c r="KQ16" s="19">
        <v>0</v>
      </c>
      <c r="KR16" s="19">
        <v>2.8</v>
      </c>
      <c r="KS16" s="19">
        <v>3.8117100000000002</v>
      </c>
      <c r="KT16" s="19">
        <v>3.8117100000000002</v>
      </c>
      <c r="KU16" s="19">
        <v>-1.0117100000000001</v>
      </c>
      <c r="KV16" s="19">
        <v>213.1</v>
      </c>
      <c r="KW16" s="19">
        <v>229.4529</v>
      </c>
      <c r="KX16" s="19">
        <v>155.70325</v>
      </c>
      <c r="KY16" s="19">
        <v>57.396749999999997</v>
      </c>
      <c r="KZ16" s="19">
        <v>120.1</v>
      </c>
      <c r="LA16" s="19">
        <v>123.87406</v>
      </c>
      <c r="LB16" s="19">
        <v>123.87409</v>
      </c>
      <c r="LC16" s="19">
        <v>-3.7740900000000002</v>
      </c>
      <c r="LD16" s="19"/>
      <c r="LE16" s="19"/>
      <c r="LF16" s="19"/>
      <c r="LG16" s="19">
        <v>0</v>
      </c>
      <c r="LH16" s="19">
        <v>78.5</v>
      </c>
      <c r="LI16" s="19">
        <v>76.393410000000003</v>
      </c>
      <c r="LJ16" s="19">
        <v>78.567999999999998</v>
      </c>
      <c r="LK16" s="19">
        <v>-6.8000000000000005E-2</v>
      </c>
      <c r="LL16" s="19">
        <v>30.2</v>
      </c>
      <c r="LM16" s="19">
        <v>29.980560000000001</v>
      </c>
      <c r="LN16" s="19">
        <v>29.980560000000001</v>
      </c>
      <c r="LO16" s="19">
        <v>0.21944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/>
      <c r="LY16" s="19"/>
      <c r="LZ16" s="19"/>
      <c r="MA16" s="19">
        <v>0</v>
      </c>
      <c r="MB16" s="19">
        <v>88.7</v>
      </c>
      <c r="MC16" s="19">
        <v>96.57</v>
      </c>
      <c r="MD16" s="19">
        <v>103.89400000000001</v>
      </c>
      <c r="ME16" s="19">
        <v>-15.194000000000001</v>
      </c>
      <c r="MF16" s="19">
        <v>88.4</v>
      </c>
      <c r="MG16" s="19">
        <v>96.57</v>
      </c>
      <c r="MH16" s="19">
        <v>103.89400000000001</v>
      </c>
      <c r="MI16" s="19">
        <v>-15.494</v>
      </c>
      <c r="MJ16" s="19">
        <v>111.5</v>
      </c>
      <c r="MK16" s="19">
        <v>96.86</v>
      </c>
      <c r="ML16" s="19">
        <v>104.206</v>
      </c>
      <c r="MM16" s="19">
        <v>7.2939999999999996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/>
      <c r="NE16" s="19"/>
      <c r="NF16" s="19"/>
      <c r="NG16" s="19">
        <v>0</v>
      </c>
      <c r="NH16" s="19">
        <v>0</v>
      </c>
      <c r="NI16" s="19"/>
      <c r="NJ16" s="19"/>
      <c r="NK16" s="19">
        <v>0</v>
      </c>
      <c r="NL16" s="19"/>
      <c r="NM16" s="19"/>
      <c r="NN16" s="19"/>
      <c r="NO16" s="19">
        <v>0</v>
      </c>
      <c r="NP16" s="19"/>
      <c r="NQ16" s="19"/>
      <c r="NR16" s="19"/>
      <c r="NS16" s="19">
        <v>0</v>
      </c>
      <c r="NT16" s="19">
        <v>6.4</v>
      </c>
      <c r="NU16" s="19">
        <v>6.5328999999999997</v>
      </c>
      <c r="NV16" s="19">
        <v>6.5328999999999997</v>
      </c>
      <c r="NW16" s="19">
        <v>-0.13289999999999999</v>
      </c>
      <c r="NX16" s="19">
        <v>20</v>
      </c>
      <c r="NY16" s="19">
        <v>19.241980000000002</v>
      </c>
      <c r="NZ16" s="19">
        <v>19.241980000000002</v>
      </c>
      <c r="OA16" s="19">
        <v>0.75802000000000003</v>
      </c>
      <c r="OB16" s="19">
        <v>0</v>
      </c>
      <c r="OC16" s="19"/>
      <c r="OD16" s="19"/>
      <c r="OE16" s="19">
        <v>0</v>
      </c>
      <c r="OF16" s="19">
        <v>85</v>
      </c>
      <c r="OG16" s="19">
        <v>98.27</v>
      </c>
      <c r="OH16" s="19">
        <v>52.847099999999998</v>
      </c>
      <c r="OI16" s="19">
        <v>32.152900000000002</v>
      </c>
      <c r="OJ16" s="19">
        <v>0</v>
      </c>
      <c r="OK16" s="19"/>
      <c r="OL16" s="19"/>
      <c r="OM16" s="19">
        <v>0</v>
      </c>
      <c r="ON16" s="19">
        <v>0.6</v>
      </c>
      <c r="OO16" s="19">
        <v>0.88</v>
      </c>
      <c r="OP16" s="19">
        <v>1.2435</v>
      </c>
      <c r="OQ16" s="19">
        <v>-0.64349999999999996</v>
      </c>
      <c r="OR16" s="19">
        <v>0</v>
      </c>
      <c r="OS16" s="19"/>
      <c r="OT16" s="19"/>
      <c r="OU16" s="19">
        <v>0</v>
      </c>
      <c r="OV16" s="19">
        <v>20.399999999999999</v>
      </c>
      <c r="OW16" s="19">
        <v>20.456230000000001</v>
      </c>
      <c r="OX16" s="19">
        <v>20.456230000000001</v>
      </c>
      <c r="OY16" s="19">
        <v>-5.6230000000000002E-2</v>
      </c>
      <c r="OZ16" s="19">
        <v>10</v>
      </c>
      <c r="PA16" s="19">
        <v>9.9830000000000005</v>
      </c>
      <c r="PB16" s="19">
        <v>9.9830000000000005</v>
      </c>
      <c r="PC16" s="19">
        <v>1.7000000000000001E-2</v>
      </c>
      <c r="PD16" s="19">
        <v>5.5</v>
      </c>
      <c r="PE16" s="19">
        <v>5.67</v>
      </c>
      <c r="PF16" s="19">
        <v>5.67</v>
      </c>
      <c r="PG16" s="19">
        <v>-0.17</v>
      </c>
      <c r="PH16" s="19">
        <v>0</v>
      </c>
      <c r="PI16" s="19"/>
      <c r="PJ16" s="19"/>
      <c r="PK16" s="19">
        <v>0</v>
      </c>
      <c r="PL16" s="19">
        <v>0</v>
      </c>
      <c r="PM16" s="19"/>
      <c r="PN16" s="19"/>
      <c r="PO16" s="19">
        <v>0</v>
      </c>
      <c r="PP16" s="19">
        <v>1.6</v>
      </c>
      <c r="PQ16" s="19">
        <v>1.82</v>
      </c>
      <c r="PR16" s="19">
        <v>1.82</v>
      </c>
      <c r="PS16" s="19">
        <v>-0.22</v>
      </c>
      <c r="PT16" s="19">
        <v>1.8</v>
      </c>
      <c r="PU16" s="19">
        <v>3.35</v>
      </c>
      <c r="PV16" s="19">
        <v>3.35</v>
      </c>
      <c r="PW16" s="19">
        <v>-1.55</v>
      </c>
      <c r="PX16" s="19">
        <v>5.2</v>
      </c>
      <c r="PY16" s="19">
        <v>5</v>
      </c>
      <c r="PZ16" s="19">
        <v>5</v>
      </c>
      <c r="QA16" s="19">
        <v>0.2</v>
      </c>
      <c r="QB16" s="19">
        <v>20.7</v>
      </c>
      <c r="QC16" s="19">
        <v>20.422219999999999</v>
      </c>
      <c r="QD16" s="19">
        <v>20.422219999999999</v>
      </c>
      <c r="QE16" s="19">
        <v>0.27778000000000003</v>
      </c>
      <c r="QF16" s="19">
        <v>19.600000000000001</v>
      </c>
      <c r="QG16" s="19">
        <v>19.436350000000001</v>
      </c>
      <c r="QH16" s="19">
        <v>19.436350000000001</v>
      </c>
      <c r="QI16" s="19">
        <v>0.16364999999999999</v>
      </c>
      <c r="QJ16" s="19">
        <v>19.2</v>
      </c>
      <c r="QK16" s="19">
        <v>11.661809999999999</v>
      </c>
      <c r="QL16" s="19">
        <v>11.661809999999999</v>
      </c>
      <c r="QM16" s="19">
        <v>7.5381900000000002</v>
      </c>
      <c r="QN16" s="19">
        <v>3.5</v>
      </c>
      <c r="QO16" s="19">
        <v>3.5</v>
      </c>
      <c r="QP16" s="19">
        <v>3.5</v>
      </c>
      <c r="QQ16" s="19">
        <v>0</v>
      </c>
      <c r="QR16" s="19">
        <v>18.5</v>
      </c>
      <c r="QS16" s="19">
        <v>17.881440000000001</v>
      </c>
      <c r="QT16" s="19">
        <v>17.881440000000001</v>
      </c>
      <c r="QU16" s="19">
        <v>0.61856</v>
      </c>
      <c r="QV16" s="19">
        <v>0</v>
      </c>
      <c r="QW16" s="19"/>
      <c r="QX16" s="19"/>
      <c r="QY16" s="19">
        <v>0</v>
      </c>
      <c r="QZ16" s="19">
        <v>0</v>
      </c>
      <c r="RA16" s="19"/>
      <c r="RB16" s="19"/>
      <c r="RC16" s="19">
        <v>0</v>
      </c>
      <c r="RD16" s="19">
        <v>26.7</v>
      </c>
      <c r="RE16" s="19">
        <v>26.76</v>
      </c>
      <c r="RF16" s="19">
        <v>16.6798</v>
      </c>
      <c r="RG16" s="19">
        <v>10.020200000000001</v>
      </c>
      <c r="RH16" s="19">
        <v>70.2</v>
      </c>
      <c r="RI16" s="19">
        <v>62.13</v>
      </c>
      <c r="RJ16" s="19">
        <v>37.011200000000002</v>
      </c>
      <c r="RK16" s="19">
        <v>33.188800000000001</v>
      </c>
      <c r="RL16" s="19">
        <v>0</v>
      </c>
      <c r="RM16" s="19"/>
      <c r="RN16" s="19"/>
      <c r="RO16" s="19">
        <v>0</v>
      </c>
      <c r="RP16" s="19">
        <v>3.5</v>
      </c>
      <c r="RQ16" s="19">
        <v>3.55</v>
      </c>
      <c r="RR16" s="19">
        <v>3.55</v>
      </c>
      <c r="RS16" s="19">
        <v>-0.05</v>
      </c>
      <c r="RT16" s="19">
        <v>9.5</v>
      </c>
      <c r="RU16" s="19">
        <v>6.9816099999999999</v>
      </c>
      <c r="RV16" s="19">
        <v>19.792000000000002</v>
      </c>
      <c r="RW16" s="19">
        <v>-10.292</v>
      </c>
      <c r="RX16" s="19">
        <v>2.7</v>
      </c>
      <c r="RY16" s="19">
        <v>2.72</v>
      </c>
      <c r="RZ16" s="19">
        <v>2.72</v>
      </c>
      <c r="SA16" s="19">
        <v>-0.02</v>
      </c>
      <c r="SB16" s="19"/>
      <c r="SC16" s="19">
        <v>0.4</v>
      </c>
      <c r="SD16" s="19">
        <v>0.4</v>
      </c>
      <c r="SE16" s="19">
        <v>-0.4</v>
      </c>
      <c r="SF16" s="19">
        <v>0</v>
      </c>
      <c r="SG16" s="19"/>
      <c r="SH16" s="19"/>
      <c r="SI16" s="19">
        <v>0</v>
      </c>
      <c r="SJ16" s="19">
        <v>19.8</v>
      </c>
      <c r="SK16" s="19">
        <v>19.1448</v>
      </c>
      <c r="SL16" s="19">
        <v>19.1448</v>
      </c>
      <c r="SM16" s="19">
        <v>0.6552</v>
      </c>
      <c r="SN16" s="19">
        <v>8.1</v>
      </c>
      <c r="SO16" s="19">
        <v>8.1999999999999993</v>
      </c>
      <c r="SP16" s="19">
        <v>8.1999999999999993</v>
      </c>
      <c r="SQ16" s="19">
        <v>-0.1</v>
      </c>
      <c r="SR16" s="19">
        <v>15.2</v>
      </c>
      <c r="SS16" s="19">
        <v>15.54908</v>
      </c>
      <c r="ST16" s="19">
        <v>15.54908</v>
      </c>
      <c r="SU16" s="19">
        <v>-0.34908</v>
      </c>
      <c r="SV16" s="19">
        <v>20.3</v>
      </c>
      <c r="SW16" s="19">
        <v>19.436350000000001</v>
      </c>
      <c r="SX16" s="19">
        <v>19.436350000000001</v>
      </c>
      <c r="SY16" s="19">
        <v>0.86365000000000003</v>
      </c>
      <c r="SZ16" s="19">
        <v>6.3</v>
      </c>
      <c r="TA16" s="19">
        <v>1.74</v>
      </c>
      <c r="TB16" s="19">
        <v>6.7530999999999999</v>
      </c>
      <c r="TC16" s="19">
        <v>-0.4531</v>
      </c>
      <c r="TD16" s="19">
        <v>20.7</v>
      </c>
      <c r="TE16" s="19">
        <v>15.49</v>
      </c>
      <c r="TF16" s="19">
        <v>13.9407</v>
      </c>
      <c r="TG16" s="19">
        <v>6.7592999999999996</v>
      </c>
      <c r="TH16" s="19">
        <v>0</v>
      </c>
      <c r="TI16" s="19"/>
      <c r="TJ16" s="19"/>
      <c r="TK16" s="19">
        <v>0</v>
      </c>
      <c r="TL16" s="19">
        <v>35</v>
      </c>
      <c r="TM16" s="19">
        <v>68.8</v>
      </c>
      <c r="TN16" s="19">
        <v>26.442</v>
      </c>
      <c r="TO16" s="19">
        <v>8.5579999999999998</v>
      </c>
      <c r="TP16" s="19">
        <v>87.8</v>
      </c>
      <c r="TQ16" s="19">
        <v>93.32</v>
      </c>
      <c r="TR16" s="19">
        <v>46.697600000000001</v>
      </c>
      <c r="TS16" s="19">
        <v>41.102400000000003</v>
      </c>
      <c r="TT16" s="19">
        <v>3.2</v>
      </c>
      <c r="TU16" s="19">
        <v>1.32</v>
      </c>
      <c r="TV16" s="19">
        <v>2.16</v>
      </c>
      <c r="TW16" s="19">
        <v>1.04</v>
      </c>
      <c r="TX16" s="19">
        <v>0.8</v>
      </c>
      <c r="TY16" s="19">
        <v>1.22</v>
      </c>
      <c r="TZ16" s="19">
        <v>0.8831</v>
      </c>
      <c r="UA16" s="19">
        <v>-8.3099999999999993E-2</v>
      </c>
      <c r="UB16" s="19">
        <v>0</v>
      </c>
      <c r="UC16" s="19"/>
      <c r="UD16" s="19"/>
      <c r="UE16" s="19">
        <v>0</v>
      </c>
      <c r="UF16" s="19">
        <v>21</v>
      </c>
      <c r="UG16" s="19">
        <v>20.408159999999999</v>
      </c>
      <c r="UH16" s="19">
        <v>20.408159999999999</v>
      </c>
      <c r="UI16" s="19">
        <v>0.59184000000000003</v>
      </c>
      <c r="UJ16" s="19">
        <v>6.9</v>
      </c>
      <c r="UK16" s="19">
        <v>7.6</v>
      </c>
      <c r="UL16" s="19">
        <v>7.6</v>
      </c>
      <c r="UM16" s="19">
        <v>-0.7</v>
      </c>
      <c r="UN16" s="19">
        <v>4</v>
      </c>
      <c r="UO16" s="19"/>
      <c r="UP16" s="19"/>
      <c r="UQ16" s="19">
        <v>4</v>
      </c>
      <c r="UR16" s="19">
        <v>20.399999999999999</v>
      </c>
      <c r="US16" s="19">
        <v>19.436350000000001</v>
      </c>
      <c r="UT16" s="19">
        <v>19.436350000000001</v>
      </c>
      <c r="UU16" s="19">
        <v>0.96365000000000001</v>
      </c>
      <c r="UV16" s="19">
        <v>20.399999999999999</v>
      </c>
      <c r="UW16" s="19">
        <v>19.436350000000001</v>
      </c>
      <c r="UX16" s="19">
        <v>19.436350000000001</v>
      </c>
      <c r="UY16" s="19">
        <v>0.96365000000000001</v>
      </c>
      <c r="UZ16" s="19">
        <v>20</v>
      </c>
      <c r="VA16" s="19">
        <v>19.436350000000001</v>
      </c>
      <c r="VB16" s="19">
        <v>19.436350000000001</v>
      </c>
      <c r="VC16" s="19">
        <v>0.56364999999999998</v>
      </c>
      <c r="VD16" s="19">
        <v>0.49293999999999999</v>
      </c>
      <c r="VE16" s="19">
        <v>0.51</v>
      </c>
      <c r="VF16" s="19">
        <v>0.5988</v>
      </c>
      <c r="VG16" s="19">
        <v>-0.10586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</v>
      </c>
      <c r="VQ16" s="19"/>
      <c r="VR16" s="19"/>
      <c r="VS16" s="19">
        <v>0</v>
      </c>
      <c r="VT16" s="19">
        <v>0.6</v>
      </c>
      <c r="VU16" s="19">
        <v>0.6</v>
      </c>
      <c r="VV16" s="19">
        <v>0.6</v>
      </c>
      <c r="VW16" s="19">
        <v>0</v>
      </c>
      <c r="VX16" s="19">
        <v>76.7</v>
      </c>
      <c r="VY16" s="19">
        <v>83.94</v>
      </c>
      <c r="VZ16" s="19">
        <v>16</v>
      </c>
      <c r="WA16" s="19">
        <v>60.7</v>
      </c>
      <c r="WB16" s="19">
        <v>53.8</v>
      </c>
      <c r="WC16" s="19">
        <v>59.93</v>
      </c>
      <c r="WD16" s="19">
        <v>14</v>
      </c>
      <c r="WE16" s="19">
        <v>39.799999999999997</v>
      </c>
      <c r="WF16" s="19">
        <v>0</v>
      </c>
      <c r="WG16" s="19"/>
      <c r="WH16" s="19"/>
      <c r="WI16" s="19">
        <v>0</v>
      </c>
      <c r="WJ16" s="19">
        <v>4.8</v>
      </c>
      <c r="WK16" s="19">
        <v>4.3499999999999996</v>
      </c>
      <c r="WL16" s="19">
        <v>4.3499999999999996</v>
      </c>
      <c r="WM16" s="19">
        <v>0.45</v>
      </c>
      <c r="WN16" s="19">
        <v>2.2999999999999998</v>
      </c>
      <c r="WO16" s="19">
        <v>2.4</v>
      </c>
      <c r="WP16" s="19">
        <v>2.4</v>
      </c>
      <c r="WQ16" s="19">
        <v>-0.1</v>
      </c>
      <c r="WR16" s="19">
        <v>2.4</v>
      </c>
      <c r="WS16" s="19">
        <v>2.4</v>
      </c>
      <c r="WT16" s="19">
        <v>2.4</v>
      </c>
      <c r="WU16" s="19">
        <v>0</v>
      </c>
      <c r="WV16" s="19">
        <v>2.6</v>
      </c>
      <c r="WW16" s="19">
        <v>2.8</v>
      </c>
      <c r="WX16" s="19">
        <v>2.8</v>
      </c>
      <c r="WY16" s="19">
        <v>-0.2</v>
      </c>
      <c r="WZ16" s="19">
        <v>0</v>
      </c>
      <c r="XA16" s="19"/>
      <c r="XB16" s="19"/>
      <c r="XC16" s="19">
        <v>0</v>
      </c>
      <c r="XD16" s="19">
        <v>7.2</v>
      </c>
      <c r="XE16" s="19">
        <v>6.6</v>
      </c>
      <c r="XF16" s="19">
        <v>6.6</v>
      </c>
      <c r="XG16" s="19">
        <v>0.6</v>
      </c>
      <c r="XH16" s="19">
        <v>20</v>
      </c>
      <c r="XI16" s="19">
        <v>19.436350000000001</v>
      </c>
      <c r="XJ16" s="19">
        <v>19.436350000000001</v>
      </c>
      <c r="XK16" s="19">
        <v>0.56364999999999998</v>
      </c>
      <c r="XL16" s="19">
        <v>20</v>
      </c>
      <c r="XM16" s="19">
        <v>19.436350000000001</v>
      </c>
      <c r="XN16" s="19">
        <v>19.436350000000001</v>
      </c>
      <c r="XO16" s="19">
        <v>0.56364999999999998</v>
      </c>
      <c r="XP16" s="19">
        <v>0</v>
      </c>
      <c r="XQ16" s="19">
        <v>10.8</v>
      </c>
      <c r="XR16" s="19">
        <v>10.8</v>
      </c>
      <c r="XS16" s="19">
        <v>-10.8</v>
      </c>
      <c r="XT16" s="19"/>
      <c r="XU16" s="19"/>
      <c r="XV16" s="19"/>
      <c r="XW16" s="19">
        <v>0</v>
      </c>
      <c r="XX16" s="19"/>
      <c r="XY16" s="19"/>
      <c r="XZ16" s="19"/>
      <c r="YA16" s="19">
        <v>0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8.1</v>
      </c>
      <c r="YK16" s="19">
        <v>7.34</v>
      </c>
      <c r="YL16" s="19">
        <v>7.34</v>
      </c>
      <c r="YM16" s="19">
        <v>0.76</v>
      </c>
      <c r="YN16" s="19"/>
      <c r="YO16" s="19"/>
      <c r="YP16" s="19"/>
      <c r="YQ16" s="19">
        <v>0</v>
      </c>
      <c r="YR16" s="19">
        <v>18.5</v>
      </c>
      <c r="YS16" s="19">
        <v>17</v>
      </c>
      <c r="YT16" s="19">
        <v>17</v>
      </c>
      <c r="YU16" s="19">
        <v>1.5</v>
      </c>
    </row>
    <row r="17" spans="1:671" ht="24" customHeight="1" x14ac:dyDescent="0.3">
      <c r="A17" s="1"/>
      <c r="B17" s="13" t="s">
        <v>103</v>
      </c>
      <c r="C17" s="13" t="s">
        <v>882</v>
      </c>
      <c r="D17" s="14">
        <v>201.8</v>
      </c>
      <c r="E17" s="14">
        <v>203.40136000000001</v>
      </c>
      <c r="F17" s="14">
        <v>203.40136000000001</v>
      </c>
      <c r="G17" s="14">
        <v>-1.6013599999999999</v>
      </c>
      <c r="H17" s="14">
        <v>649.6</v>
      </c>
      <c r="I17" s="14">
        <v>619.17564000000004</v>
      </c>
      <c r="J17" s="14">
        <v>650</v>
      </c>
      <c r="K17" s="14">
        <v>-0.4</v>
      </c>
      <c r="L17" s="14">
        <v>212.3</v>
      </c>
      <c r="M17" s="14">
        <v>153.41695000000001</v>
      </c>
      <c r="N17" s="14">
        <v>211.66204999999999</v>
      </c>
      <c r="O17" s="14">
        <v>0.63795000000000002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90.2</v>
      </c>
      <c r="Y17" s="14">
        <v>91.867829999999998</v>
      </c>
      <c r="Z17" s="14">
        <v>91.867829999999998</v>
      </c>
      <c r="AA17" s="14">
        <v>-1.6678299999999999</v>
      </c>
      <c r="AB17" s="14">
        <v>217.3</v>
      </c>
      <c r="AC17" s="14">
        <v>225</v>
      </c>
      <c r="AD17" s="14">
        <v>225</v>
      </c>
      <c r="AE17" s="14">
        <v>-7.7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105.1</v>
      </c>
      <c r="AO17" s="14">
        <v>109.89</v>
      </c>
      <c r="AP17" s="14">
        <v>109.89</v>
      </c>
      <c r="AQ17" s="14">
        <v>-4.79</v>
      </c>
      <c r="AR17" s="14">
        <v>104.6</v>
      </c>
      <c r="AS17" s="14">
        <v>109.89</v>
      </c>
      <c r="AT17" s="14">
        <v>109.89</v>
      </c>
      <c r="AU17" s="14">
        <v>-5.29</v>
      </c>
      <c r="AV17" s="14"/>
      <c r="AW17" s="14"/>
      <c r="AX17" s="14"/>
      <c r="AY17" s="14">
        <v>0</v>
      </c>
      <c r="AZ17" s="14">
        <v>126.5</v>
      </c>
      <c r="BA17" s="14">
        <v>110.22</v>
      </c>
      <c r="BB17" s="14">
        <v>110.22</v>
      </c>
      <c r="BC17" s="14">
        <v>16.28</v>
      </c>
      <c r="BD17" s="14">
        <v>111.4</v>
      </c>
      <c r="BE17" s="14">
        <v>120.0309</v>
      </c>
      <c r="BF17" s="14">
        <v>120.03091000000001</v>
      </c>
      <c r="BG17" s="14">
        <v>-8.6309100000000001</v>
      </c>
      <c r="BH17" s="14">
        <v>68.2</v>
      </c>
      <c r="BI17" s="14">
        <v>60.19567</v>
      </c>
      <c r="BJ17" s="14">
        <v>60.195680000000003</v>
      </c>
      <c r="BK17" s="14">
        <v>8.0043199999999999</v>
      </c>
      <c r="BL17" s="14">
        <v>551.79999999999995</v>
      </c>
      <c r="BM17" s="14">
        <v>566.08941000000004</v>
      </c>
      <c r="BN17" s="14">
        <v>566.08941000000004</v>
      </c>
      <c r="BO17" s="14">
        <v>-14.28941</v>
      </c>
      <c r="BP17" s="14">
        <v>10.199999999999999</v>
      </c>
      <c r="BQ17" s="14">
        <v>10.52094</v>
      </c>
      <c r="BR17" s="14">
        <v>10.52094</v>
      </c>
      <c r="BS17" s="14">
        <v>-0.32094</v>
      </c>
      <c r="BT17" s="14"/>
      <c r="BU17" s="14"/>
      <c r="BV17" s="14"/>
      <c r="BW17" s="14">
        <v>0</v>
      </c>
      <c r="BX17" s="14">
        <v>0</v>
      </c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164.4</v>
      </c>
      <c r="CG17" s="14">
        <v>164.06706</v>
      </c>
      <c r="CH17" s="14">
        <v>164.06706</v>
      </c>
      <c r="CI17" s="14">
        <v>0.33294000000000001</v>
      </c>
      <c r="CJ17" s="14">
        <v>7.9</v>
      </c>
      <c r="CK17" s="14">
        <v>7.3209600000000004</v>
      </c>
      <c r="CL17" s="14">
        <v>7.3209600000000004</v>
      </c>
      <c r="CM17" s="14">
        <v>0.57904</v>
      </c>
      <c r="CN17" s="14">
        <v>4.5</v>
      </c>
      <c r="CO17" s="14">
        <v>3.93119</v>
      </c>
      <c r="CP17" s="14">
        <v>3.93119</v>
      </c>
      <c r="CQ17" s="14">
        <v>0.56881000000000004</v>
      </c>
      <c r="CR17" s="14">
        <v>0</v>
      </c>
      <c r="CS17" s="14"/>
      <c r="CT17" s="14"/>
      <c r="CU17" s="14">
        <v>0</v>
      </c>
      <c r="CV17" s="14">
        <v>6.9</v>
      </c>
      <c r="CW17" s="14"/>
      <c r="CX17" s="14">
        <v>6.8787000000000003</v>
      </c>
      <c r="CY17" s="14">
        <v>2.1299999999999999E-2</v>
      </c>
      <c r="CZ17" s="14"/>
      <c r="DA17" s="14"/>
      <c r="DB17" s="14"/>
      <c r="DC17" s="14">
        <v>0</v>
      </c>
      <c r="DD17" s="14">
        <v>50</v>
      </c>
      <c r="DE17" s="14">
        <v>39.728259999999999</v>
      </c>
      <c r="DF17" s="14">
        <v>56.275880000000001</v>
      </c>
      <c r="DG17" s="14">
        <v>-6.2758799999999999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/>
      <c r="DU17" s="14"/>
      <c r="DV17" s="14"/>
      <c r="DW17" s="14">
        <v>0</v>
      </c>
      <c r="DX17" s="14">
        <v>110.7</v>
      </c>
      <c r="DY17" s="14">
        <v>55.125349999999997</v>
      </c>
      <c r="DZ17" s="14">
        <v>112.46647</v>
      </c>
      <c r="EA17" s="14">
        <v>-1.76647</v>
      </c>
      <c r="EB17" s="14">
        <v>162.6</v>
      </c>
      <c r="EC17" s="14">
        <v>144.77260999999999</v>
      </c>
      <c r="ED17" s="14">
        <v>134.62003999999999</v>
      </c>
      <c r="EE17" s="14">
        <v>27.979959999999998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/>
      <c r="EO17" s="14"/>
      <c r="EP17" s="14"/>
      <c r="EQ17" s="14">
        <v>0</v>
      </c>
      <c r="ER17" s="14">
        <v>6.5</v>
      </c>
      <c r="ES17" s="14">
        <v>6.39</v>
      </c>
      <c r="ET17" s="14">
        <v>6.39</v>
      </c>
      <c r="EU17" s="14">
        <v>0.11</v>
      </c>
      <c r="EV17" s="14">
        <v>394.6</v>
      </c>
      <c r="EW17" s="14">
        <v>402.18295000000001</v>
      </c>
      <c r="EX17" s="14">
        <v>449.28084999999999</v>
      </c>
      <c r="EY17" s="14">
        <v>-54.68085</v>
      </c>
      <c r="EZ17" s="14">
        <v>80.3</v>
      </c>
      <c r="FA17" s="14">
        <v>46.95458</v>
      </c>
      <c r="FB17" s="14">
        <v>81.635570000000001</v>
      </c>
      <c r="FC17" s="14">
        <v>-1.3355699999999999</v>
      </c>
      <c r="FD17" s="14">
        <v>133.5</v>
      </c>
      <c r="FE17" s="14">
        <v>140.09897000000001</v>
      </c>
      <c r="FF17" s="14">
        <v>142.04259999999999</v>
      </c>
      <c r="FG17" s="14">
        <v>-8.5426000000000002</v>
      </c>
      <c r="FH17" s="14">
        <v>41.4</v>
      </c>
      <c r="FI17" s="14">
        <v>41.89893</v>
      </c>
      <c r="FJ17" s="14">
        <v>41.89893</v>
      </c>
      <c r="FK17" s="14">
        <v>-0.49892999999999998</v>
      </c>
      <c r="FL17" s="14">
        <v>18.600000000000001</v>
      </c>
      <c r="FM17" s="14">
        <v>19.21088</v>
      </c>
      <c r="FN17" s="14">
        <v>19.21088</v>
      </c>
      <c r="FO17" s="14">
        <v>-0.61087999999999998</v>
      </c>
      <c r="FP17" s="14">
        <v>19.399999999999999</v>
      </c>
      <c r="FQ17" s="14">
        <v>18.65889</v>
      </c>
      <c r="FR17" s="14">
        <v>18.65889</v>
      </c>
      <c r="FS17" s="14">
        <v>0.74111000000000005</v>
      </c>
      <c r="FT17" s="14">
        <v>90</v>
      </c>
      <c r="FU17" s="14">
        <v>87.773570000000007</v>
      </c>
      <c r="FV17" s="14">
        <v>87.773570000000007</v>
      </c>
      <c r="FW17" s="14">
        <v>2.2264300000000001</v>
      </c>
      <c r="FX17" s="14">
        <v>177.4</v>
      </c>
      <c r="FY17" s="14">
        <v>133.74870999999999</v>
      </c>
      <c r="FZ17" s="14">
        <v>174.42857000000001</v>
      </c>
      <c r="GA17" s="14">
        <v>2.9714299999999998</v>
      </c>
      <c r="GB17" s="14">
        <v>177.7</v>
      </c>
      <c r="GC17" s="14">
        <v>133.74870999999999</v>
      </c>
      <c r="GD17" s="14">
        <v>174.42857000000001</v>
      </c>
      <c r="GE17" s="14">
        <v>3.2714300000000001</v>
      </c>
      <c r="GF17" s="14">
        <v>182.6</v>
      </c>
      <c r="GG17" s="14">
        <v>134.15036000000001</v>
      </c>
      <c r="GH17" s="14">
        <v>174.95238000000001</v>
      </c>
      <c r="GI17" s="14">
        <v>7.6476199999999999</v>
      </c>
      <c r="GJ17" s="14">
        <v>107.6</v>
      </c>
      <c r="GK17" s="14"/>
      <c r="GL17" s="14">
        <v>110.48202000000001</v>
      </c>
      <c r="GM17" s="14">
        <v>-2.8820199999999998</v>
      </c>
      <c r="GN17" s="14">
        <v>18.5</v>
      </c>
      <c r="GO17" s="14">
        <v>18</v>
      </c>
      <c r="GP17" s="14">
        <v>47.082599999999999</v>
      </c>
      <c r="GQ17" s="14">
        <v>-28.582599999999999</v>
      </c>
      <c r="GR17" s="14">
        <v>36.1</v>
      </c>
      <c r="GS17" s="14">
        <v>38.272109999999998</v>
      </c>
      <c r="GT17" s="14">
        <v>38.272109999999998</v>
      </c>
      <c r="GU17" s="14">
        <v>-2.17211</v>
      </c>
      <c r="GV17" s="14">
        <v>3.8</v>
      </c>
      <c r="GW17" s="14"/>
      <c r="GX17" s="14"/>
      <c r="GY17" s="14">
        <v>3.8</v>
      </c>
      <c r="GZ17" s="14">
        <v>13.3</v>
      </c>
      <c r="HA17" s="14">
        <v>13.34422</v>
      </c>
      <c r="HB17" s="14">
        <v>13.34422</v>
      </c>
      <c r="HC17" s="14">
        <v>-4.4220000000000002E-2</v>
      </c>
      <c r="HD17" s="14">
        <v>152.5</v>
      </c>
      <c r="HE17" s="14">
        <v>164.13149000000001</v>
      </c>
      <c r="HF17" s="14">
        <v>172.35792000000001</v>
      </c>
      <c r="HG17" s="14">
        <v>-19.85792</v>
      </c>
      <c r="HH17" s="14"/>
      <c r="HI17" s="14"/>
      <c r="HJ17" s="14"/>
      <c r="HK17" s="14">
        <v>0</v>
      </c>
      <c r="HL17" s="14"/>
      <c r="HM17" s="14"/>
      <c r="HN17" s="14"/>
      <c r="HO17" s="14">
        <v>0</v>
      </c>
      <c r="HP17" s="14">
        <v>0</v>
      </c>
      <c r="HQ17" s="14"/>
      <c r="HR17" s="14">
        <v>27.012550000000001</v>
      </c>
      <c r="HS17" s="14">
        <v>-27.012550000000001</v>
      </c>
      <c r="HT17" s="14"/>
      <c r="HU17" s="14"/>
      <c r="HV17" s="14"/>
      <c r="HW17" s="14">
        <v>0</v>
      </c>
      <c r="HX17" s="14">
        <v>0</v>
      </c>
      <c r="HY17" s="14"/>
      <c r="HZ17" s="14"/>
      <c r="IA17" s="14">
        <v>0</v>
      </c>
      <c r="IB17" s="14">
        <v>0</v>
      </c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/>
      <c r="IO17" s="14"/>
      <c r="IP17" s="14"/>
      <c r="IQ17" s="14">
        <v>0</v>
      </c>
      <c r="IR17" s="14">
        <v>84.4</v>
      </c>
      <c r="IS17" s="14">
        <v>88.73603</v>
      </c>
      <c r="IT17" s="14">
        <v>88.73603</v>
      </c>
      <c r="IU17" s="14">
        <v>-4.3360300000000001</v>
      </c>
      <c r="IV17" s="14">
        <v>85.7</v>
      </c>
      <c r="IW17" s="14">
        <v>162.06</v>
      </c>
      <c r="IX17" s="14">
        <v>167.02553</v>
      </c>
      <c r="IY17" s="14">
        <v>-81.325530000000001</v>
      </c>
      <c r="IZ17" s="14">
        <v>85.7</v>
      </c>
      <c r="JA17" s="14">
        <v>162.06</v>
      </c>
      <c r="JB17" s="14"/>
      <c r="JC17" s="14">
        <v>85.7</v>
      </c>
      <c r="JD17" s="14">
        <v>85.7</v>
      </c>
      <c r="JE17" s="14">
        <v>162.06</v>
      </c>
      <c r="JF17" s="14">
        <v>167.02553</v>
      </c>
      <c r="JG17" s="14">
        <v>-81.325530000000001</v>
      </c>
      <c r="JH17" s="14">
        <v>173.5</v>
      </c>
      <c r="JI17" s="14">
        <v>243.82</v>
      </c>
      <c r="JJ17" s="14">
        <v>167.52710999999999</v>
      </c>
      <c r="JK17" s="14">
        <v>5.9728899999999996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>
        <v>0</v>
      </c>
      <c r="KG17" s="14"/>
      <c r="KH17" s="14"/>
      <c r="KI17" s="14">
        <v>0</v>
      </c>
      <c r="KJ17" s="14"/>
      <c r="KK17" s="14"/>
      <c r="KL17" s="14"/>
      <c r="KM17" s="14">
        <v>0</v>
      </c>
      <c r="KN17" s="14"/>
      <c r="KO17" s="14"/>
      <c r="KP17" s="14"/>
      <c r="KQ17" s="14">
        <v>0</v>
      </c>
      <c r="KR17" s="14">
        <v>2.8</v>
      </c>
      <c r="KS17" s="14">
        <v>3.8117100000000002</v>
      </c>
      <c r="KT17" s="14">
        <v>3.8117100000000002</v>
      </c>
      <c r="KU17" s="14">
        <v>-1.0117100000000001</v>
      </c>
      <c r="KV17" s="14">
        <v>191.6</v>
      </c>
      <c r="KW17" s="14">
        <v>229.4529</v>
      </c>
      <c r="KX17" s="14">
        <v>158.42953</v>
      </c>
      <c r="KY17" s="14">
        <v>33.170470000000002</v>
      </c>
      <c r="KZ17" s="14">
        <v>116</v>
      </c>
      <c r="LA17" s="14">
        <v>123.87406</v>
      </c>
      <c r="LB17" s="14">
        <v>123.8741</v>
      </c>
      <c r="LC17" s="14">
        <v>-7.8741000000000003</v>
      </c>
      <c r="LD17" s="14"/>
      <c r="LE17" s="14"/>
      <c r="LF17" s="14"/>
      <c r="LG17" s="14">
        <v>0</v>
      </c>
      <c r="LH17" s="14">
        <v>78.400000000000006</v>
      </c>
      <c r="LI17" s="14">
        <v>69.380669999999995</v>
      </c>
      <c r="LJ17" s="14">
        <v>78.567999999999998</v>
      </c>
      <c r="LK17" s="14">
        <v>-0.16800000000000001</v>
      </c>
      <c r="LL17" s="14">
        <v>30.2</v>
      </c>
      <c r="LM17" s="14">
        <v>29.980560000000001</v>
      </c>
      <c r="LN17" s="14">
        <v>29.980560000000001</v>
      </c>
      <c r="LO17" s="14">
        <v>0.21944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/>
      <c r="LY17" s="14"/>
      <c r="LZ17" s="14"/>
      <c r="MA17" s="14">
        <v>0</v>
      </c>
      <c r="MB17" s="14">
        <v>96.1</v>
      </c>
      <c r="MC17" s="14">
        <v>96.57</v>
      </c>
      <c r="MD17" s="14">
        <v>103.89400000000001</v>
      </c>
      <c r="ME17" s="14">
        <v>-7.7939999999999996</v>
      </c>
      <c r="MF17" s="14">
        <v>95.8</v>
      </c>
      <c r="MG17" s="14">
        <v>96.57</v>
      </c>
      <c r="MH17" s="14">
        <v>103.89400000000001</v>
      </c>
      <c r="MI17" s="14">
        <v>-8.0939999999999994</v>
      </c>
      <c r="MJ17" s="14">
        <v>116.8</v>
      </c>
      <c r="MK17" s="14">
        <v>96.86</v>
      </c>
      <c r="ML17" s="14">
        <v>104.206</v>
      </c>
      <c r="MM17" s="14">
        <v>12.593999999999999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/>
      <c r="NE17" s="14"/>
      <c r="NF17" s="14"/>
      <c r="NG17" s="14">
        <v>0</v>
      </c>
      <c r="NH17" s="14">
        <v>0</v>
      </c>
      <c r="NI17" s="14"/>
      <c r="NJ17" s="14"/>
      <c r="NK17" s="14">
        <v>0</v>
      </c>
      <c r="NL17" s="14"/>
      <c r="NM17" s="14"/>
      <c r="NN17" s="14"/>
      <c r="NO17" s="14">
        <v>0</v>
      </c>
      <c r="NP17" s="14"/>
      <c r="NQ17" s="14"/>
      <c r="NR17" s="14"/>
      <c r="NS17" s="14">
        <v>0</v>
      </c>
      <c r="NT17" s="14">
        <v>6.4</v>
      </c>
      <c r="NU17" s="14">
        <v>6.5328999999999997</v>
      </c>
      <c r="NV17" s="14">
        <v>6.5328999999999997</v>
      </c>
      <c r="NW17" s="14">
        <v>-0.13289999999999999</v>
      </c>
      <c r="NX17" s="14">
        <v>20</v>
      </c>
      <c r="NY17" s="14">
        <v>19.241980000000002</v>
      </c>
      <c r="NZ17" s="14">
        <v>19.241980000000002</v>
      </c>
      <c r="OA17" s="14">
        <v>0.75802000000000003</v>
      </c>
      <c r="OB17" s="14">
        <v>0</v>
      </c>
      <c r="OC17" s="14"/>
      <c r="OD17" s="14"/>
      <c r="OE17" s="14">
        <v>0</v>
      </c>
      <c r="OF17" s="14">
        <v>93.6</v>
      </c>
      <c r="OG17" s="14">
        <v>94.47</v>
      </c>
      <c r="OH17" s="14">
        <v>50.713299999999997</v>
      </c>
      <c r="OI17" s="14">
        <v>42.886699999999998</v>
      </c>
      <c r="OJ17" s="14">
        <v>0</v>
      </c>
      <c r="OK17" s="14"/>
      <c r="OL17" s="14"/>
      <c r="OM17" s="14">
        <v>0</v>
      </c>
      <c r="ON17" s="14">
        <v>0</v>
      </c>
      <c r="OO17" s="14">
        <v>0.82</v>
      </c>
      <c r="OP17" s="14">
        <v>1.1518999999999999</v>
      </c>
      <c r="OQ17" s="14">
        <v>-1.1518999999999999</v>
      </c>
      <c r="OR17" s="14">
        <v>0</v>
      </c>
      <c r="OS17" s="14"/>
      <c r="OT17" s="14"/>
      <c r="OU17" s="14">
        <v>0</v>
      </c>
      <c r="OV17" s="14">
        <v>20.399999999999999</v>
      </c>
      <c r="OW17" s="14">
        <v>20.456230000000001</v>
      </c>
      <c r="OX17" s="14">
        <v>20.456230000000001</v>
      </c>
      <c r="OY17" s="14">
        <v>-5.6230000000000002E-2</v>
      </c>
      <c r="OZ17" s="14">
        <v>10</v>
      </c>
      <c r="PA17" s="14">
        <v>9.9830000000000005</v>
      </c>
      <c r="PB17" s="14">
        <v>9.9830000000000005</v>
      </c>
      <c r="PC17" s="14">
        <v>1.7000000000000001E-2</v>
      </c>
      <c r="PD17" s="14">
        <v>5.5</v>
      </c>
      <c r="PE17" s="14">
        <v>5.67</v>
      </c>
      <c r="PF17" s="14">
        <v>5.67</v>
      </c>
      <c r="PG17" s="14">
        <v>-0.17</v>
      </c>
      <c r="PH17" s="14">
        <v>0</v>
      </c>
      <c r="PI17" s="14"/>
      <c r="PJ17" s="14"/>
      <c r="PK17" s="14">
        <v>0</v>
      </c>
      <c r="PL17" s="14">
        <v>0</v>
      </c>
      <c r="PM17" s="14"/>
      <c r="PN17" s="14"/>
      <c r="PO17" s="14">
        <v>0</v>
      </c>
      <c r="PP17" s="14">
        <v>1.6</v>
      </c>
      <c r="PQ17" s="14">
        <v>1.89</v>
      </c>
      <c r="PR17" s="14">
        <v>1.89</v>
      </c>
      <c r="PS17" s="14">
        <v>-0.28999999999999998</v>
      </c>
      <c r="PT17" s="14">
        <v>1.8</v>
      </c>
      <c r="PU17" s="14">
        <v>3.35</v>
      </c>
      <c r="PV17" s="14">
        <v>3.35</v>
      </c>
      <c r="PW17" s="14">
        <v>-1.55</v>
      </c>
      <c r="PX17" s="14">
        <v>5.0999999999999996</v>
      </c>
      <c r="PY17" s="14">
        <v>5</v>
      </c>
      <c r="PZ17" s="14">
        <v>5</v>
      </c>
      <c r="QA17" s="14">
        <v>0.1</v>
      </c>
      <c r="QB17" s="14">
        <v>20.8</v>
      </c>
      <c r="QC17" s="14">
        <v>20.422219999999999</v>
      </c>
      <c r="QD17" s="14">
        <v>20.422219999999999</v>
      </c>
      <c r="QE17" s="14">
        <v>0.37778</v>
      </c>
      <c r="QF17" s="14">
        <v>19.600000000000001</v>
      </c>
      <c r="QG17" s="14">
        <v>19.436350000000001</v>
      </c>
      <c r="QH17" s="14">
        <v>19.436350000000001</v>
      </c>
      <c r="QI17" s="14">
        <v>0.16364999999999999</v>
      </c>
      <c r="QJ17" s="14">
        <v>19.2</v>
      </c>
      <c r="QK17" s="14">
        <v>11.661809999999999</v>
      </c>
      <c r="QL17" s="14">
        <v>11.661809999999999</v>
      </c>
      <c r="QM17" s="14">
        <v>7.5381900000000002</v>
      </c>
      <c r="QN17" s="14">
        <v>3.5</v>
      </c>
      <c r="QO17" s="14">
        <v>3.5</v>
      </c>
      <c r="QP17" s="14">
        <v>3.5</v>
      </c>
      <c r="QQ17" s="14">
        <v>0</v>
      </c>
      <c r="QR17" s="14">
        <v>18.5</v>
      </c>
      <c r="QS17" s="14">
        <v>17.881440000000001</v>
      </c>
      <c r="QT17" s="14">
        <v>17.881440000000001</v>
      </c>
      <c r="QU17" s="14">
        <v>0.61856</v>
      </c>
      <c r="QV17" s="14">
        <v>0</v>
      </c>
      <c r="QW17" s="14"/>
      <c r="QX17" s="14"/>
      <c r="QY17" s="14">
        <v>0</v>
      </c>
      <c r="QZ17" s="14">
        <v>0</v>
      </c>
      <c r="RA17" s="14"/>
      <c r="RB17" s="14"/>
      <c r="RC17" s="14">
        <v>0</v>
      </c>
      <c r="RD17" s="14">
        <v>25.7</v>
      </c>
      <c r="RE17" s="14">
        <v>25.63</v>
      </c>
      <c r="RF17" s="14">
        <v>16.442499999999999</v>
      </c>
      <c r="RG17" s="14">
        <v>9.2575000000000003</v>
      </c>
      <c r="RH17" s="14">
        <v>66</v>
      </c>
      <c r="RI17" s="14">
        <v>60.21</v>
      </c>
      <c r="RJ17" s="14">
        <v>37.313499999999998</v>
      </c>
      <c r="RK17" s="14">
        <v>28.686499999999999</v>
      </c>
      <c r="RL17" s="14">
        <v>0</v>
      </c>
      <c r="RM17" s="14"/>
      <c r="RN17" s="14"/>
      <c r="RO17" s="14">
        <v>0</v>
      </c>
      <c r="RP17" s="14">
        <v>3.5</v>
      </c>
      <c r="RQ17" s="14">
        <v>3.55</v>
      </c>
      <c r="RR17" s="14">
        <v>3.55</v>
      </c>
      <c r="RS17" s="14">
        <v>-0.05</v>
      </c>
      <c r="RT17" s="14">
        <v>9.6</v>
      </c>
      <c r="RU17" s="14">
        <v>6.9816099999999999</v>
      </c>
      <c r="RV17" s="14">
        <v>13.235900000000001</v>
      </c>
      <c r="RW17" s="14">
        <v>-3.6358999999999999</v>
      </c>
      <c r="RX17" s="14">
        <v>2.7</v>
      </c>
      <c r="RY17" s="14">
        <v>2.76</v>
      </c>
      <c r="RZ17" s="14">
        <v>2.76</v>
      </c>
      <c r="SA17" s="14">
        <v>-0.06</v>
      </c>
      <c r="SB17" s="14"/>
      <c r="SC17" s="14">
        <v>0.4</v>
      </c>
      <c r="SD17" s="14">
        <v>0.4</v>
      </c>
      <c r="SE17" s="14">
        <v>-0.4</v>
      </c>
      <c r="SF17" s="14">
        <v>0</v>
      </c>
      <c r="SG17" s="14"/>
      <c r="SH17" s="14"/>
      <c r="SI17" s="14">
        <v>0</v>
      </c>
      <c r="SJ17" s="14">
        <v>19.8</v>
      </c>
      <c r="SK17" s="14">
        <v>19.1448</v>
      </c>
      <c r="SL17" s="14">
        <v>19.1448</v>
      </c>
      <c r="SM17" s="14">
        <v>0.6552</v>
      </c>
      <c r="SN17" s="14">
        <v>8.1</v>
      </c>
      <c r="SO17" s="14">
        <v>8.1999999999999993</v>
      </c>
      <c r="SP17" s="14">
        <v>8.1999999999999993</v>
      </c>
      <c r="SQ17" s="14">
        <v>-0.1</v>
      </c>
      <c r="SR17" s="14">
        <v>15.1</v>
      </c>
      <c r="SS17" s="14">
        <v>15.54908</v>
      </c>
      <c r="ST17" s="14">
        <v>15.54908</v>
      </c>
      <c r="SU17" s="14">
        <v>-0.44907999999999998</v>
      </c>
      <c r="SV17" s="14">
        <v>20.3</v>
      </c>
      <c r="SW17" s="14">
        <v>19.436350000000001</v>
      </c>
      <c r="SX17" s="14">
        <v>19.436350000000001</v>
      </c>
      <c r="SY17" s="14">
        <v>0.86365000000000003</v>
      </c>
      <c r="SZ17" s="14">
        <v>6.1</v>
      </c>
      <c r="TA17" s="14">
        <v>2.84</v>
      </c>
      <c r="TB17" s="14">
        <v>7.4050000000000002</v>
      </c>
      <c r="TC17" s="14">
        <v>-1.3049999999999999</v>
      </c>
      <c r="TD17" s="14">
        <v>18.8</v>
      </c>
      <c r="TE17" s="14">
        <v>15.38</v>
      </c>
      <c r="TF17" s="14">
        <v>14.645200000000001</v>
      </c>
      <c r="TG17" s="14">
        <v>4.1547999999999998</v>
      </c>
      <c r="TH17" s="14">
        <v>0</v>
      </c>
      <c r="TI17" s="14"/>
      <c r="TJ17" s="14"/>
      <c r="TK17" s="14">
        <v>0</v>
      </c>
      <c r="TL17" s="14">
        <v>35.200000000000003</v>
      </c>
      <c r="TM17" s="14">
        <v>64.48</v>
      </c>
      <c r="TN17" s="14">
        <v>24.998200000000001</v>
      </c>
      <c r="TO17" s="14">
        <v>10.2018</v>
      </c>
      <c r="TP17" s="14">
        <v>70.400000000000006</v>
      </c>
      <c r="TQ17" s="14">
        <v>87.48</v>
      </c>
      <c r="TR17" s="14">
        <v>44.990400000000001</v>
      </c>
      <c r="TS17" s="14">
        <v>25.409600000000001</v>
      </c>
      <c r="TT17" s="14">
        <v>2.2000000000000002</v>
      </c>
      <c r="TU17" s="14">
        <v>1.39</v>
      </c>
      <c r="TV17" s="14">
        <v>2.1568999999999998</v>
      </c>
      <c r="TW17" s="14">
        <v>4.3099999999999999E-2</v>
      </c>
      <c r="TX17" s="14">
        <v>1.1000000000000001</v>
      </c>
      <c r="TY17" s="14">
        <v>1.1399999999999999</v>
      </c>
      <c r="TZ17" s="14">
        <v>0.83850000000000002</v>
      </c>
      <c r="UA17" s="14">
        <v>0.26150000000000001</v>
      </c>
      <c r="UB17" s="14">
        <v>0</v>
      </c>
      <c r="UC17" s="14"/>
      <c r="UD17" s="14"/>
      <c r="UE17" s="14">
        <v>0</v>
      </c>
      <c r="UF17" s="14">
        <v>21</v>
      </c>
      <c r="UG17" s="14">
        <v>20.408159999999999</v>
      </c>
      <c r="UH17" s="14">
        <v>20.408159999999999</v>
      </c>
      <c r="UI17" s="14">
        <v>0.59184000000000003</v>
      </c>
      <c r="UJ17" s="14">
        <v>6.9</v>
      </c>
      <c r="UK17" s="14">
        <v>7.6</v>
      </c>
      <c r="UL17" s="14">
        <v>7.6</v>
      </c>
      <c r="UM17" s="14">
        <v>-0.7</v>
      </c>
      <c r="UN17" s="14">
        <v>4</v>
      </c>
      <c r="UO17" s="14"/>
      <c r="UP17" s="14"/>
      <c r="UQ17" s="14">
        <v>4</v>
      </c>
      <c r="UR17" s="14">
        <v>20.399999999999999</v>
      </c>
      <c r="US17" s="14">
        <v>19.436350000000001</v>
      </c>
      <c r="UT17" s="14">
        <v>19.436350000000001</v>
      </c>
      <c r="UU17" s="14">
        <v>0.96365000000000001</v>
      </c>
      <c r="UV17" s="14">
        <v>20.399999999999999</v>
      </c>
      <c r="UW17" s="14">
        <v>19.436350000000001</v>
      </c>
      <c r="UX17" s="14">
        <v>19.436350000000001</v>
      </c>
      <c r="UY17" s="14">
        <v>0.96365000000000001</v>
      </c>
      <c r="UZ17" s="14">
        <v>20</v>
      </c>
      <c r="VA17" s="14">
        <v>19.436350000000001</v>
      </c>
      <c r="VB17" s="14">
        <v>19.436350000000001</v>
      </c>
      <c r="VC17" s="14">
        <v>0.56364999999999998</v>
      </c>
      <c r="VD17" s="14">
        <v>0</v>
      </c>
      <c r="VE17" s="14">
        <v>0.5</v>
      </c>
      <c r="VF17" s="14">
        <v>0.5766</v>
      </c>
      <c r="VG17" s="14">
        <v>-0.5766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</v>
      </c>
      <c r="VQ17" s="14"/>
      <c r="VR17" s="14"/>
      <c r="VS17" s="14">
        <v>0</v>
      </c>
      <c r="VT17" s="14">
        <v>0.6</v>
      </c>
      <c r="VU17" s="14">
        <v>0.6</v>
      </c>
      <c r="VV17" s="14">
        <v>0.6</v>
      </c>
      <c r="VW17" s="14">
        <v>0</v>
      </c>
      <c r="VX17" s="14">
        <v>50.3</v>
      </c>
      <c r="VY17" s="14">
        <v>79.84</v>
      </c>
      <c r="VZ17" s="14">
        <v>16</v>
      </c>
      <c r="WA17" s="14">
        <v>34.299999999999997</v>
      </c>
      <c r="WB17" s="14">
        <v>38.700000000000003</v>
      </c>
      <c r="WC17" s="14">
        <v>55.05</v>
      </c>
      <c r="WD17" s="14">
        <v>14</v>
      </c>
      <c r="WE17" s="14">
        <v>24.7</v>
      </c>
      <c r="WF17" s="14">
        <v>0</v>
      </c>
      <c r="WG17" s="14"/>
      <c r="WH17" s="14"/>
      <c r="WI17" s="14">
        <v>0</v>
      </c>
      <c r="WJ17" s="14">
        <v>4.8</v>
      </c>
      <c r="WK17" s="14">
        <v>4.3499999999999996</v>
      </c>
      <c r="WL17" s="14">
        <v>4.3499999999999996</v>
      </c>
      <c r="WM17" s="14">
        <v>0.45</v>
      </c>
      <c r="WN17" s="14">
        <v>2.2999999999999998</v>
      </c>
      <c r="WO17" s="14">
        <v>2.4</v>
      </c>
      <c r="WP17" s="14">
        <v>2.4</v>
      </c>
      <c r="WQ17" s="14">
        <v>-0.1</v>
      </c>
      <c r="WR17" s="14">
        <v>2.4</v>
      </c>
      <c r="WS17" s="14">
        <v>2.4</v>
      </c>
      <c r="WT17" s="14">
        <v>2.4</v>
      </c>
      <c r="WU17" s="14">
        <v>0</v>
      </c>
      <c r="WV17" s="14">
        <v>2.6</v>
      </c>
      <c r="WW17" s="14">
        <v>2.8</v>
      </c>
      <c r="WX17" s="14">
        <v>2.8</v>
      </c>
      <c r="WY17" s="14">
        <v>-0.2</v>
      </c>
      <c r="WZ17" s="14">
        <v>0</v>
      </c>
      <c r="XA17" s="14"/>
      <c r="XB17" s="14"/>
      <c r="XC17" s="14">
        <v>0</v>
      </c>
      <c r="XD17" s="14">
        <v>7.1</v>
      </c>
      <c r="XE17" s="14">
        <v>6.6</v>
      </c>
      <c r="XF17" s="14">
        <v>6.6</v>
      </c>
      <c r="XG17" s="14">
        <v>0.5</v>
      </c>
      <c r="XH17" s="14">
        <v>20</v>
      </c>
      <c r="XI17" s="14">
        <v>19.436350000000001</v>
      </c>
      <c r="XJ17" s="14">
        <v>19.436350000000001</v>
      </c>
      <c r="XK17" s="14">
        <v>0.56364999999999998</v>
      </c>
      <c r="XL17" s="14">
        <v>20</v>
      </c>
      <c r="XM17" s="14">
        <v>19.436350000000001</v>
      </c>
      <c r="XN17" s="14">
        <v>19.436350000000001</v>
      </c>
      <c r="XO17" s="14">
        <v>0.56364999999999998</v>
      </c>
      <c r="XP17" s="14">
        <v>0</v>
      </c>
      <c r="XQ17" s="14">
        <v>10.8</v>
      </c>
      <c r="XR17" s="14">
        <v>10.8</v>
      </c>
      <c r="XS17" s="14">
        <v>-10.8</v>
      </c>
      <c r="XT17" s="14"/>
      <c r="XU17" s="14"/>
      <c r="XV17" s="14"/>
      <c r="XW17" s="14">
        <v>0</v>
      </c>
      <c r="XX17" s="14"/>
      <c r="XY17" s="14"/>
      <c r="XZ17" s="14"/>
      <c r="YA17" s="14">
        <v>0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7.9</v>
      </c>
      <c r="YK17" s="14">
        <v>7.34</v>
      </c>
      <c r="YL17" s="14">
        <v>7.34</v>
      </c>
      <c r="YM17" s="14">
        <v>0.56000000000000005</v>
      </c>
      <c r="YN17" s="14"/>
      <c r="YO17" s="14"/>
      <c r="YP17" s="14"/>
      <c r="YQ17" s="14">
        <v>0</v>
      </c>
      <c r="YR17" s="14">
        <v>16.7</v>
      </c>
      <c r="YS17" s="14">
        <v>17</v>
      </c>
      <c r="YT17" s="14">
        <v>17</v>
      </c>
      <c r="YU17" s="14">
        <v>-0.3</v>
      </c>
    </row>
    <row r="18" spans="1:671" ht="24" customHeight="1" x14ac:dyDescent="0.3">
      <c r="A18" s="1"/>
      <c r="B18" s="16" t="s">
        <v>103</v>
      </c>
      <c r="C18" s="16" t="s">
        <v>883</v>
      </c>
      <c r="D18" s="17">
        <v>200.6</v>
      </c>
      <c r="E18" s="17">
        <v>203.40136000000001</v>
      </c>
      <c r="F18" s="17">
        <v>203.40136000000001</v>
      </c>
      <c r="G18" s="17">
        <v>-2.8013599999999999</v>
      </c>
      <c r="H18" s="17">
        <v>650</v>
      </c>
      <c r="I18" s="17">
        <v>650</v>
      </c>
      <c r="J18" s="17">
        <v>650</v>
      </c>
      <c r="K18" s="17">
        <v>0</v>
      </c>
      <c r="L18" s="17">
        <v>211.5</v>
      </c>
      <c r="M18" s="17">
        <v>211.66204999999999</v>
      </c>
      <c r="N18" s="17">
        <v>211.66204999999999</v>
      </c>
      <c r="O18" s="17">
        <v>-0.16205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90.2</v>
      </c>
      <c r="Y18" s="17">
        <v>91.867829999999998</v>
      </c>
      <c r="Z18" s="17">
        <v>91.867829999999998</v>
      </c>
      <c r="AA18" s="17">
        <v>-1.6678299999999999</v>
      </c>
      <c r="AB18" s="17">
        <v>219.4</v>
      </c>
      <c r="AC18" s="17">
        <v>225</v>
      </c>
      <c r="AD18" s="17">
        <v>225</v>
      </c>
      <c r="AE18" s="17">
        <v>-5.6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105.6</v>
      </c>
      <c r="AO18" s="17">
        <v>109.89</v>
      </c>
      <c r="AP18" s="17">
        <v>109.89</v>
      </c>
      <c r="AQ18" s="17">
        <v>-4.29</v>
      </c>
      <c r="AR18" s="17">
        <v>104.2</v>
      </c>
      <c r="AS18" s="17">
        <v>109.89</v>
      </c>
      <c r="AT18" s="17">
        <v>109.89</v>
      </c>
      <c r="AU18" s="17">
        <v>-5.69</v>
      </c>
      <c r="AV18" s="17"/>
      <c r="AW18" s="17"/>
      <c r="AX18" s="17"/>
      <c r="AY18" s="17">
        <v>0</v>
      </c>
      <c r="AZ18" s="17">
        <v>127</v>
      </c>
      <c r="BA18" s="17">
        <v>110.22</v>
      </c>
      <c r="BB18" s="17">
        <v>110.22</v>
      </c>
      <c r="BC18" s="17">
        <v>16.78</v>
      </c>
      <c r="BD18" s="17">
        <v>111.6</v>
      </c>
      <c r="BE18" s="17">
        <v>120.0309</v>
      </c>
      <c r="BF18" s="17">
        <v>120.03091000000001</v>
      </c>
      <c r="BG18" s="17">
        <v>-8.4309100000000008</v>
      </c>
      <c r="BH18" s="17">
        <v>67.7</v>
      </c>
      <c r="BI18" s="17">
        <v>60.19567</v>
      </c>
      <c r="BJ18" s="17">
        <v>60.195680000000003</v>
      </c>
      <c r="BK18" s="17">
        <v>7.5043199999999999</v>
      </c>
      <c r="BL18" s="17">
        <v>556.79999999999995</v>
      </c>
      <c r="BM18" s="17">
        <v>566.08941000000004</v>
      </c>
      <c r="BN18" s="17">
        <v>566.08941000000004</v>
      </c>
      <c r="BO18" s="17">
        <v>-9.2894100000000002</v>
      </c>
      <c r="BP18" s="17">
        <v>10.3</v>
      </c>
      <c r="BQ18" s="17">
        <v>10.52094</v>
      </c>
      <c r="BR18" s="17">
        <v>10.52094</v>
      </c>
      <c r="BS18" s="17">
        <v>-0.22094</v>
      </c>
      <c r="BT18" s="17"/>
      <c r="BU18" s="17"/>
      <c r="BV18" s="17"/>
      <c r="BW18" s="17">
        <v>0</v>
      </c>
      <c r="BX18" s="17">
        <v>5.2</v>
      </c>
      <c r="BY18" s="17"/>
      <c r="BZ18" s="17"/>
      <c r="CA18" s="17">
        <v>5.2</v>
      </c>
      <c r="CB18" s="17"/>
      <c r="CC18" s="17"/>
      <c r="CD18" s="17"/>
      <c r="CE18" s="17">
        <v>0</v>
      </c>
      <c r="CF18" s="17">
        <v>162.69999999999999</v>
      </c>
      <c r="CG18" s="17">
        <v>164.06706</v>
      </c>
      <c r="CH18" s="17">
        <v>164.06706</v>
      </c>
      <c r="CI18" s="17">
        <v>-1.3670599999999999</v>
      </c>
      <c r="CJ18" s="17">
        <v>7.7</v>
      </c>
      <c r="CK18" s="17">
        <v>7.3209600000000004</v>
      </c>
      <c r="CL18" s="17">
        <v>7.3209600000000004</v>
      </c>
      <c r="CM18" s="17">
        <v>0.37903999999999999</v>
      </c>
      <c r="CN18" s="17">
        <v>4.5</v>
      </c>
      <c r="CO18" s="17">
        <v>3.93119</v>
      </c>
      <c r="CP18" s="17">
        <v>3.93119</v>
      </c>
      <c r="CQ18" s="17">
        <v>0.56881000000000004</v>
      </c>
      <c r="CR18" s="17">
        <v>0</v>
      </c>
      <c r="CS18" s="17"/>
      <c r="CT18" s="17"/>
      <c r="CU18" s="17">
        <v>0</v>
      </c>
      <c r="CV18" s="17">
        <v>6.9</v>
      </c>
      <c r="CW18" s="17">
        <v>6.8787000000000003</v>
      </c>
      <c r="CX18" s="17">
        <v>6.8787000000000003</v>
      </c>
      <c r="CY18" s="17">
        <v>2.1299999999999999E-2</v>
      </c>
      <c r="CZ18" s="17"/>
      <c r="DA18" s="17"/>
      <c r="DB18" s="17"/>
      <c r="DC18" s="17">
        <v>0</v>
      </c>
      <c r="DD18" s="17">
        <v>50.4</v>
      </c>
      <c r="DE18" s="17">
        <v>39.728259999999999</v>
      </c>
      <c r="DF18" s="17">
        <v>61.623220000000003</v>
      </c>
      <c r="DG18" s="17">
        <v>-11.22322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/>
      <c r="DU18" s="17"/>
      <c r="DV18" s="17"/>
      <c r="DW18" s="17">
        <v>0</v>
      </c>
      <c r="DX18" s="17">
        <v>110.6</v>
      </c>
      <c r="DY18" s="17">
        <v>112.46647</v>
      </c>
      <c r="DZ18" s="17">
        <v>112.46647</v>
      </c>
      <c r="EA18" s="17">
        <v>-1.8664700000000001</v>
      </c>
      <c r="EB18" s="17">
        <v>141</v>
      </c>
      <c r="EC18" s="17">
        <v>130.92196000000001</v>
      </c>
      <c r="ED18" s="17">
        <v>134.62003999999999</v>
      </c>
      <c r="EE18" s="17">
        <v>6.3799599999999996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/>
      <c r="EO18" s="17"/>
      <c r="EP18" s="17"/>
      <c r="EQ18" s="17">
        <v>0</v>
      </c>
      <c r="ER18" s="17">
        <v>6.5</v>
      </c>
      <c r="ES18" s="17">
        <v>6.39</v>
      </c>
      <c r="ET18" s="17">
        <v>6.39</v>
      </c>
      <c r="EU18" s="17">
        <v>0.11</v>
      </c>
      <c r="EV18" s="17">
        <v>456.8</v>
      </c>
      <c r="EW18" s="17">
        <v>449.28086000000002</v>
      </c>
      <c r="EX18" s="17">
        <v>449.28084999999999</v>
      </c>
      <c r="EY18" s="17">
        <v>7.5191499999999998</v>
      </c>
      <c r="EZ18" s="17">
        <v>80.400000000000006</v>
      </c>
      <c r="FA18" s="17">
        <v>81.635570000000001</v>
      </c>
      <c r="FB18" s="17">
        <v>81.635570000000001</v>
      </c>
      <c r="FC18" s="17">
        <v>-1.2355700000000001</v>
      </c>
      <c r="FD18" s="17">
        <v>149.80000000000001</v>
      </c>
      <c r="FE18" s="17">
        <v>149.98721</v>
      </c>
      <c r="FF18" s="17">
        <v>142.04259999999999</v>
      </c>
      <c r="FG18" s="17">
        <v>7.7573999999999996</v>
      </c>
      <c r="FH18" s="17">
        <v>41.2</v>
      </c>
      <c r="FI18" s="17">
        <v>41.89893</v>
      </c>
      <c r="FJ18" s="17">
        <v>41.89893</v>
      </c>
      <c r="FK18" s="17">
        <v>-0.69893000000000005</v>
      </c>
      <c r="FL18" s="17">
        <v>18.2</v>
      </c>
      <c r="FM18" s="17">
        <v>19.21088</v>
      </c>
      <c r="FN18" s="17">
        <v>19.21088</v>
      </c>
      <c r="FO18" s="17">
        <v>-1.01088</v>
      </c>
      <c r="FP18" s="17">
        <v>19.399999999999999</v>
      </c>
      <c r="FQ18" s="17">
        <v>18.65889</v>
      </c>
      <c r="FR18" s="17">
        <v>18.65889</v>
      </c>
      <c r="FS18" s="17">
        <v>0.74111000000000005</v>
      </c>
      <c r="FT18" s="17">
        <v>89.3</v>
      </c>
      <c r="FU18" s="17">
        <v>87.773570000000007</v>
      </c>
      <c r="FV18" s="17">
        <v>87.773570000000007</v>
      </c>
      <c r="FW18" s="17">
        <v>1.52643</v>
      </c>
      <c r="FX18" s="17">
        <v>176.7</v>
      </c>
      <c r="FY18" s="17">
        <v>133.74870999999999</v>
      </c>
      <c r="FZ18" s="17">
        <v>174.42857000000001</v>
      </c>
      <c r="GA18" s="17">
        <v>2.2714300000000001</v>
      </c>
      <c r="GB18" s="17">
        <v>177.3</v>
      </c>
      <c r="GC18" s="17">
        <v>133.74870999999999</v>
      </c>
      <c r="GD18" s="17">
        <v>174.42857000000001</v>
      </c>
      <c r="GE18" s="17">
        <v>2.8714300000000001</v>
      </c>
      <c r="GF18" s="17">
        <v>182.2</v>
      </c>
      <c r="GG18" s="17">
        <v>134.15036000000001</v>
      </c>
      <c r="GH18" s="17">
        <v>174.95238000000001</v>
      </c>
      <c r="GI18" s="17">
        <v>7.2476200000000004</v>
      </c>
      <c r="GJ18" s="17">
        <v>107</v>
      </c>
      <c r="GK18" s="17">
        <v>110.48202000000001</v>
      </c>
      <c r="GL18" s="17">
        <v>110.48202000000001</v>
      </c>
      <c r="GM18" s="17">
        <v>-3.4820199999999999</v>
      </c>
      <c r="GN18" s="17">
        <v>39.4</v>
      </c>
      <c r="GO18" s="17">
        <v>37.900869999999998</v>
      </c>
      <c r="GP18" s="17">
        <v>47.082599999999999</v>
      </c>
      <c r="GQ18" s="17">
        <v>-7.6825999999999999</v>
      </c>
      <c r="GR18" s="17">
        <v>39.6</v>
      </c>
      <c r="GS18" s="17">
        <v>38.272109999999998</v>
      </c>
      <c r="GT18" s="17">
        <v>38.272109999999998</v>
      </c>
      <c r="GU18" s="17">
        <v>1.32789</v>
      </c>
      <c r="GV18" s="17">
        <v>3.8</v>
      </c>
      <c r="GW18" s="17"/>
      <c r="GX18" s="17"/>
      <c r="GY18" s="17">
        <v>3.8</v>
      </c>
      <c r="GZ18" s="17">
        <v>13.4</v>
      </c>
      <c r="HA18" s="17">
        <v>13.34422</v>
      </c>
      <c r="HB18" s="17">
        <v>13.34422</v>
      </c>
      <c r="HC18" s="17">
        <v>5.5780000000000003E-2</v>
      </c>
      <c r="HD18" s="17">
        <v>169.6</v>
      </c>
      <c r="HE18" s="17">
        <v>172.35792000000001</v>
      </c>
      <c r="HF18" s="17">
        <v>172.35792000000001</v>
      </c>
      <c r="HG18" s="17">
        <v>-2.7579199999999999</v>
      </c>
      <c r="HH18" s="17"/>
      <c r="HI18" s="17"/>
      <c r="HJ18" s="17"/>
      <c r="HK18" s="17">
        <v>0</v>
      </c>
      <c r="HL18" s="17"/>
      <c r="HM18" s="17"/>
      <c r="HN18" s="17"/>
      <c r="HO18" s="17">
        <v>0</v>
      </c>
      <c r="HP18" s="17">
        <v>0</v>
      </c>
      <c r="HQ18" s="17">
        <v>43.223689999999998</v>
      </c>
      <c r="HR18" s="17">
        <v>55.328659999999999</v>
      </c>
      <c r="HS18" s="17">
        <v>-55.328659999999999</v>
      </c>
      <c r="HT18" s="17"/>
      <c r="HU18" s="17"/>
      <c r="HV18" s="17"/>
      <c r="HW18" s="17">
        <v>0</v>
      </c>
      <c r="HX18" s="17">
        <v>0</v>
      </c>
      <c r="HY18" s="17"/>
      <c r="HZ18" s="17"/>
      <c r="IA18" s="17">
        <v>0</v>
      </c>
      <c r="IB18" s="17">
        <v>0</v>
      </c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/>
      <c r="IO18" s="17"/>
      <c r="IP18" s="17"/>
      <c r="IQ18" s="17">
        <v>0</v>
      </c>
      <c r="IR18" s="17">
        <v>84.4</v>
      </c>
      <c r="IS18" s="17">
        <v>88.73603</v>
      </c>
      <c r="IT18" s="17">
        <v>88.73603</v>
      </c>
      <c r="IU18" s="17">
        <v>-4.3360300000000001</v>
      </c>
      <c r="IV18" s="17">
        <v>85.7</v>
      </c>
      <c r="IW18" s="17">
        <v>96.082930000000005</v>
      </c>
      <c r="IX18" s="17">
        <v>168.03341</v>
      </c>
      <c r="IY18" s="17">
        <v>-82.333410000000001</v>
      </c>
      <c r="IZ18" s="17">
        <v>85.6</v>
      </c>
      <c r="JA18" s="17">
        <v>96.082930000000005</v>
      </c>
      <c r="JB18" s="17"/>
      <c r="JC18" s="17">
        <v>85.6</v>
      </c>
      <c r="JD18" s="17">
        <v>84.9</v>
      </c>
      <c r="JE18" s="17">
        <v>96.082930000000005</v>
      </c>
      <c r="JF18" s="17">
        <v>168.03341</v>
      </c>
      <c r="JG18" s="17">
        <v>-83.133409999999998</v>
      </c>
      <c r="JH18" s="17">
        <v>174.3</v>
      </c>
      <c r="JI18" s="17">
        <v>144.55719999999999</v>
      </c>
      <c r="JJ18" s="17">
        <v>168.53801000000001</v>
      </c>
      <c r="JK18" s="17">
        <v>5.7619899999999999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>
        <v>0</v>
      </c>
      <c r="KG18" s="17"/>
      <c r="KH18" s="17"/>
      <c r="KI18" s="17">
        <v>0</v>
      </c>
      <c r="KJ18" s="17"/>
      <c r="KK18" s="17"/>
      <c r="KL18" s="17"/>
      <c r="KM18" s="17">
        <v>0</v>
      </c>
      <c r="KN18" s="17"/>
      <c r="KO18" s="17"/>
      <c r="KP18" s="17"/>
      <c r="KQ18" s="17">
        <v>0</v>
      </c>
      <c r="KR18" s="17">
        <v>2.8</v>
      </c>
      <c r="KS18" s="17">
        <v>3.8117100000000002</v>
      </c>
      <c r="KT18" s="17">
        <v>3.8117100000000002</v>
      </c>
      <c r="KU18" s="17">
        <v>-1.0117100000000001</v>
      </c>
      <c r="KV18" s="17">
        <v>238.2</v>
      </c>
      <c r="KW18" s="17">
        <v>229.69811000000001</v>
      </c>
      <c r="KX18" s="17">
        <v>206.50674000000001</v>
      </c>
      <c r="KY18" s="17">
        <v>31.693259999999999</v>
      </c>
      <c r="KZ18" s="17">
        <v>124.1</v>
      </c>
      <c r="LA18" s="17">
        <v>123.87406</v>
      </c>
      <c r="LB18" s="17">
        <v>123.87409</v>
      </c>
      <c r="LC18" s="17">
        <v>0.22591</v>
      </c>
      <c r="LD18" s="17"/>
      <c r="LE18" s="17"/>
      <c r="LF18" s="17"/>
      <c r="LG18" s="17">
        <v>0</v>
      </c>
      <c r="LH18" s="17">
        <v>78.400000000000006</v>
      </c>
      <c r="LI18" s="17">
        <v>78.567999999999998</v>
      </c>
      <c r="LJ18" s="17">
        <v>78.567999999999998</v>
      </c>
      <c r="LK18" s="17">
        <v>-0.16800000000000001</v>
      </c>
      <c r="LL18" s="17">
        <v>30</v>
      </c>
      <c r="LM18" s="17">
        <v>29.980560000000001</v>
      </c>
      <c r="LN18" s="17">
        <v>29.980560000000001</v>
      </c>
      <c r="LO18" s="17">
        <v>1.9439999999999999E-2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/>
      <c r="LY18" s="17"/>
      <c r="LZ18" s="17"/>
      <c r="MA18" s="17">
        <v>0</v>
      </c>
      <c r="MB18" s="17">
        <v>95.6</v>
      </c>
      <c r="MC18" s="17">
        <v>96.57</v>
      </c>
      <c r="MD18" s="17">
        <v>103.89400000000001</v>
      </c>
      <c r="ME18" s="17">
        <v>-8.2940000000000005</v>
      </c>
      <c r="MF18" s="17">
        <v>95.9</v>
      </c>
      <c r="MG18" s="17">
        <v>96.57</v>
      </c>
      <c r="MH18" s="17">
        <v>103.89400000000001</v>
      </c>
      <c r="MI18" s="17">
        <v>-7.9939999999999998</v>
      </c>
      <c r="MJ18" s="17">
        <v>117.4</v>
      </c>
      <c r="MK18" s="17">
        <v>96.86</v>
      </c>
      <c r="ML18" s="17">
        <v>104.206</v>
      </c>
      <c r="MM18" s="17">
        <v>13.194000000000001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/>
      <c r="NE18" s="17"/>
      <c r="NF18" s="17"/>
      <c r="NG18" s="17">
        <v>0</v>
      </c>
      <c r="NH18" s="17">
        <v>0</v>
      </c>
      <c r="NI18" s="17"/>
      <c r="NJ18" s="17"/>
      <c r="NK18" s="17">
        <v>0</v>
      </c>
      <c r="NL18" s="17"/>
      <c r="NM18" s="17"/>
      <c r="NN18" s="17"/>
      <c r="NO18" s="17">
        <v>0</v>
      </c>
      <c r="NP18" s="17"/>
      <c r="NQ18" s="17"/>
      <c r="NR18" s="17"/>
      <c r="NS18" s="17">
        <v>0</v>
      </c>
      <c r="NT18" s="17">
        <v>6.4</v>
      </c>
      <c r="NU18" s="17">
        <v>6.5329100000000002</v>
      </c>
      <c r="NV18" s="17">
        <v>6.5328999999999997</v>
      </c>
      <c r="NW18" s="17">
        <v>-0.13289999999999999</v>
      </c>
      <c r="NX18" s="17">
        <v>20</v>
      </c>
      <c r="NY18" s="17">
        <v>19.241980000000002</v>
      </c>
      <c r="NZ18" s="17">
        <v>19.241980000000002</v>
      </c>
      <c r="OA18" s="17">
        <v>0.75802000000000003</v>
      </c>
      <c r="OB18" s="17">
        <v>0</v>
      </c>
      <c r="OC18" s="17"/>
      <c r="OD18" s="17"/>
      <c r="OE18" s="17">
        <v>0</v>
      </c>
      <c r="OF18" s="17">
        <v>98</v>
      </c>
      <c r="OG18" s="17">
        <v>90.37</v>
      </c>
      <c r="OH18" s="17">
        <v>51.915399999999998</v>
      </c>
      <c r="OI18" s="17">
        <v>46.084600000000002</v>
      </c>
      <c r="OJ18" s="17">
        <v>0</v>
      </c>
      <c r="OK18" s="17"/>
      <c r="OL18" s="17"/>
      <c r="OM18" s="17">
        <v>0</v>
      </c>
      <c r="ON18" s="17">
        <v>0</v>
      </c>
      <c r="OO18" s="17">
        <v>0.82</v>
      </c>
      <c r="OP18" s="17">
        <v>1.1237999999999999</v>
      </c>
      <c r="OQ18" s="17">
        <v>-1.1237999999999999</v>
      </c>
      <c r="OR18" s="17">
        <v>0</v>
      </c>
      <c r="OS18" s="17"/>
      <c r="OT18" s="17"/>
      <c r="OU18" s="17">
        <v>0</v>
      </c>
      <c r="OV18" s="17">
        <v>20.399999999999999</v>
      </c>
      <c r="OW18" s="17">
        <v>20.456230000000001</v>
      </c>
      <c r="OX18" s="17">
        <v>20.456230000000001</v>
      </c>
      <c r="OY18" s="17">
        <v>-5.6230000000000002E-2</v>
      </c>
      <c r="OZ18" s="17">
        <v>10</v>
      </c>
      <c r="PA18" s="17">
        <v>9.9830000000000005</v>
      </c>
      <c r="PB18" s="17">
        <v>9.9830000000000005</v>
      </c>
      <c r="PC18" s="17">
        <v>1.7000000000000001E-2</v>
      </c>
      <c r="PD18" s="17">
        <v>5.5</v>
      </c>
      <c r="PE18" s="17">
        <v>5.67</v>
      </c>
      <c r="PF18" s="17">
        <v>5.67</v>
      </c>
      <c r="PG18" s="17">
        <v>-0.17</v>
      </c>
      <c r="PH18" s="17">
        <v>0</v>
      </c>
      <c r="PI18" s="17"/>
      <c r="PJ18" s="17"/>
      <c r="PK18" s="17">
        <v>0</v>
      </c>
      <c r="PL18" s="17">
        <v>0</v>
      </c>
      <c r="PM18" s="17"/>
      <c r="PN18" s="17"/>
      <c r="PO18" s="17">
        <v>0</v>
      </c>
      <c r="PP18" s="17">
        <v>1.6</v>
      </c>
      <c r="PQ18" s="17">
        <v>1.9</v>
      </c>
      <c r="PR18" s="17">
        <v>1.9</v>
      </c>
      <c r="PS18" s="17">
        <v>-0.3</v>
      </c>
      <c r="PT18" s="17">
        <v>1.8</v>
      </c>
      <c r="PU18" s="17">
        <v>3.35</v>
      </c>
      <c r="PV18" s="17">
        <v>3.35</v>
      </c>
      <c r="PW18" s="17">
        <v>-1.55</v>
      </c>
      <c r="PX18" s="17">
        <v>5</v>
      </c>
      <c r="PY18" s="17">
        <v>5</v>
      </c>
      <c r="PZ18" s="17">
        <v>5</v>
      </c>
      <c r="QA18" s="17">
        <v>0</v>
      </c>
      <c r="QB18" s="17">
        <v>20.6</v>
      </c>
      <c r="QC18" s="17">
        <v>20.422219999999999</v>
      </c>
      <c r="QD18" s="17">
        <v>20.422219999999999</v>
      </c>
      <c r="QE18" s="17">
        <v>0.17777999999999999</v>
      </c>
      <c r="QF18" s="17">
        <v>19.600000000000001</v>
      </c>
      <c r="QG18" s="17">
        <v>19.436350000000001</v>
      </c>
      <c r="QH18" s="17">
        <v>19.436350000000001</v>
      </c>
      <c r="QI18" s="17">
        <v>0.16364999999999999</v>
      </c>
      <c r="QJ18" s="17">
        <v>19.2</v>
      </c>
      <c r="QK18" s="17">
        <v>11.661809999999999</v>
      </c>
      <c r="QL18" s="17">
        <v>11.661809999999999</v>
      </c>
      <c r="QM18" s="17">
        <v>7.5381900000000002</v>
      </c>
      <c r="QN18" s="17">
        <v>3.5</v>
      </c>
      <c r="QO18" s="17">
        <v>3.5</v>
      </c>
      <c r="QP18" s="17">
        <v>3.5</v>
      </c>
      <c r="QQ18" s="17">
        <v>0</v>
      </c>
      <c r="QR18" s="17">
        <v>18.399999999999999</v>
      </c>
      <c r="QS18" s="17">
        <v>17.881440000000001</v>
      </c>
      <c r="QT18" s="17">
        <v>17.881440000000001</v>
      </c>
      <c r="QU18" s="17">
        <v>0.51856000000000002</v>
      </c>
      <c r="QV18" s="17">
        <v>0</v>
      </c>
      <c r="QW18" s="17"/>
      <c r="QX18" s="17"/>
      <c r="QY18" s="17">
        <v>0</v>
      </c>
      <c r="QZ18" s="17">
        <v>0</v>
      </c>
      <c r="RA18" s="17"/>
      <c r="RB18" s="17"/>
      <c r="RC18" s="17">
        <v>0</v>
      </c>
      <c r="RD18" s="17">
        <v>28.9</v>
      </c>
      <c r="RE18" s="17">
        <v>24.34</v>
      </c>
      <c r="RF18" s="17">
        <v>16.049600000000002</v>
      </c>
      <c r="RG18" s="17">
        <v>12.8504</v>
      </c>
      <c r="RH18" s="17">
        <v>70.7</v>
      </c>
      <c r="RI18" s="17">
        <v>58.66</v>
      </c>
      <c r="RJ18" s="17">
        <v>37.993600000000001</v>
      </c>
      <c r="RK18" s="17">
        <v>32.706400000000002</v>
      </c>
      <c r="RL18" s="17">
        <v>0</v>
      </c>
      <c r="RM18" s="17"/>
      <c r="RN18" s="17"/>
      <c r="RO18" s="17">
        <v>0</v>
      </c>
      <c r="RP18" s="17">
        <v>3.5</v>
      </c>
      <c r="RQ18" s="17">
        <v>3.55</v>
      </c>
      <c r="RR18" s="17">
        <v>3.55</v>
      </c>
      <c r="RS18" s="17">
        <v>-0.05</v>
      </c>
      <c r="RT18" s="17">
        <v>9.6</v>
      </c>
      <c r="RU18" s="17">
        <v>16.9893</v>
      </c>
      <c r="RV18" s="17">
        <v>19.792000000000002</v>
      </c>
      <c r="RW18" s="17">
        <v>-10.192</v>
      </c>
      <c r="RX18" s="17">
        <v>2.7</v>
      </c>
      <c r="RY18" s="17">
        <v>2.72</v>
      </c>
      <c r="RZ18" s="17">
        <v>2.72</v>
      </c>
      <c r="SA18" s="17">
        <v>-0.02</v>
      </c>
      <c r="SB18" s="17"/>
      <c r="SC18" s="17">
        <v>0.4</v>
      </c>
      <c r="SD18" s="17">
        <v>0.4</v>
      </c>
      <c r="SE18" s="17">
        <v>-0.4</v>
      </c>
      <c r="SF18" s="17">
        <v>0</v>
      </c>
      <c r="SG18" s="17"/>
      <c r="SH18" s="17"/>
      <c r="SI18" s="17">
        <v>0</v>
      </c>
      <c r="SJ18" s="17">
        <v>19.8</v>
      </c>
      <c r="SK18" s="17">
        <v>19.1448</v>
      </c>
      <c r="SL18" s="17">
        <v>19.1448</v>
      </c>
      <c r="SM18" s="17">
        <v>0.6552</v>
      </c>
      <c r="SN18" s="17">
        <v>8.1999999999999993</v>
      </c>
      <c r="SO18" s="17">
        <v>8.1999999999999993</v>
      </c>
      <c r="SP18" s="17">
        <v>8.1999999999999993</v>
      </c>
      <c r="SQ18" s="17">
        <v>0</v>
      </c>
      <c r="SR18" s="17">
        <v>15.1</v>
      </c>
      <c r="SS18" s="17">
        <v>15.54908</v>
      </c>
      <c r="ST18" s="17">
        <v>15.54908</v>
      </c>
      <c r="SU18" s="17">
        <v>-0.44907999999999998</v>
      </c>
      <c r="SV18" s="17">
        <v>20.3</v>
      </c>
      <c r="SW18" s="17">
        <v>19.436350000000001</v>
      </c>
      <c r="SX18" s="17">
        <v>19.436350000000001</v>
      </c>
      <c r="SY18" s="17">
        <v>0.86365000000000003</v>
      </c>
      <c r="SZ18" s="17">
        <v>4.4000000000000004</v>
      </c>
      <c r="TA18" s="17">
        <v>3.07</v>
      </c>
      <c r="TB18" s="17">
        <v>7.1905000000000001</v>
      </c>
      <c r="TC18" s="17">
        <v>-2.7905000000000002</v>
      </c>
      <c r="TD18" s="17">
        <v>14.7</v>
      </c>
      <c r="TE18" s="17">
        <v>15.38</v>
      </c>
      <c r="TF18" s="17">
        <v>14.6501</v>
      </c>
      <c r="TG18" s="17">
        <v>4.99E-2</v>
      </c>
      <c r="TH18" s="17">
        <v>0</v>
      </c>
      <c r="TI18" s="17"/>
      <c r="TJ18" s="17"/>
      <c r="TK18" s="17">
        <v>0</v>
      </c>
      <c r="TL18" s="17">
        <v>22.1</v>
      </c>
      <c r="TM18" s="17">
        <v>60.38</v>
      </c>
      <c r="TN18" s="17">
        <v>23.762899999999998</v>
      </c>
      <c r="TO18" s="17">
        <v>-1.6629</v>
      </c>
      <c r="TP18" s="17">
        <v>63</v>
      </c>
      <c r="TQ18" s="17">
        <v>81.97</v>
      </c>
      <c r="TR18" s="17">
        <v>43.612299999999998</v>
      </c>
      <c r="TS18" s="17">
        <v>19.387699999999999</v>
      </c>
      <c r="TT18" s="17">
        <v>1.7</v>
      </c>
      <c r="TU18" s="17">
        <v>0.84</v>
      </c>
      <c r="TV18" s="17">
        <v>1.5362</v>
      </c>
      <c r="TW18" s="17">
        <v>0.1638</v>
      </c>
      <c r="TX18" s="17">
        <v>0.6</v>
      </c>
      <c r="TY18" s="17">
        <v>1.25</v>
      </c>
      <c r="TZ18" s="17">
        <v>0.97309999999999997</v>
      </c>
      <c r="UA18" s="17">
        <v>-0.37309999999999999</v>
      </c>
      <c r="UB18" s="17">
        <v>0</v>
      </c>
      <c r="UC18" s="17"/>
      <c r="UD18" s="17"/>
      <c r="UE18" s="17">
        <v>0</v>
      </c>
      <c r="UF18" s="17">
        <v>21</v>
      </c>
      <c r="UG18" s="17">
        <v>20.408159999999999</v>
      </c>
      <c r="UH18" s="17">
        <v>20.408159999999999</v>
      </c>
      <c r="UI18" s="17">
        <v>0.59184000000000003</v>
      </c>
      <c r="UJ18" s="17">
        <v>6.9</v>
      </c>
      <c r="UK18" s="17">
        <v>7.6</v>
      </c>
      <c r="UL18" s="17">
        <v>7.6</v>
      </c>
      <c r="UM18" s="17">
        <v>-0.7</v>
      </c>
      <c r="UN18" s="17">
        <v>4</v>
      </c>
      <c r="UO18" s="17"/>
      <c r="UP18" s="17"/>
      <c r="UQ18" s="17">
        <v>4</v>
      </c>
      <c r="UR18" s="17">
        <v>20.399999999999999</v>
      </c>
      <c r="US18" s="17">
        <v>19.436350000000001</v>
      </c>
      <c r="UT18" s="17">
        <v>19.436350000000001</v>
      </c>
      <c r="UU18" s="17">
        <v>0.96365000000000001</v>
      </c>
      <c r="UV18" s="17">
        <v>20.399999999999999</v>
      </c>
      <c r="UW18" s="17">
        <v>19.436350000000001</v>
      </c>
      <c r="UX18" s="17">
        <v>19.436350000000001</v>
      </c>
      <c r="UY18" s="17">
        <v>0.96365000000000001</v>
      </c>
      <c r="UZ18" s="17">
        <v>20</v>
      </c>
      <c r="VA18" s="17">
        <v>19.436350000000001</v>
      </c>
      <c r="VB18" s="17">
        <v>19.436350000000001</v>
      </c>
      <c r="VC18" s="17">
        <v>0.56364999999999998</v>
      </c>
      <c r="VD18" s="17">
        <v>0</v>
      </c>
      <c r="VE18" s="17">
        <v>0.46</v>
      </c>
      <c r="VF18" s="17">
        <v>0.53469999999999995</v>
      </c>
      <c r="VG18" s="17">
        <v>-0.53469999999999995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</v>
      </c>
      <c r="VQ18" s="17"/>
      <c r="VR18" s="17"/>
      <c r="VS18" s="17">
        <v>0</v>
      </c>
      <c r="VT18" s="17">
        <v>0.6</v>
      </c>
      <c r="VU18" s="17">
        <v>0.6</v>
      </c>
      <c r="VV18" s="17">
        <v>0.6</v>
      </c>
      <c r="VW18" s="17">
        <v>0</v>
      </c>
      <c r="VX18" s="17">
        <v>45.6</v>
      </c>
      <c r="VY18" s="17">
        <v>75.239999999999995</v>
      </c>
      <c r="VZ18" s="17">
        <v>17</v>
      </c>
      <c r="WA18" s="17">
        <v>28.6</v>
      </c>
      <c r="WB18" s="17">
        <v>30.4</v>
      </c>
      <c r="WC18" s="17">
        <v>49.87</v>
      </c>
      <c r="WD18" s="17">
        <v>14</v>
      </c>
      <c r="WE18" s="17">
        <v>16.399999999999999</v>
      </c>
      <c r="WF18" s="17">
        <v>0</v>
      </c>
      <c r="WG18" s="17"/>
      <c r="WH18" s="17"/>
      <c r="WI18" s="17">
        <v>0</v>
      </c>
      <c r="WJ18" s="17">
        <v>4.8</v>
      </c>
      <c r="WK18" s="17">
        <v>4.3499999999999996</v>
      </c>
      <c r="WL18" s="17">
        <v>4.3499999999999996</v>
      </c>
      <c r="WM18" s="17">
        <v>0.45</v>
      </c>
      <c r="WN18" s="17">
        <v>2.2999999999999998</v>
      </c>
      <c r="WO18" s="17">
        <v>2.4</v>
      </c>
      <c r="WP18" s="17">
        <v>2.4</v>
      </c>
      <c r="WQ18" s="17">
        <v>-0.1</v>
      </c>
      <c r="WR18" s="17">
        <v>2.4</v>
      </c>
      <c r="WS18" s="17">
        <v>2.4</v>
      </c>
      <c r="WT18" s="17">
        <v>2.4</v>
      </c>
      <c r="WU18" s="17">
        <v>0</v>
      </c>
      <c r="WV18" s="17">
        <v>2.6</v>
      </c>
      <c r="WW18" s="17">
        <v>2.8</v>
      </c>
      <c r="WX18" s="17">
        <v>2.8</v>
      </c>
      <c r="WY18" s="17">
        <v>-0.2</v>
      </c>
      <c r="WZ18" s="17">
        <v>0</v>
      </c>
      <c r="XA18" s="17"/>
      <c r="XB18" s="17"/>
      <c r="XC18" s="17">
        <v>0</v>
      </c>
      <c r="XD18" s="17">
        <v>7.2</v>
      </c>
      <c r="XE18" s="17">
        <v>6.6</v>
      </c>
      <c r="XF18" s="17">
        <v>6.6</v>
      </c>
      <c r="XG18" s="17">
        <v>0.6</v>
      </c>
      <c r="XH18" s="17">
        <v>20</v>
      </c>
      <c r="XI18" s="17">
        <v>19.436350000000001</v>
      </c>
      <c r="XJ18" s="17">
        <v>19.436350000000001</v>
      </c>
      <c r="XK18" s="17">
        <v>0.56364999999999998</v>
      </c>
      <c r="XL18" s="17">
        <v>20</v>
      </c>
      <c r="XM18" s="17">
        <v>19.436350000000001</v>
      </c>
      <c r="XN18" s="17">
        <v>19.436350000000001</v>
      </c>
      <c r="XO18" s="17">
        <v>0.56364999999999998</v>
      </c>
      <c r="XP18" s="17">
        <v>0</v>
      </c>
      <c r="XQ18" s="17">
        <v>10.8</v>
      </c>
      <c r="XR18" s="17">
        <v>10.8</v>
      </c>
      <c r="XS18" s="17">
        <v>-10.8</v>
      </c>
      <c r="XT18" s="17"/>
      <c r="XU18" s="17"/>
      <c r="XV18" s="17"/>
      <c r="XW18" s="17">
        <v>0</v>
      </c>
      <c r="XX18" s="17"/>
      <c r="XY18" s="17"/>
      <c r="XZ18" s="17"/>
      <c r="YA18" s="17">
        <v>0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8.3000000000000007</v>
      </c>
      <c r="YK18" s="17">
        <v>7.34</v>
      </c>
      <c r="YL18" s="17">
        <v>7.34</v>
      </c>
      <c r="YM18" s="17">
        <v>0.96</v>
      </c>
      <c r="YN18" s="17"/>
      <c r="YO18" s="17"/>
      <c r="YP18" s="17"/>
      <c r="YQ18" s="17">
        <v>0</v>
      </c>
      <c r="YR18" s="17">
        <v>17.399999999999999</v>
      </c>
      <c r="YS18" s="17">
        <v>17</v>
      </c>
      <c r="YT18" s="17">
        <v>17</v>
      </c>
      <c r="YU18" s="17">
        <v>0.4</v>
      </c>
    </row>
    <row r="19" spans="1:671" ht="24" customHeight="1" x14ac:dyDescent="0.3">
      <c r="A19" s="1"/>
      <c r="B19" s="16" t="s">
        <v>103</v>
      </c>
      <c r="C19" s="16" t="s">
        <v>884</v>
      </c>
      <c r="D19" s="17">
        <v>203.1</v>
      </c>
      <c r="E19" s="17">
        <v>203.40136000000001</v>
      </c>
      <c r="F19" s="17">
        <v>203.40136000000001</v>
      </c>
      <c r="G19" s="17">
        <v>-0.30136000000000002</v>
      </c>
      <c r="H19" s="17">
        <v>651.79999999999995</v>
      </c>
      <c r="I19" s="17">
        <v>650</v>
      </c>
      <c r="J19" s="17">
        <v>650</v>
      </c>
      <c r="K19" s="17">
        <v>1.8</v>
      </c>
      <c r="L19" s="17">
        <v>212.5</v>
      </c>
      <c r="M19" s="17">
        <v>211.66204999999999</v>
      </c>
      <c r="N19" s="17">
        <v>211.66204999999999</v>
      </c>
      <c r="O19" s="17">
        <v>0.83794999999999997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90.3</v>
      </c>
      <c r="Y19" s="17">
        <v>91.867829999999998</v>
      </c>
      <c r="Z19" s="17">
        <v>91.867829999999998</v>
      </c>
      <c r="AA19" s="17">
        <v>-1.5678300000000001</v>
      </c>
      <c r="AB19" s="17">
        <v>220.5</v>
      </c>
      <c r="AC19" s="17">
        <v>225</v>
      </c>
      <c r="AD19" s="17">
        <v>225</v>
      </c>
      <c r="AE19" s="17">
        <v>-4.5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105.3</v>
      </c>
      <c r="AO19" s="17">
        <v>109.89</v>
      </c>
      <c r="AP19" s="17">
        <v>109.89</v>
      </c>
      <c r="AQ19" s="17">
        <v>-4.59</v>
      </c>
      <c r="AR19" s="17">
        <v>105.4</v>
      </c>
      <c r="AS19" s="17">
        <v>109.89</v>
      </c>
      <c r="AT19" s="17">
        <v>109.89</v>
      </c>
      <c r="AU19" s="17">
        <v>-4.49</v>
      </c>
      <c r="AV19" s="17"/>
      <c r="AW19" s="17"/>
      <c r="AX19" s="17"/>
      <c r="AY19" s="17">
        <v>0</v>
      </c>
      <c r="AZ19" s="17">
        <v>128.19999999999999</v>
      </c>
      <c r="BA19" s="17">
        <v>110.22</v>
      </c>
      <c r="BB19" s="17">
        <v>110.22</v>
      </c>
      <c r="BC19" s="17">
        <v>17.98</v>
      </c>
      <c r="BD19" s="17">
        <v>165.1</v>
      </c>
      <c r="BE19" s="17">
        <v>120.0309</v>
      </c>
      <c r="BF19" s="17">
        <v>142.15432999999999</v>
      </c>
      <c r="BG19" s="17">
        <v>22.94567</v>
      </c>
      <c r="BH19" s="17">
        <v>80.900000000000006</v>
      </c>
      <c r="BI19" s="17">
        <v>60.19567</v>
      </c>
      <c r="BJ19" s="17">
        <v>71.290610000000001</v>
      </c>
      <c r="BK19" s="17">
        <v>9.6093899999999994</v>
      </c>
      <c r="BL19" s="17">
        <v>557</v>
      </c>
      <c r="BM19" s="17">
        <v>566.08941000000004</v>
      </c>
      <c r="BN19" s="17">
        <v>566.08941000000004</v>
      </c>
      <c r="BO19" s="17">
        <v>-9.0894100000000009</v>
      </c>
      <c r="BP19" s="17">
        <v>10.3</v>
      </c>
      <c r="BQ19" s="17">
        <v>10.52094</v>
      </c>
      <c r="BR19" s="17">
        <v>10.52094</v>
      </c>
      <c r="BS19" s="17">
        <v>-0.22094</v>
      </c>
      <c r="BT19" s="17"/>
      <c r="BU19" s="17"/>
      <c r="BV19" s="17"/>
      <c r="BW19" s="17">
        <v>0</v>
      </c>
      <c r="BX19" s="17">
        <v>8.4</v>
      </c>
      <c r="BY19" s="17"/>
      <c r="BZ19" s="17"/>
      <c r="CA19" s="17">
        <v>8.4</v>
      </c>
      <c r="CB19" s="17"/>
      <c r="CC19" s="17"/>
      <c r="CD19" s="17"/>
      <c r="CE19" s="17">
        <v>0</v>
      </c>
      <c r="CF19" s="17">
        <v>166.8</v>
      </c>
      <c r="CG19" s="17">
        <v>164.06706</v>
      </c>
      <c r="CH19" s="17">
        <v>164.06706</v>
      </c>
      <c r="CI19" s="17">
        <v>2.7329400000000001</v>
      </c>
      <c r="CJ19" s="17">
        <v>8</v>
      </c>
      <c r="CK19" s="17">
        <v>7.3209600000000004</v>
      </c>
      <c r="CL19" s="17">
        <v>7.3209600000000004</v>
      </c>
      <c r="CM19" s="17">
        <v>0.67903999999999998</v>
      </c>
      <c r="CN19" s="17">
        <v>4.5</v>
      </c>
      <c r="CO19" s="17">
        <v>3.93119</v>
      </c>
      <c r="CP19" s="17">
        <v>3.93119</v>
      </c>
      <c r="CQ19" s="17">
        <v>0.56881000000000004</v>
      </c>
      <c r="CR19" s="17">
        <v>0</v>
      </c>
      <c r="CS19" s="17"/>
      <c r="CT19" s="17"/>
      <c r="CU19" s="17">
        <v>0</v>
      </c>
      <c r="CV19" s="17">
        <v>6.8</v>
      </c>
      <c r="CW19" s="17">
        <v>6.8787000000000003</v>
      </c>
      <c r="CX19" s="17">
        <v>6.8787000000000003</v>
      </c>
      <c r="CY19" s="17">
        <v>-7.8700000000000006E-2</v>
      </c>
      <c r="CZ19" s="17"/>
      <c r="DA19" s="17"/>
      <c r="DB19" s="17"/>
      <c r="DC19" s="17">
        <v>0</v>
      </c>
      <c r="DD19" s="17">
        <v>50.5</v>
      </c>
      <c r="DE19" s="17">
        <v>39.728259999999999</v>
      </c>
      <c r="DF19" s="17">
        <v>103.91488</v>
      </c>
      <c r="DG19" s="17">
        <v>-53.414879999999997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/>
      <c r="DU19" s="17"/>
      <c r="DV19" s="17"/>
      <c r="DW19" s="17">
        <v>0</v>
      </c>
      <c r="DX19" s="17">
        <v>110.9</v>
      </c>
      <c r="DY19" s="17">
        <v>112.46647</v>
      </c>
      <c r="DZ19" s="17">
        <v>112.46647</v>
      </c>
      <c r="EA19" s="17">
        <v>-1.56647</v>
      </c>
      <c r="EB19" s="17">
        <v>202.2</v>
      </c>
      <c r="EC19" s="17">
        <v>130.92196000000001</v>
      </c>
      <c r="ED19" s="17">
        <v>134.62003999999999</v>
      </c>
      <c r="EE19" s="17">
        <v>67.57996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/>
      <c r="EO19" s="17"/>
      <c r="EP19" s="17"/>
      <c r="EQ19" s="17">
        <v>0</v>
      </c>
      <c r="ER19" s="17">
        <v>6.5</v>
      </c>
      <c r="ES19" s="17">
        <v>6.39</v>
      </c>
      <c r="ET19" s="17">
        <v>6.39</v>
      </c>
      <c r="EU19" s="17">
        <v>0.11</v>
      </c>
      <c r="EV19" s="17">
        <v>459</v>
      </c>
      <c r="EW19" s="17">
        <v>449.28086000000002</v>
      </c>
      <c r="EX19" s="17">
        <v>449.28084999999999</v>
      </c>
      <c r="EY19" s="17">
        <v>9.7191500000000008</v>
      </c>
      <c r="EZ19" s="17">
        <v>79.599999999999994</v>
      </c>
      <c r="FA19" s="17">
        <v>81.635570000000001</v>
      </c>
      <c r="FB19" s="17">
        <v>81.635570000000001</v>
      </c>
      <c r="FC19" s="17">
        <v>-2.0355699999999999</v>
      </c>
      <c r="FD19" s="17">
        <v>150.4</v>
      </c>
      <c r="FE19" s="17">
        <v>149.98721</v>
      </c>
      <c r="FF19" s="17">
        <v>142.04259999999999</v>
      </c>
      <c r="FG19" s="17">
        <v>8.3574000000000002</v>
      </c>
      <c r="FH19" s="17">
        <v>41.6</v>
      </c>
      <c r="FI19" s="17">
        <v>41.89893</v>
      </c>
      <c r="FJ19" s="17">
        <v>41.89893</v>
      </c>
      <c r="FK19" s="17">
        <v>-0.29892999999999997</v>
      </c>
      <c r="FL19" s="17">
        <v>18.600000000000001</v>
      </c>
      <c r="FM19" s="17">
        <v>19.21088</v>
      </c>
      <c r="FN19" s="17">
        <v>19.21088</v>
      </c>
      <c r="FO19" s="17">
        <v>-0.61087999999999998</v>
      </c>
      <c r="FP19" s="17">
        <v>19.3</v>
      </c>
      <c r="FQ19" s="17">
        <v>18.65889</v>
      </c>
      <c r="FR19" s="17">
        <v>18.65889</v>
      </c>
      <c r="FS19" s="17">
        <v>0.64110999999999996</v>
      </c>
      <c r="FT19" s="17">
        <v>90.7</v>
      </c>
      <c r="FU19" s="17">
        <v>87.773570000000007</v>
      </c>
      <c r="FV19" s="17">
        <v>87.773570000000007</v>
      </c>
      <c r="FW19" s="17">
        <v>2.9264299999999999</v>
      </c>
      <c r="FX19" s="17">
        <v>156.30000000000001</v>
      </c>
      <c r="FY19" s="17">
        <v>158.53324000000001</v>
      </c>
      <c r="FZ19" s="17">
        <v>174.42857000000001</v>
      </c>
      <c r="GA19" s="17">
        <v>-18.12857</v>
      </c>
      <c r="GB19" s="17">
        <v>156.4</v>
      </c>
      <c r="GC19" s="17">
        <v>158.53324000000001</v>
      </c>
      <c r="GD19" s="17">
        <v>174.42857000000001</v>
      </c>
      <c r="GE19" s="17">
        <v>-18.028569999999998</v>
      </c>
      <c r="GF19" s="17">
        <v>169.3</v>
      </c>
      <c r="GG19" s="17">
        <v>159.00931</v>
      </c>
      <c r="GH19" s="17">
        <v>174.95238000000001</v>
      </c>
      <c r="GI19" s="17">
        <v>-5.65238</v>
      </c>
      <c r="GJ19" s="17">
        <v>107.8</v>
      </c>
      <c r="GK19" s="17">
        <v>110.48202000000001</v>
      </c>
      <c r="GL19" s="17">
        <v>110.48202000000001</v>
      </c>
      <c r="GM19" s="17">
        <v>-2.6820200000000001</v>
      </c>
      <c r="GN19" s="17">
        <v>39.799999999999997</v>
      </c>
      <c r="GO19" s="17">
        <v>37.900869999999998</v>
      </c>
      <c r="GP19" s="17">
        <v>47.082599999999999</v>
      </c>
      <c r="GQ19" s="17">
        <v>-7.2826000000000004</v>
      </c>
      <c r="GR19" s="17">
        <v>41.4</v>
      </c>
      <c r="GS19" s="17">
        <v>38.272109999999998</v>
      </c>
      <c r="GT19" s="17">
        <v>38.272109999999998</v>
      </c>
      <c r="GU19" s="17">
        <v>3.1278899999999998</v>
      </c>
      <c r="GV19" s="17">
        <v>3.8</v>
      </c>
      <c r="GW19" s="17"/>
      <c r="GX19" s="17"/>
      <c r="GY19" s="17">
        <v>3.8</v>
      </c>
      <c r="GZ19" s="17">
        <v>13.3</v>
      </c>
      <c r="HA19" s="17">
        <v>13.34422</v>
      </c>
      <c r="HB19" s="17">
        <v>13.34422</v>
      </c>
      <c r="HC19" s="17">
        <v>-4.4220000000000002E-2</v>
      </c>
      <c r="HD19" s="17">
        <v>172</v>
      </c>
      <c r="HE19" s="17">
        <v>174.55948000000001</v>
      </c>
      <c r="HF19" s="17">
        <v>172.35792000000001</v>
      </c>
      <c r="HG19" s="17">
        <v>-0.35792000000000002</v>
      </c>
      <c r="HH19" s="17"/>
      <c r="HI19" s="17"/>
      <c r="HJ19" s="17"/>
      <c r="HK19" s="17">
        <v>0</v>
      </c>
      <c r="HL19" s="17"/>
      <c r="HM19" s="17"/>
      <c r="HN19" s="17"/>
      <c r="HO19" s="17">
        <v>0</v>
      </c>
      <c r="HP19" s="17">
        <v>23.7</v>
      </c>
      <c r="HQ19" s="17">
        <v>55.328670000000002</v>
      </c>
      <c r="HR19" s="17">
        <v>55.328670000000002</v>
      </c>
      <c r="HS19" s="17">
        <v>-31.62867</v>
      </c>
      <c r="HT19" s="17"/>
      <c r="HU19" s="17"/>
      <c r="HV19" s="17"/>
      <c r="HW19" s="17">
        <v>0</v>
      </c>
      <c r="HX19" s="17">
        <v>0</v>
      </c>
      <c r="HY19" s="17"/>
      <c r="HZ19" s="17"/>
      <c r="IA19" s="17">
        <v>0</v>
      </c>
      <c r="IB19" s="17">
        <v>0</v>
      </c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/>
      <c r="IO19" s="17"/>
      <c r="IP19" s="17"/>
      <c r="IQ19" s="17">
        <v>0</v>
      </c>
      <c r="IR19" s="17">
        <v>84.6</v>
      </c>
      <c r="IS19" s="17">
        <v>88.73603</v>
      </c>
      <c r="IT19" s="17">
        <v>88.73603</v>
      </c>
      <c r="IU19" s="17">
        <v>-4.1360299999999999</v>
      </c>
      <c r="IV19" s="17">
        <v>86.3</v>
      </c>
      <c r="IW19" s="17">
        <v>96.082930000000005</v>
      </c>
      <c r="IX19" s="17">
        <v>180.053</v>
      </c>
      <c r="IY19" s="17">
        <v>-93.753</v>
      </c>
      <c r="IZ19" s="17">
        <v>86.1</v>
      </c>
      <c r="JA19" s="17">
        <v>96.082930000000005</v>
      </c>
      <c r="JB19" s="17"/>
      <c r="JC19" s="17">
        <v>86.1</v>
      </c>
      <c r="JD19" s="17">
        <v>86.6</v>
      </c>
      <c r="JE19" s="17">
        <v>96.082930000000005</v>
      </c>
      <c r="JF19" s="17">
        <v>180.053</v>
      </c>
      <c r="JG19" s="17">
        <v>-93.453000000000003</v>
      </c>
      <c r="JH19" s="17">
        <v>174.1</v>
      </c>
      <c r="JI19" s="17">
        <v>144.55719999999999</v>
      </c>
      <c r="JJ19" s="17">
        <v>180.59370000000001</v>
      </c>
      <c r="JK19" s="17">
        <v>-6.4936999999999996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>
        <v>0</v>
      </c>
      <c r="KG19" s="17"/>
      <c r="KH19" s="17"/>
      <c r="KI19" s="17">
        <v>0</v>
      </c>
      <c r="KJ19" s="17"/>
      <c r="KK19" s="17"/>
      <c r="KL19" s="17"/>
      <c r="KM19" s="17">
        <v>0</v>
      </c>
      <c r="KN19" s="17"/>
      <c r="KO19" s="17"/>
      <c r="KP19" s="17"/>
      <c r="KQ19" s="17">
        <v>0</v>
      </c>
      <c r="KR19" s="17">
        <v>2.8</v>
      </c>
      <c r="KS19" s="17">
        <v>3.8117100000000002</v>
      </c>
      <c r="KT19" s="17">
        <v>3.8117100000000002</v>
      </c>
      <c r="KU19" s="17">
        <v>-1.0117100000000001</v>
      </c>
      <c r="KV19" s="17">
        <v>246.9</v>
      </c>
      <c r="KW19" s="17">
        <v>229.69811000000001</v>
      </c>
      <c r="KX19" s="17">
        <v>176.30059</v>
      </c>
      <c r="KY19" s="17">
        <v>70.599410000000006</v>
      </c>
      <c r="KZ19" s="17">
        <v>126</v>
      </c>
      <c r="LA19" s="17">
        <v>123.87406</v>
      </c>
      <c r="LB19" s="17">
        <v>123.8741</v>
      </c>
      <c r="LC19" s="17">
        <v>2.1259000000000001</v>
      </c>
      <c r="LD19" s="17"/>
      <c r="LE19" s="17"/>
      <c r="LF19" s="17"/>
      <c r="LG19" s="17">
        <v>0</v>
      </c>
      <c r="LH19" s="17">
        <v>78.5</v>
      </c>
      <c r="LI19" s="17">
        <v>78.567999999999998</v>
      </c>
      <c r="LJ19" s="17">
        <v>78.567999999999998</v>
      </c>
      <c r="LK19" s="17">
        <v>-6.8000000000000005E-2</v>
      </c>
      <c r="LL19" s="17">
        <v>28.4</v>
      </c>
      <c r="LM19" s="17">
        <v>29.980560000000001</v>
      </c>
      <c r="LN19" s="17">
        <v>29.980560000000001</v>
      </c>
      <c r="LO19" s="17">
        <v>-1.58056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/>
      <c r="LY19" s="17"/>
      <c r="LZ19" s="17"/>
      <c r="MA19" s="17">
        <v>0</v>
      </c>
      <c r="MB19" s="17">
        <v>96.7</v>
      </c>
      <c r="MC19" s="17">
        <v>103.89400000000001</v>
      </c>
      <c r="MD19" s="17">
        <v>103.89400000000001</v>
      </c>
      <c r="ME19" s="17">
        <v>-7.194</v>
      </c>
      <c r="MF19" s="17">
        <v>97.4</v>
      </c>
      <c r="MG19" s="17">
        <v>103.89400000000001</v>
      </c>
      <c r="MH19" s="17">
        <v>103.89400000000001</v>
      </c>
      <c r="MI19" s="17">
        <v>-6.4939999999999998</v>
      </c>
      <c r="MJ19" s="17">
        <v>117.4</v>
      </c>
      <c r="MK19" s="17">
        <v>104.206</v>
      </c>
      <c r="ML19" s="17">
        <v>104.206</v>
      </c>
      <c r="MM19" s="17">
        <v>13.194000000000001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/>
      <c r="NE19" s="17"/>
      <c r="NF19" s="17"/>
      <c r="NG19" s="17">
        <v>0</v>
      </c>
      <c r="NH19" s="17">
        <v>0</v>
      </c>
      <c r="NI19" s="17"/>
      <c r="NJ19" s="17"/>
      <c r="NK19" s="17">
        <v>0</v>
      </c>
      <c r="NL19" s="17"/>
      <c r="NM19" s="17"/>
      <c r="NN19" s="17"/>
      <c r="NO19" s="17">
        <v>0</v>
      </c>
      <c r="NP19" s="17"/>
      <c r="NQ19" s="17"/>
      <c r="NR19" s="17"/>
      <c r="NS19" s="17">
        <v>0</v>
      </c>
      <c r="NT19" s="17">
        <v>6.4</v>
      </c>
      <c r="NU19" s="17">
        <v>6.5329100000000002</v>
      </c>
      <c r="NV19" s="17">
        <v>6.5328999999999997</v>
      </c>
      <c r="NW19" s="17">
        <v>-0.13289999999999999</v>
      </c>
      <c r="NX19" s="17">
        <v>20</v>
      </c>
      <c r="NY19" s="17">
        <v>19.241980000000002</v>
      </c>
      <c r="NZ19" s="17">
        <v>19.241980000000002</v>
      </c>
      <c r="OA19" s="17">
        <v>0.75802000000000003</v>
      </c>
      <c r="OB19" s="17">
        <v>0</v>
      </c>
      <c r="OC19" s="17"/>
      <c r="OD19" s="17"/>
      <c r="OE19" s="17">
        <v>0</v>
      </c>
      <c r="OF19" s="17">
        <v>107</v>
      </c>
      <c r="OG19" s="17">
        <v>85.97</v>
      </c>
      <c r="OH19" s="17">
        <v>54.319699999999997</v>
      </c>
      <c r="OI19" s="17">
        <v>52.680300000000003</v>
      </c>
      <c r="OJ19" s="17">
        <v>0</v>
      </c>
      <c r="OK19" s="17"/>
      <c r="OL19" s="17"/>
      <c r="OM19" s="17">
        <v>0</v>
      </c>
      <c r="ON19" s="17">
        <v>0</v>
      </c>
      <c r="OO19" s="17">
        <v>1.03</v>
      </c>
      <c r="OP19" s="17">
        <v>1.3027</v>
      </c>
      <c r="OQ19" s="17">
        <v>-1.3027</v>
      </c>
      <c r="OR19" s="17">
        <v>0</v>
      </c>
      <c r="OS19" s="17"/>
      <c r="OT19" s="17"/>
      <c r="OU19" s="17">
        <v>0</v>
      </c>
      <c r="OV19" s="17">
        <v>20.6</v>
      </c>
      <c r="OW19" s="17">
        <v>20.456230000000001</v>
      </c>
      <c r="OX19" s="17">
        <v>20.456230000000001</v>
      </c>
      <c r="OY19" s="17">
        <v>0.14377000000000001</v>
      </c>
      <c r="OZ19" s="17">
        <v>9.8000000000000007</v>
      </c>
      <c r="PA19" s="17">
        <v>9.9830000000000005</v>
      </c>
      <c r="PB19" s="17">
        <v>9.9830000000000005</v>
      </c>
      <c r="PC19" s="17">
        <v>-0.183</v>
      </c>
      <c r="PD19" s="17">
        <v>5.6</v>
      </c>
      <c r="PE19" s="17">
        <v>5.67</v>
      </c>
      <c r="PF19" s="17">
        <v>5.67</v>
      </c>
      <c r="PG19" s="17">
        <v>-7.0000000000000007E-2</v>
      </c>
      <c r="PH19" s="17">
        <v>0</v>
      </c>
      <c r="PI19" s="17">
        <v>18.5</v>
      </c>
      <c r="PJ19" s="17">
        <v>18.5</v>
      </c>
      <c r="PK19" s="17">
        <v>-18.5</v>
      </c>
      <c r="PL19" s="17">
        <v>0</v>
      </c>
      <c r="PM19" s="17">
        <v>2.1162999999999998</v>
      </c>
      <c r="PN19" s="17">
        <v>2.1162999999999998</v>
      </c>
      <c r="PO19" s="17">
        <v>-2.1162999999999998</v>
      </c>
      <c r="PP19" s="17">
        <v>1.6</v>
      </c>
      <c r="PQ19" s="17">
        <v>2.11</v>
      </c>
      <c r="PR19" s="17">
        <v>2.11</v>
      </c>
      <c r="PS19" s="17">
        <v>-0.51</v>
      </c>
      <c r="PT19" s="17">
        <v>1.8</v>
      </c>
      <c r="PU19" s="17">
        <v>3.35</v>
      </c>
      <c r="PV19" s="17">
        <v>3.35</v>
      </c>
      <c r="PW19" s="17">
        <v>-1.55</v>
      </c>
      <c r="PX19" s="17">
        <v>5</v>
      </c>
      <c r="PY19" s="17">
        <v>5</v>
      </c>
      <c r="PZ19" s="17">
        <v>5</v>
      </c>
      <c r="QA19" s="17">
        <v>0</v>
      </c>
      <c r="QB19" s="17">
        <v>21</v>
      </c>
      <c r="QC19" s="17">
        <v>20.422219999999999</v>
      </c>
      <c r="QD19" s="17">
        <v>20.422219999999999</v>
      </c>
      <c r="QE19" s="17">
        <v>0.57777999999999996</v>
      </c>
      <c r="QF19" s="17">
        <v>19.600000000000001</v>
      </c>
      <c r="QG19" s="17">
        <v>19.436350000000001</v>
      </c>
      <c r="QH19" s="17">
        <v>19.436350000000001</v>
      </c>
      <c r="QI19" s="17">
        <v>0.16364999999999999</v>
      </c>
      <c r="QJ19" s="17">
        <v>19.2</v>
      </c>
      <c r="QK19" s="17">
        <v>11.661809999999999</v>
      </c>
      <c r="QL19" s="17">
        <v>11.661809999999999</v>
      </c>
      <c r="QM19" s="17">
        <v>7.5381900000000002</v>
      </c>
      <c r="QN19" s="17">
        <v>3.5</v>
      </c>
      <c r="QO19" s="17">
        <v>3.5</v>
      </c>
      <c r="QP19" s="17">
        <v>3.5</v>
      </c>
      <c r="QQ19" s="17">
        <v>0</v>
      </c>
      <c r="QR19" s="17">
        <v>18.399999999999999</v>
      </c>
      <c r="QS19" s="17">
        <v>17.881440000000001</v>
      </c>
      <c r="QT19" s="17">
        <v>17.881440000000001</v>
      </c>
      <c r="QU19" s="17">
        <v>0.51856000000000002</v>
      </c>
      <c r="QV19" s="17">
        <v>0</v>
      </c>
      <c r="QW19" s="17"/>
      <c r="QX19" s="17"/>
      <c r="QY19" s="17">
        <v>0</v>
      </c>
      <c r="QZ19" s="17">
        <v>0</v>
      </c>
      <c r="RA19" s="17"/>
      <c r="RB19" s="17"/>
      <c r="RC19" s="17">
        <v>0</v>
      </c>
      <c r="RD19" s="17">
        <v>30.1</v>
      </c>
      <c r="RE19" s="17">
        <v>22.96</v>
      </c>
      <c r="RF19" s="17">
        <v>15.558999999999999</v>
      </c>
      <c r="RG19" s="17">
        <v>14.541</v>
      </c>
      <c r="RH19" s="17">
        <v>70</v>
      </c>
      <c r="RI19" s="17">
        <v>56.48</v>
      </c>
      <c r="RJ19" s="17">
        <v>38.033200000000001</v>
      </c>
      <c r="RK19" s="17">
        <v>31.966799999999999</v>
      </c>
      <c r="RL19" s="17">
        <v>0</v>
      </c>
      <c r="RM19" s="17">
        <v>5.7999999999999996E-3</v>
      </c>
      <c r="RN19" s="17">
        <v>5.7999999999999996E-3</v>
      </c>
      <c r="RO19" s="17">
        <v>-5.7999999999999996E-3</v>
      </c>
      <c r="RP19" s="17">
        <v>3.5</v>
      </c>
      <c r="RQ19" s="17">
        <v>3.55</v>
      </c>
      <c r="RR19" s="17">
        <v>3.55</v>
      </c>
      <c r="RS19" s="17">
        <v>-0.05</v>
      </c>
      <c r="RT19" s="17">
        <v>9.3000000000000007</v>
      </c>
      <c r="RU19" s="17">
        <v>19.792000000000002</v>
      </c>
      <c r="RV19" s="17">
        <v>19.792000000000002</v>
      </c>
      <c r="RW19" s="17">
        <v>-10.492000000000001</v>
      </c>
      <c r="RX19" s="17">
        <v>2.7</v>
      </c>
      <c r="RY19" s="17">
        <v>2.72</v>
      </c>
      <c r="RZ19" s="17">
        <v>2.72</v>
      </c>
      <c r="SA19" s="17">
        <v>-0.02</v>
      </c>
      <c r="SB19" s="17"/>
      <c r="SC19" s="17">
        <v>0.4</v>
      </c>
      <c r="SD19" s="17">
        <v>0.4</v>
      </c>
      <c r="SE19" s="17">
        <v>-0.4</v>
      </c>
      <c r="SF19" s="17">
        <v>0</v>
      </c>
      <c r="SG19" s="17"/>
      <c r="SH19" s="17"/>
      <c r="SI19" s="17">
        <v>0</v>
      </c>
      <c r="SJ19" s="17">
        <v>19.8</v>
      </c>
      <c r="SK19" s="17">
        <v>19.1448</v>
      </c>
      <c r="SL19" s="17">
        <v>19.1448</v>
      </c>
      <c r="SM19" s="17">
        <v>0.6552</v>
      </c>
      <c r="SN19" s="17">
        <v>8.1</v>
      </c>
      <c r="SO19" s="17">
        <v>8.1999999999999993</v>
      </c>
      <c r="SP19" s="17">
        <v>8.1999999999999993</v>
      </c>
      <c r="SQ19" s="17">
        <v>-0.1</v>
      </c>
      <c r="SR19" s="17">
        <v>15.3</v>
      </c>
      <c r="SS19" s="17">
        <v>15.54908</v>
      </c>
      <c r="ST19" s="17">
        <v>15.54908</v>
      </c>
      <c r="SU19" s="17">
        <v>-0.24908</v>
      </c>
      <c r="SV19" s="17">
        <v>20.3</v>
      </c>
      <c r="SW19" s="17">
        <v>19.436350000000001</v>
      </c>
      <c r="SX19" s="17">
        <v>19.436350000000001</v>
      </c>
      <c r="SY19" s="17">
        <v>0.86365000000000003</v>
      </c>
      <c r="SZ19" s="17">
        <v>3.9</v>
      </c>
      <c r="TA19" s="17">
        <v>3.44</v>
      </c>
      <c r="TB19" s="17">
        <v>7.1246</v>
      </c>
      <c r="TC19" s="17">
        <v>-3.2246000000000001</v>
      </c>
      <c r="TD19" s="17">
        <v>14.4</v>
      </c>
      <c r="TE19" s="17">
        <v>15.17</v>
      </c>
      <c r="TF19" s="17">
        <v>13.760899999999999</v>
      </c>
      <c r="TG19" s="17">
        <v>0.6391</v>
      </c>
      <c r="TH19" s="17">
        <v>0</v>
      </c>
      <c r="TI19" s="17"/>
      <c r="TJ19" s="17"/>
      <c r="TK19" s="17">
        <v>0</v>
      </c>
      <c r="TL19" s="17">
        <v>31.7</v>
      </c>
      <c r="TM19" s="17">
        <v>54.82</v>
      </c>
      <c r="TN19" s="17">
        <v>21.0654</v>
      </c>
      <c r="TO19" s="17">
        <v>10.634600000000001</v>
      </c>
      <c r="TP19" s="17">
        <v>67</v>
      </c>
      <c r="TQ19" s="17">
        <v>74.27</v>
      </c>
      <c r="TR19" s="17">
        <v>40.043599999999998</v>
      </c>
      <c r="TS19" s="17">
        <v>26.956399999999999</v>
      </c>
      <c r="TT19" s="17">
        <v>2.2999999999999998</v>
      </c>
      <c r="TU19" s="17">
        <v>0.68</v>
      </c>
      <c r="TV19" s="17">
        <v>1.296</v>
      </c>
      <c r="TW19" s="17">
        <v>1.004</v>
      </c>
      <c r="TX19" s="17">
        <v>0.5</v>
      </c>
      <c r="TY19" s="17">
        <v>0.89</v>
      </c>
      <c r="TZ19" s="17">
        <v>0.65010000000000001</v>
      </c>
      <c r="UA19" s="17">
        <v>-0.15010000000000001</v>
      </c>
      <c r="UB19" s="17">
        <v>0</v>
      </c>
      <c r="UC19" s="17"/>
      <c r="UD19" s="17"/>
      <c r="UE19" s="17">
        <v>0</v>
      </c>
      <c r="UF19" s="17">
        <v>21</v>
      </c>
      <c r="UG19" s="17">
        <v>20.408159999999999</v>
      </c>
      <c r="UH19" s="17">
        <v>20.408159999999999</v>
      </c>
      <c r="UI19" s="17">
        <v>0.59184000000000003</v>
      </c>
      <c r="UJ19" s="17">
        <v>6.8</v>
      </c>
      <c r="UK19" s="17">
        <v>7.6</v>
      </c>
      <c r="UL19" s="17">
        <v>7.6</v>
      </c>
      <c r="UM19" s="17">
        <v>-0.8</v>
      </c>
      <c r="UN19" s="17">
        <v>4.2</v>
      </c>
      <c r="UO19" s="17"/>
      <c r="UP19" s="17"/>
      <c r="UQ19" s="17">
        <v>4.2</v>
      </c>
      <c r="UR19" s="17">
        <v>20.399999999999999</v>
      </c>
      <c r="US19" s="17">
        <v>19.436350000000001</v>
      </c>
      <c r="UT19" s="17">
        <v>19.436350000000001</v>
      </c>
      <c r="UU19" s="17">
        <v>0.96365000000000001</v>
      </c>
      <c r="UV19" s="17">
        <v>20.399999999999999</v>
      </c>
      <c r="UW19" s="17">
        <v>19.436350000000001</v>
      </c>
      <c r="UX19" s="17">
        <v>19.436350000000001</v>
      </c>
      <c r="UY19" s="17">
        <v>0.96365000000000001</v>
      </c>
      <c r="UZ19" s="17">
        <v>20</v>
      </c>
      <c r="VA19" s="17">
        <v>19.436350000000001</v>
      </c>
      <c r="VB19" s="17">
        <v>19.436350000000001</v>
      </c>
      <c r="VC19" s="17">
        <v>0.56364999999999998</v>
      </c>
      <c r="VD19" s="17">
        <v>0</v>
      </c>
      <c r="VE19" s="17">
        <v>0.55000000000000004</v>
      </c>
      <c r="VF19" s="17">
        <v>0.61599999999999999</v>
      </c>
      <c r="VG19" s="17">
        <v>-0.61599999999999999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</v>
      </c>
      <c r="VQ19" s="17"/>
      <c r="VR19" s="17"/>
      <c r="VS19" s="17">
        <v>0</v>
      </c>
      <c r="VT19" s="17">
        <v>0.6</v>
      </c>
      <c r="VU19" s="17">
        <v>0.6</v>
      </c>
      <c r="VV19" s="17">
        <v>0.6</v>
      </c>
      <c r="VW19" s="17">
        <v>0</v>
      </c>
      <c r="VX19" s="17">
        <v>32</v>
      </c>
      <c r="VY19" s="17">
        <v>69.53</v>
      </c>
      <c r="VZ19" s="17">
        <v>18</v>
      </c>
      <c r="WA19" s="17">
        <v>14</v>
      </c>
      <c r="WB19" s="17">
        <v>27.5</v>
      </c>
      <c r="WC19" s="17">
        <v>44.79</v>
      </c>
      <c r="WD19" s="17">
        <v>15</v>
      </c>
      <c r="WE19" s="17">
        <v>12.5</v>
      </c>
      <c r="WF19" s="17">
        <v>0</v>
      </c>
      <c r="WG19" s="17"/>
      <c r="WH19" s="17"/>
      <c r="WI19" s="17">
        <v>0</v>
      </c>
      <c r="WJ19" s="17">
        <v>4.8</v>
      </c>
      <c r="WK19" s="17">
        <v>4.3499999999999996</v>
      </c>
      <c r="WL19" s="17">
        <v>4.3499999999999996</v>
      </c>
      <c r="WM19" s="17">
        <v>0.45</v>
      </c>
      <c r="WN19" s="17">
        <v>2.2999999999999998</v>
      </c>
      <c r="WO19" s="17">
        <v>2.4</v>
      </c>
      <c r="WP19" s="17">
        <v>2.4</v>
      </c>
      <c r="WQ19" s="17">
        <v>-0.1</v>
      </c>
      <c r="WR19" s="17">
        <v>2.4</v>
      </c>
      <c r="WS19" s="17">
        <v>2.4</v>
      </c>
      <c r="WT19" s="17">
        <v>2.4</v>
      </c>
      <c r="WU19" s="17">
        <v>0</v>
      </c>
      <c r="WV19" s="17">
        <v>2.6</v>
      </c>
      <c r="WW19" s="17">
        <v>2.8</v>
      </c>
      <c r="WX19" s="17">
        <v>2.8</v>
      </c>
      <c r="WY19" s="17">
        <v>-0.2</v>
      </c>
      <c r="WZ19" s="17">
        <v>0</v>
      </c>
      <c r="XA19" s="17"/>
      <c r="XB19" s="17"/>
      <c r="XC19" s="17">
        <v>0</v>
      </c>
      <c r="XD19" s="17">
        <v>7.1</v>
      </c>
      <c r="XE19" s="17">
        <v>6.6</v>
      </c>
      <c r="XF19" s="17">
        <v>6.6</v>
      </c>
      <c r="XG19" s="17">
        <v>0.5</v>
      </c>
      <c r="XH19" s="17">
        <v>20</v>
      </c>
      <c r="XI19" s="17">
        <v>19.436350000000001</v>
      </c>
      <c r="XJ19" s="17">
        <v>19.436350000000001</v>
      </c>
      <c r="XK19" s="17">
        <v>0.56364999999999998</v>
      </c>
      <c r="XL19" s="17">
        <v>20</v>
      </c>
      <c r="XM19" s="17">
        <v>19.436350000000001</v>
      </c>
      <c r="XN19" s="17">
        <v>19.436350000000001</v>
      </c>
      <c r="XO19" s="17">
        <v>0.56364999999999998</v>
      </c>
      <c r="XP19" s="17">
        <v>0</v>
      </c>
      <c r="XQ19" s="17">
        <v>10.8</v>
      </c>
      <c r="XR19" s="17">
        <v>10.8</v>
      </c>
      <c r="XS19" s="17">
        <v>-10.8</v>
      </c>
      <c r="XT19" s="17"/>
      <c r="XU19" s="17"/>
      <c r="XV19" s="17"/>
      <c r="XW19" s="17">
        <v>0</v>
      </c>
      <c r="XX19" s="17"/>
      <c r="XY19" s="17"/>
      <c r="XZ19" s="17"/>
      <c r="YA19" s="17">
        <v>0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8.4</v>
      </c>
      <c r="YK19" s="17">
        <v>7.34</v>
      </c>
      <c r="YL19" s="17">
        <v>7.34</v>
      </c>
      <c r="YM19" s="17">
        <v>1.06</v>
      </c>
      <c r="YN19" s="17"/>
      <c r="YO19" s="17"/>
      <c r="YP19" s="17"/>
      <c r="YQ19" s="17">
        <v>0</v>
      </c>
      <c r="YR19" s="17">
        <v>18.399999999999999</v>
      </c>
      <c r="YS19" s="17">
        <v>17</v>
      </c>
      <c r="YT19" s="17">
        <v>17</v>
      </c>
      <c r="YU19" s="17">
        <v>1.4</v>
      </c>
    </row>
    <row r="20" spans="1:671" ht="24" customHeight="1" x14ac:dyDescent="0.3">
      <c r="A20" s="1"/>
      <c r="B20" s="16" t="s">
        <v>103</v>
      </c>
      <c r="C20" s="16" t="s">
        <v>885</v>
      </c>
      <c r="D20" s="17">
        <v>201.8</v>
      </c>
      <c r="E20" s="17">
        <v>203.40136000000001</v>
      </c>
      <c r="F20" s="17">
        <v>203.40136000000001</v>
      </c>
      <c r="G20" s="17">
        <v>-1.6013599999999999</v>
      </c>
      <c r="H20" s="17">
        <v>659.2</v>
      </c>
      <c r="I20" s="17">
        <v>650</v>
      </c>
      <c r="J20" s="17">
        <v>650</v>
      </c>
      <c r="K20" s="17">
        <v>9.1999999999999993</v>
      </c>
      <c r="L20" s="17">
        <v>214.6</v>
      </c>
      <c r="M20" s="17">
        <v>211.66204999999999</v>
      </c>
      <c r="N20" s="17">
        <v>211.66204999999999</v>
      </c>
      <c r="O20" s="17">
        <v>2.9379499999999998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90.5</v>
      </c>
      <c r="Y20" s="17">
        <v>91.867829999999998</v>
      </c>
      <c r="Z20" s="17">
        <v>91.867829999999998</v>
      </c>
      <c r="AA20" s="17">
        <v>-1.3678300000000001</v>
      </c>
      <c r="AB20" s="17">
        <v>220.3</v>
      </c>
      <c r="AC20" s="17">
        <v>225</v>
      </c>
      <c r="AD20" s="17">
        <v>225</v>
      </c>
      <c r="AE20" s="17">
        <v>-4.7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105.2</v>
      </c>
      <c r="AO20" s="17">
        <v>109.89</v>
      </c>
      <c r="AP20" s="17">
        <v>109.89</v>
      </c>
      <c r="AQ20" s="17">
        <v>-4.6900000000000004</v>
      </c>
      <c r="AR20" s="17">
        <v>105.2</v>
      </c>
      <c r="AS20" s="17">
        <v>109.89</v>
      </c>
      <c r="AT20" s="17">
        <v>109.89</v>
      </c>
      <c r="AU20" s="17">
        <v>-4.6900000000000004</v>
      </c>
      <c r="AV20" s="17"/>
      <c r="AW20" s="17"/>
      <c r="AX20" s="17"/>
      <c r="AY20" s="17">
        <v>0</v>
      </c>
      <c r="AZ20" s="17">
        <v>128.5</v>
      </c>
      <c r="BA20" s="17">
        <v>110.22</v>
      </c>
      <c r="BB20" s="17">
        <v>110.22</v>
      </c>
      <c r="BC20" s="17">
        <v>18.28</v>
      </c>
      <c r="BD20" s="17">
        <v>208</v>
      </c>
      <c r="BE20" s="17">
        <v>120.0309</v>
      </c>
      <c r="BF20" s="17">
        <v>198.85957999999999</v>
      </c>
      <c r="BG20" s="17">
        <v>9.1404200000000007</v>
      </c>
      <c r="BH20" s="17">
        <v>107.9</v>
      </c>
      <c r="BI20" s="17">
        <v>60.19567</v>
      </c>
      <c r="BJ20" s="17">
        <v>99.728380000000001</v>
      </c>
      <c r="BK20" s="17">
        <v>8.1716200000000008</v>
      </c>
      <c r="BL20" s="17">
        <v>578.1</v>
      </c>
      <c r="BM20" s="17">
        <v>566.08941000000004</v>
      </c>
      <c r="BN20" s="17">
        <v>566.08941000000004</v>
      </c>
      <c r="BO20" s="17">
        <v>12.010590000000001</v>
      </c>
      <c r="BP20" s="17">
        <v>10.3</v>
      </c>
      <c r="BQ20" s="17">
        <v>10.52094</v>
      </c>
      <c r="BR20" s="17">
        <v>10.52094</v>
      </c>
      <c r="BS20" s="17">
        <v>-0.22094</v>
      </c>
      <c r="BT20" s="17"/>
      <c r="BU20" s="17"/>
      <c r="BV20" s="17"/>
      <c r="BW20" s="17">
        <v>0</v>
      </c>
      <c r="BX20" s="17">
        <v>10</v>
      </c>
      <c r="BY20" s="17"/>
      <c r="BZ20" s="17"/>
      <c r="CA20" s="17">
        <v>10</v>
      </c>
      <c r="CB20" s="17"/>
      <c r="CC20" s="17"/>
      <c r="CD20" s="17"/>
      <c r="CE20" s="17">
        <v>0</v>
      </c>
      <c r="CF20" s="17">
        <v>164.6</v>
      </c>
      <c r="CG20" s="17">
        <v>164.06706</v>
      </c>
      <c r="CH20" s="17">
        <v>164.06706</v>
      </c>
      <c r="CI20" s="17">
        <v>0.53293999999999997</v>
      </c>
      <c r="CJ20" s="17">
        <v>7.9</v>
      </c>
      <c r="CK20" s="17">
        <v>7.3209600000000004</v>
      </c>
      <c r="CL20" s="17">
        <v>7.3209600000000004</v>
      </c>
      <c r="CM20" s="17">
        <v>0.57904</v>
      </c>
      <c r="CN20" s="17">
        <v>4.7</v>
      </c>
      <c r="CO20" s="17">
        <v>3.93119</v>
      </c>
      <c r="CP20" s="17">
        <v>3.93119</v>
      </c>
      <c r="CQ20" s="17">
        <v>0.76880999999999999</v>
      </c>
      <c r="CR20" s="17">
        <v>0</v>
      </c>
      <c r="CS20" s="17"/>
      <c r="CT20" s="17"/>
      <c r="CU20" s="17">
        <v>0</v>
      </c>
      <c r="CV20" s="17">
        <v>6.9</v>
      </c>
      <c r="CW20" s="17">
        <v>6.8787000000000003</v>
      </c>
      <c r="CX20" s="17">
        <v>6.8787000000000003</v>
      </c>
      <c r="CY20" s="17">
        <v>2.1299999999999999E-2</v>
      </c>
      <c r="CZ20" s="17"/>
      <c r="DA20" s="17"/>
      <c r="DB20" s="17"/>
      <c r="DC20" s="17">
        <v>0</v>
      </c>
      <c r="DD20" s="17">
        <v>51.7</v>
      </c>
      <c r="DE20" s="17">
        <v>101.55687</v>
      </c>
      <c r="DF20" s="17">
        <v>103.21907</v>
      </c>
      <c r="DG20" s="17">
        <v>-51.519069999999999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/>
      <c r="DU20" s="17"/>
      <c r="DV20" s="17"/>
      <c r="DW20" s="17">
        <v>0</v>
      </c>
      <c r="DX20" s="17">
        <v>110.8</v>
      </c>
      <c r="DY20" s="17">
        <v>112.46647</v>
      </c>
      <c r="DZ20" s="17">
        <v>112.46647</v>
      </c>
      <c r="EA20" s="17">
        <v>-1.6664699999999999</v>
      </c>
      <c r="EB20" s="17">
        <v>144.1</v>
      </c>
      <c r="EC20" s="17">
        <v>130.92196000000001</v>
      </c>
      <c r="ED20" s="17">
        <v>134.62003999999999</v>
      </c>
      <c r="EE20" s="17">
        <v>9.4799600000000002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/>
      <c r="EO20" s="17"/>
      <c r="EP20" s="17"/>
      <c r="EQ20" s="17">
        <v>0</v>
      </c>
      <c r="ER20" s="17">
        <v>6.5</v>
      </c>
      <c r="ES20" s="17">
        <v>6.39</v>
      </c>
      <c r="ET20" s="17">
        <v>6.39</v>
      </c>
      <c r="EU20" s="17">
        <v>0.11</v>
      </c>
      <c r="EV20" s="17">
        <v>457.4</v>
      </c>
      <c r="EW20" s="17">
        <v>449.28086000000002</v>
      </c>
      <c r="EX20" s="17">
        <v>449.28084999999999</v>
      </c>
      <c r="EY20" s="17">
        <v>8.1191499999999994</v>
      </c>
      <c r="EZ20" s="17">
        <v>80.5</v>
      </c>
      <c r="FA20" s="17">
        <v>81.635570000000001</v>
      </c>
      <c r="FB20" s="17">
        <v>81.635570000000001</v>
      </c>
      <c r="FC20" s="17">
        <v>-1.13557</v>
      </c>
      <c r="FD20" s="17">
        <v>148.5</v>
      </c>
      <c r="FE20" s="17">
        <v>149.98721</v>
      </c>
      <c r="FF20" s="17">
        <v>142.04259999999999</v>
      </c>
      <c r="FG20" s="17">
        <v>6.4573999999999998</v>
      </c>
      <c r="FH20" s="17">
        <v>42.1</v>
      </c>
      <c r="FI20" s="17">
        <v>41.89893</v>
      </c>
      <c r="FJ20" s="17">
        <v>41.89893</v>
      </c>
      <c r="FK20" s="17">
        <v>0.20107</v>
      </c>
      <c r="FL20" s="17">
        <v>18.8</v>
      </c>
      <c r="FM20" s="17">
        <v>19.21088</v>
      </c>
      <c r="FN20" s="17">
        <v>19.21088</v>
      </c>
      <c r="FO20" s="17">
        <v>-0.41088000000000002</v>
      </c>
      <c r="FP20" s="17">
        <v>19.3</v>
      </c>
      <c r="FQ20" s="17">
        <v>18.65889</v>
      </c>
      <c r="FR20" s="17">
        <v>18.65889</v>
      </c>
      <c r="FS20" s="17">
        <v>0.64110999999999996</v>
      </c>
      <c r="FT20" s="17">
        <v>91.3</v>
      </c>
      <c r="FU20" s="17">
        <v>87.773570000000007</v>
      </c>
      <c r="FV20" s="17">
        <v>87.773570000000007</v>
      </c>
      <c r="FW20" s="17">
        <v>3.52643</v>
      </c>
      <c r="FX20" s="17">
        <v>173.6</v>
      </c>
      <c r="FY20" s="17">
        <v>174.42857000000001</v>
      </c>
      <c r="FZ20" s="17">
        <v>174.42857000000001</v>
      </c>
      <c r="GA20" s="17">
        <v>-0.82857000000000003</v>
      </c>
      <c r="GB20" s="17">
        <v>174.1</v>
      </c>
      <c r="GC20" s="17">
        <v>174.42857000000001</v>
      </c>
      <c r="GD20" s="17">
        <v>174.42857000000001</v>
      </c>
      <c r="GE20" s="17">
        <v>-0.32856999999999997</v>
      </c>
      <c r="GF20" s="17">
        <v>181.4</v>
      </c>
      <c r="GG20" s="17">
        <v>174.95238000000001</v>
      </c>
      <c r="GH20" s="17">
        <v>174.95238000000001</v>
      </c>
      <c r="GI20" s="17">
        <v>6.4476199999999997</v>
      </c>
      <c r="GJ20" s="17">
        <v>108.2</v>
      </c>
      <c r="GK20" s="17">
        <v>110.48202000000001</v>
      </c>
      <c r="GL20" s="17">
        <v>110.48202000000001</v>
      </c>
      <c r="GM20" s="17">
        <v>-2.2820200000000002</v>
      </c>
      <c r="GN20" s="17">
        <v>40</v>
      </c>
      <c r="GO20" s="17">
        <v>37.900869999999998</v>
      </c>
      <c r="GP20" s="17">
        <v>47.082599999999999</v>
      </c>
      <c r="GQ20" s="17">
        <v>-7.0826000000000002</v>
      </c>
      <c r="GR20" s="17">
        <v>40</v>
      </c>
      <c r="GS20" s="17">
        <v>38.272109999999998</v>
      </c>
      <c r="GT20" s="17">
        <v>38.272109999999998</v>
      </c>
      <c r="GU20" s="17">
        <v>1.7278899999999999</v>
      </c>
      <c r="GV20" s="17">
        <v>3.8</v>
      </c>
      <c r="GW20" s="17"/>
      <c r="GX20" s="17"/>
      <c r="GY20" s="17">
        <v>3.8</v>
      </c>
      <c r="GZ20" s="17">
        <v>13.6</v>
      </c>
      <c r="HA20" s="17">
        <v>13.34422</v>
      </c>
      <c r="HB20" s="17">
        <v>13.34422</v>
      </c>
      <c r="HC20" s="17">
        <v>0.25578000000000001</v>
      </c>
      <c r="HD20" s="17">
        <v>172.9</v>
      </c>
      <c r="HE20" s="17">
        <v>174.55948000000001</v>
      </c>
      <c r="HF20" s="17">
        <v>172.35792000000001</v>
      </c>
      <c r="HG20" s="17">
        <v>0.54208000000000001</v>
      </c>
      <c r="HH20" s="17"/>
      <c r="HI20" s="17"/>
      <c r="HJ20" s="17"/>
      <c r="HK20" s="17">
        <v>0</v>
      </c>
      <c r="HL20" s="17"/>
      <c r="HM20" s="17"/>
      <c r="HN20" s="17"/>
      <c r="HO20" s="17">
        <v>0</v>
      </c>
      <c r="HP20" s="17">
        <v>31.4</v>
      </c>
      <c r="HQ20" s="17">
        <v>63.299010000000003</v>
      </c>
      <c r="HR20" s="17">
        <v>55.328670000000002</v>
      </c>
      <c r="HS20" s="17">
        <v>-23.92867</v>
      </c>
      <c r="HT20" s="17"/>
      <c r="HU20" s="17"/>
      <c r="HV20" s="17"/>
      <c r="HW20" s="17">
        <v>0</v>
      </c>
      <c r="HX20" s="17">
        <v>0</v>
      </c>
      <c r="HY20" s="17"/>
      <c r="HZ20" s="17"/>
      <c r="IA20" s="17">
        <v>0</v>
      </c>
      <c r="IB20" s="17">
        <v>0</v>
      </c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/>
      <c r="IO20" s="17"/>
      <c r="IP20" s="17"/>
      <c r="IQ20" s="17">
        <v>0</v>
      </c>
      <c r="IR20" s="17">
        <v>84.6</v>
      </c>
      <c r="IS20" s="17">
        <v>88.73603</v>
      </c>
      <c r="IT20" s="17">
        <v>88.73603</v>
      </c>
      <c r="IU20" s="17">
        <v>-4.1360299999999999</v>
      </c>
      <c r="IV20" s="17">
        <v>85.6</v>
      </c>
      <c r="IW20" s="17">
        <v>96.082930000000005</v>
      </c>
      <c r="IX20" s="17">
        <v>181.12416999999999</v>
      </c>
      <c r="IY20" s="17">
        <v>-95.524169999999998</v>
      </c>
      <c r="IZ20" s="17">
        <v>85.6</v>
      </c>
      <c r="JA20" s="17">
        <v>96.082930000000005</v>
      </c>
      <c r="JB20" s="17"/>
      <c r="JC20" s="17">
        <v>85.6</v>
      </c>
      <c r="JD20" s="17">
        <v>85.9</v>
      </c>
      <c r="JE20" s="17">
        <v>96.082930000000005</v>
      </c>
      <c r="JF20" s="17">
        <v>181.12416999999999</v>
      </c>
      <c r="JG20" s="17">
        <v>-95.224170000000001</v>
      </c>
      <c r="JH20" s="17">
        <v>174.8</v>
      </c>
      <c r="JI20" s="17">
        <v>144.55719999999999</v>
      </c>
      <c r="JJ20" s="17">
        <v>181.66809000000001</v>
      </c>
      <c r="JK20" s="17">
        <v>-6.8680899999999996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>
        <v>0</v>
      </c>
      <c r="KG20" s="17"/>
      <c r="KH20" s="17"/>
      <c r="KI20" s="17">
        <v>0</v>
      </c>
      <c r="KJ20" s="17"/>
      <c r="KK20" s="17"/>
      <c r="KL20" s="17"/>
      <c r="KM20" s="17">
        <v>0</v>
      </c>
      <c r="KN20" s="17"/>
      <c r="KO20" s="17"/>
      <c r="KP20" s="17"/>
      <c r="KQ20" s="17">
        <v>0</v>
      </c>
      <c r="KR20" s="17">
        <v>2.8</v>
      </c>
      <c r="KS20" s="17">
        <v>3.8117100000000002</v>
      </c>
      <c r="KT20" s="17">
        <v>3.8117100000000002</v>
      </c>
      <c r="KU20" s="17">
        <v>-1.0117100000000001</v>
      </c>
      <c r="KV20" s="17">
        <v>246</v>
      </c>
      <c r="KW20" s="17">
        <v>229.69811000000001</v>
      </c>
      <c r="KX20" s="17">
        <v>176.30059</v>
      </c>
      <c r="KY20" s="17">
        <v>69.69941</v>
      </c>
      <c r="KZ20" s="17">
        <v>126.4</v>
      </c>
      <c r="LA20" s="17">
        <v>123.87406</v>
      </c>
      <c r="LB20" s="17">
        <v>123.8741</v>
      </c>
      <c r="LC20" s="17">
        <v>2.5259</v>
      </c>
      <c r="LD20" s="17"/>
      <c r="LE20" s="17"/>
      <c r="LF20" s="17"/>
      <c r="LG20" s="17">
        <v>0</v>
      </c>
      <c r="LH20" s="17">
        <v>78.400000000000006</v>
      </c>
      <c r="LI20" s="17">
        <v>78.567999999999998</v>
      </c>
      <c r="LJ20" s="17">
        <v>78.567999999999998</v>
      </c>
      <c r="LK20" s="17">
        <v>-0.16800000000000001</v>
      </c>
      <c r="LL20" s="17">
        <v>28.2</v>
      </c>
      <c r="LM20" s="17">
        <v>29.980560000000001</v>
      </c>
      <c r="LN20" s="17">
        <v>29.980560000000001</v>
      </c>
      <c r="LO20" s="17">
        <v>-1.7805599999999999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/>
      <c r="LY20" s="17"/>
      <c r="LZ20" s="17"/>
      <c r="MA20" s="17">
        <v>0</v>
      </c>
      <c r="MB20" s="17">
        <v>96.4</v>
      </c>
      <c r="MC20" s="17">
        <v>103.89400000000001</v>
      </c>
      <c r="MD20" s="17">
        <v>103.89400999999999</v>
      </c>
      <c r="ME20" s="17">
        <v>-7.4940100000000003</v>
      </c>
      <c r="MF20" s="17">
        <v>96.2</v>
      </c>
      <c r="MG20" s="17">
        <v>103.89400000000001</v>
      </c>
      <c r="MH20" s="17">
        <v>103.89400999999999</v>
      </c>
      <c r="MI20" s="17">
        <v>-7.6940099999999996</v>
      </c>
      <c r="MJ20" s="17">
        <v>117.8</v>
      </c>
      <c r="MK20" s="17">
        <v>104.206</v>
      </c>
      <c r="ML20" s="17">
        <v>104.206</v>
      </c>
      <c r="MM20" s="17">
        <v>13.593999999999999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/>
      <c r="NE20" s="17"/>
      <c r="NF20" s="17"/>
      <c r="NG20" s="17">
        <v>0</v>
      </c>
      <c r="NH20" s="17">
        <v>0</v>
      </c>
      <c r="NI20" s="17"/>
      <c r="NJ20" s="17"/>
      <c r="NK20" s="17">
        <v>0</v>
      </c>
      <c r="NL20" s="17"/>
      <c r="NM20" s="17"/>
      <c r="NN20" s="17"/>
      <c r="NO20" s="17">
        <v>0</v>
      </c>
      <c r="NP20" s="17"/>
      <c r="NQ20" s="17"/>
      <c r="NR20" s="17"/>
      <c r="NS20" s="17">
        <v>0</v>
      </c>
      <c r="NT20" s="17">
        <v>6.4</v>
      </c>
      <c r="NU20" s="17">
        <v>6.5329100000000002</v>
      </c>
      <c r="NV20" s="17">
        <v>6.5328999999999997</v>
      </c>
      <c r="NW20" s="17">
        <v>-0.13289999999999999</v>
      </c>
      <c r="NX20" s="17">
        <v>20.100000000000001</v>
      </c>
      <c r="NY20" s="17">
        <v>19.241980000000002</v>
      </c>
      <c r="NZ20" s="17">
        <v>19.241980000000002</v>
      </c>
      <c r="OA20" s="17">
        <v>0.85802</v>
      </c>
      <c r="OB20" s="17">
        <v>0</v>
      </c>
      <c r="OC20" s="17"/>
      <c r="OD20" s="17"/>
      <c r="OE20" s="17">
        <v>0</v>
      </c>
      <c r="OF20" s="17">
        <v>98.9</v>
      </c>
      <c r="OG20" s="17">
        <v>81.17</v>
      </c>
      <c r="OH20" s="17">
        <v>55.527200000000001</v>
      </c>
      <c r="OI20" s="17">
        <v>43.372799999999998</v>
      </c>
      <c r="OJ20" s="17">
        <v>0</v>
      </c>
      <c r="OK20" s="17"/>
      <c r="OL20" s="17"/>
      <c r="OM20" s="17">
        <v>0</v>
      </c>
      <c r="ON20" s="17">
        <v>0</v>
      </c>
      <c r="OO20" s="17">
        <v>1.49</v>
      </c>
      <c r="OP20" s="17">
        <v>1.7231000000000001</v>
      </c>
      <c r="OQ20" s="17">
        <v>-1.7231000000000001</v>
      </c>
      <c r="OR20" s="17">
        <v>0</v>
      </c>
      <c r="OS20" s="17"/>
      <c r="OT20" s="17"/>
      <c r="OU20" s="17">
        <v>0</v>
      </c>
      <c r="OV20" s="17">
        <v>20.399999999999999</v>
      </c>
      <c r="OW20" s="17">
        <v>20.456230000000001</v>
      </c>
      <c r="OX20" s="17">
        <v>20.456230000000001</v>
      </c>
      <c r="OY20" s="17">
        <v>-5.6230000000000002E-2</v>
      </c>
      <c r="OZ20" s="17">
        <v>9.9</v>
      </c>
      <c r="PA20" s="17">
        <v>9.9830000000000005</v>
      </c>
      <c r="PB20" s="17">
        <v>9.9830000000000005</v>
      </c>
      <c r="PC20" s="17">
        <v>-8.3000000000000004E-2</v>
      </c>
      <c r="PD20" s="17">
        <v>5.6</v>
      </c>
      <c r="PE20" s="17">
        <v>5.67</v>
      </c>
      <c r="PF20" s="17">
        <v>5.67</v>
      </c>
      <c r="PG20" s="17">
        <v>-7.0000000000000007E-2</v>
      </c>
      <c r="PH20" s="17">
        <v>0.4</v>
      </c>
      <c r="PI20" s="17">
        <v>37.507199999999997</v>
      </c>
      <c r="PJ20" s="17">
        <v>37.507199999999997</v>
      </c>
      <c r="PK20" s="17">
        <v>-37.107199999999999</v>
      </c>
      <c r="PL20" s="17">
        <v>0.2</v>
      </c>
      <c r="PM20" s="17">
        <v>16.704699999999999</v>
      </c>
      <c r="PN20" s="17">
        <v>16.704699999999999</v>
      </c>
      <c r="PO20" s="17">
        <v>-16.5047</v>
      </c>
      <c r="PP20" s="17">
        <v>1.6</v>
      </c>
      <c r="PQ20" s="17">
        <v>2.15</v>
      </c>
      <c r="PR20" s="17">
        <v>2.15</v>
      </c>
      <c r="PS20" s="17">
        <v>-0.55000000000000004</v>
      </c>
      <c r="PT20" s="17">
        <v>1.8</v>
      </c>
      <c r="PU20" s="17">
        <v>3.35</v>
      </c>
      <c r="PV20" s="17">
        <v>3.35</v>
      </c>
      <c r="PW20" s="17">
        <v>-1.55</v>
      </c>
      <c r="PX20" s="17">
        <v>5</v>
      </c>
      <c r="PY20" s="17">
        <v>5</v>
      </c>
      <c r="PZ20" s="17">
        <v>5</v>
      </c>
      <c r="QA20" s="17">
        <v>0</v>
      </c>
      <c r="QB20" s="17">
        <v>20.9</v>
      </c>
      <c r="QC20" s="17">
        <v>20.422219999999999</v>
      </c>
      <c r="QD20" s="17">
        <v>20.422219999999999</v>
      </c>
      <c r="QE20" s="17">
        <v>0.47777999999999998</v>
      </c>
      <c r="QF20" s="17">
        <v>19.600000000000001</v>
      </c>
      <c r="QG20" s="17">
        <v>19.436350000000001</v>
      </c>
      <c r="QH20" s="17">
        <v>19.436350000000001</v>
      </c>
      <c r="QI20" s="17">
        <v>0.16364999999999999</v>
      </c>
      <c r="QJ20" s="17">
        <v>19.2</v>
      </c>
      <c r="QK20" s="17">
        <v>11.661809999999999</v>
      </c>
      <c r="QL20" s="17">
        <v>11.661809999999999</v>
      </c>
      <c r="QM20" s="17">
        <v>7.5381900000000002</v>
      </c>
      <c r="QN20" s="17">
        <v>3.5</v>
      </c>
      <c r="QO20" s="17">
        <v>3.5</v>
      </c>
      <c r="QP20" s="17">
        <v>3.5</v>
      </c>
      <c r="QQ20" s="17">
        <v>0</v>
      </c>
      <c r="QR20" s="17">
        <v>18.399999999999999</v>
      </c>
      <c r="QS20" s="17">
        <v>17.881440000000001</v>
      </c>
      <c r="QT20" s="17">
        <v>17.881440000000001</v>
      </c>
      <c r="QU20" s="17">
        <v>0.51856000000000002</v>
      </c>
      <c r="QV20" s="17">
        <v>0.2</v>
      </c>
      <c r="QW20" s="17">
        <v>1.6899999999999998E-2</v>
      </c>
      <c r="QX20" s="17">
        <v>1.6899999999999998E-2</v>
      </c>
      <c r="QY20" s="17">
        <v>0.18310000000000001</v>
      </c>
      <c r="QZ20" s="17">
        <v>0</v>
      </c>
      <c r="RA20" s="17">
        <v>1.3599999999999999E-2</v>
      </c>
      <c r="RB20" s="17">
        <v>1.3599999999999999E-2</v>
      </c>
      <c r="RC20" s="17">
        <v>-1.3599999999999999E-2</v>
      </c>
      <c r="RD20" s="17">
        <v>28.3</v>
      </c>
      <c r="RE20" s="17">
        <v>22.38</v>
      </c>
      <c r="RF20" s="17">
        <v>15.877000000000001</v>
      </c>
      <c r="RG20" s="17">
        <v>12.423</v>
      </c>
      <c r="RH20" s="17">
        <v>71.400000000000006</v>
      </c>
      <c r="RI20" s="17">
        <v>54.82</v>
      </c>
      <c r="RJ20" s="17">
        <v>38.605499999999999</v>
      </c>
      <c r="RK20" s="17">
        <v>32.794499999999999</v>
      </c>
      <c r="RL20" s="17">
        <v>0.5</v>
      </c>
      <c r="RM20" s="17">
        <v>7.0900000000000005E-2</v>
      </c>
      <c r="RN20" s="17">
        <v>7.0900000000000005E-2</v>
      </c>
      <c r="RO20" s="17">
        <v>0.42909999999999998</v>
      </c>
      <c r="RP20" s="17">
        <v>3.5</v>
      </c>
      <c r="RQ20" s="17">
        <v>3.55</v>
      </c>
      <c r="RR20" s="17">
        <v>3.55</v>
      </c>
      <c r="RS20" s="17">
        <v>-0.05</v>
      </c>
      <c r="RT20" s="17">
        <v>12.4</v>
      </c>
      <c r="RU20" s="17">
        <v>19.792000000000002</v>
      </c>
      <c r="RV20" s="17">
        <v>19.792000000000002</v>
      </c>
      <c r="RW20" s="17">
        <v>-7.3920000000000003</v>
      </c>
      <c r="RX20" s="17">
        <v>2.6</v>
      </c>
      <c r="RY20" s="17">
        <v>2.68</v>
      </c>
      <c r="RZ20" s="17">
        <v>2.68</v>
      </c>
      <c r="SA20" s="17">
        <v>-0.08</v>
      </c>
      <c r="SB20" s="17"/>
      <c r="SC20" s="17">
        <v>0.4</v>
      </c>
      <c r="SD20" s="17">
        <v>0.4</v>
      </c>
      <c r="SE20" s="17">
        <v>-0.4</v>
      </c>
      <c r="SF20" s="17">
        <v>0</v>
      </c>
      <c r="SG20" s="17">
        <v>1E-3</v>
      </c>
      <c r="SH20" s="17">
        <v>1E-3</v>
      </c>
      <c r="SI20" s="17">
        <v>-1E-3</v>
      </c>
      <c r="SJ20" s="17">
        <v>20</v>
      </c>
      <c r="SK20" s="17">
        <v>19.1448</v>
      </c>
      <c r="SL20" s="17">
        <v>19.1448</v>
      </c>
      <c r="SM20" s="17">
        <v>0.85519999999999996</v>
      </c>
      <c r="SN20" s="17">
        <v>8.1</v>
      </c>
      <c r="SO20" s="17">
        <v>8.1999999999999993</v>
      </c>
      <c r="SP20" s="17">
        <v>8.1999999999999993</v>
      </c>
      <c r="SQ20" s="17">
        <v>-0.1</v>
      </c>
      <c r="SR20" s="17">
        <v>15.4</v>
      </c>
      <c r="SS20" s="17">
        <v>15.54908</v>
      </c>
      <c r="ST20" s="17">
        <v>15.54908</v>
      </c>
      <c r="SU20" s="17">
        <v>-0.14907999999999999</v>
      </c>
      <c r="SV20" s="17">
        <v>20.3</v>
      </c>
      <c r="SW20" s="17">
        <v>19.436350000000001</v>
      </c>
      <c r="SX20" s="17">
        <v>19.436350000000001</v>
      </c>
      <c r="SY20" s="17">
        <v>0.86365000000000003</v>
      </c>
      <c r="SZ20" s="17">
        <v>1.6</v>
      </c>
      <c r="TA20" s="17">
        <v>3.94</v>
      </c>
      <c r="TB20" s="17">
        <v>7.1802000000000001</v>
      </c>
      <c r="TC20" s="17">
        <v>-5.5801999999999996</v>
      </c>
      <c r="TD20" s="17">
        <v>11.6</v>
      </c>
      <c r="TE20" s="17">
        <v>14.86</v>
      </c>
      <c r="TF20" s="17">
        <v>15.6289</v>
      </c>
      <c r="TG20" s="17">
        <v>-4.0289000000000001</v>
      </c>
      <c r="TH20" s="17">
        <v>0</v>
      </c>
      <c r="TI20" s="17">
        <v>0.63839999999999997</v>
      </c>
      <c r="TJ20" s="17">
        <v>0.63839999999999997</v>
      </c>
      <c r="TK20" s="17">
        <v>-0.63839999999999997</v>
      </c>
      <c r="TL20" s="17">
        <v>29.5</v>
      </c>
      <c r="TM20" s="17">
        <v>53.38</v>
      </c>
      <c r="TN20" s="17">
        <v>22.490300000000001</v>
      </c>
      <c r="TO20" s="17">
        <v>7.0096999999999996</v>
      </c>
      <c r="TP20" s="17">
        <v>57.6</v>
      </c>
      <c r="TQ20" s="17">
        <v>72.56</v>
      </c>
      <c r="TR20" s="17">
        <v>42.457000000000001</v>
      </c>
      <c r="TS20" s="17">
        <v>15.143000000000001</v>
      </c>
      <c r="TT20" s="17">
        <v>1.4</v>
      </c>
      <c r="TU20" s="17">
        <v>0.89</v>
      </c>
      <c r="TV20" s="17">
        <v>1.4359999999999999</v>
      </c>
      <c r="TW20" s="17">
        <v>-3.5999999999999997E-2</v>
      </c>
      <c r="TX20" s="17">
        <v>0.5</v>
      </c>
      <c r="TY20" s="17">
        <v>0.8</v>
      </c>
      <c r="TZ20" s="17">
        <v>0.58189999999999997</v>
      </c>
      <c r="UA20" s="17">
        <v>-8.1900000000000001E-2</v>
      </c>
      <c r="UB20" s="17">
        <v>0</v>
      </c>
      <c r="UC20" s="17">
        <v>2.13</v>
      </c>
      <c r="UD20" s="17">
        <v>2.13</v>
      </c>
      <c r="UE20" s="17">
        <v>-2.13</v>
      </c>
      <c r="UF20" s="17">
        <v>21</v>
      </c>
      <c r="UG20" s="17">
        <v>20.408159999999999</v>
      </c>
      <c r="UH20" s="17">
        <v>20.408159999999999</v>
      </c>
      <c r="UI20" s="17">
        <v>0.59184000000000003</v>
      </c>
      <c r="UJ20" s="17">
        <v>6.9</v>
      </c>
      <c r="UK20" s="17">
        <v>7.6</v>
      </c>
      <c r="UL20" s="17">
        <v>7.6</v>
      </c>
      <c r="UM20" s="17">
        <v>-0.7</v>
      </c>
      <c r="UN20" s="17">
        <v>4.2</v>
      </c>
      <c r="UO20" s="17"/>
      <c r="UP20" s="17"/>
      <c r="UQ20" s="17">
        <v>4.2</v>
      </c>
      <c r="UR20" s="17">
        <v>20.399999999999999</v>
      </c>
      <c r="US20" s="17">
        <v>19.436350000000001</v>
      </c>
      <c r="UT20" s="17">
        <v>19.436350000000001</v>
      </c>
      <c r="UU20" s="17">
        <v>0.96365000000000001</v>
      </c>
      <c r="UV20" s="17">
        <v>20.399999999999999</v>
      </c>
      <c r="UW20" s="17">
        <v>19.436350000000001</v>
      </c>
      <c r="UX20" s="17">
        <v>19.436350000000001</v>
      </c>
      <c r="UY20" s="17">
        <v>0.96365000000000001</v>
      </c>
      <c r="UZ20" s="17">
        <v>20</v>
      </c>
      <c r="VA20" s="17">
        <v>19.436350000000001</v>
      </c>
      <c r="VB20" s="17">
        <v>19.436350000000001</v>
      </c>
      <c r="VC20" s="17">
        <v>0.56364999999999998</v>
      </c>
      <c r="VD20" s="17">
        <v>0</v>
      </c>
      <c r="VE20" s="17">
        <v>0.81</v>
      </c>
      <c r="VF20" s="17">
        <v>0.86399999999999999</v>
      </c>
      <c r="VG20" s="17">
        <v>-0.86399999999999999</v>
      </c>
      <c r="VH20" s="17">
        <v>0.2</v>
      </c>
      <c r="VI20" s="17">
        <v>6.4268000000000001</v>
      </c>
      <c r="VJ20" s="17">
        <v>6.4268000000000001</v>
      </c>
      <c r="VK20" s="17">
        <v>-6.2267999999999999</v>
      </c>
      <c r="VL20" s="17">
        <v>0</v>
      </c>
      <c r="VM20" s="17">
        <v>0.16</v>
      </c>
      <c r="VN20" s="17">
        <v>0.16</v>
      </c>
      <c r="VO20" s="17">
        <v>-0.16</v>
      </c>
      <c r="VP20" s="17">
        <v>0.1</v>
      </c>
      <c r="VQ20" s="17"/>
      <c r="VR20" s="17"/>
      <c r="VS20" s="17">
        <v>0.1</v>
      </c>
      <c r="VT20" s="17">
        <v>0.6</v>
      </c>
      <c r="VU20" s="17">
        <v>0.6</v>
      </c>
      <c r="VV20" s="17">
        <v>0.6</v>
      </c>
      <c r="VW20" s="17">
        <v>0</v>
      </c>
      <c r="VX20" s="17">
        <v>43.3</v>
      </c>
      <c r="VY20" s="17">
        <v>62.53</v>
      </c>
      <c r="VZ20" s="17">
        <v>21</v>
      </c>
      <c r="WA20" s="17">
        <v>22.3</v>
      </c>
      <c r="WB20" s="17">
        <v>34.1</v>
      </c>
      <c r="WC20" s="17">
        <v>39.909999999999997</v>
      </c>
      <c r="WD20" s="17">
        <v>16</v>
      </c>
      <c r="WE20" s="17">
        <v>18.100000000000001</v>
      </c>
      <c r="WF20" s="17">
        <v>0</v>
      </c>
      <c r="WG20" s="17"/>
      <c r="WH20" s="17"/>
      <c r="WI20" s="17">
        <v>0</v>
      </c>
      <c r="WJ20" s="17">
        <v>4.8</v>
      </c>
      <c r="WK20" s="17">
        <v>4.3499999999999996</v>
      </c>
      <c r="WL20" s="17">
        <v>4.3499999999999996</v>
      </c>
      <c r="WM20" s="17">
        <v>0.45</v>
      </c>
      <c r="WN20" s="17">
        <v>2.2999999999999998</v>
      </c>
      <c r="WO20" s="17">
        <v>2.4</v>
      </c>
      <c r="WP20" s="17">
        <v>2.4</v>
      </c>
      <c r="WQ20" s="17">
        <v>-0.1</v>
      </c>
      <c r="WR20" s="17">
        <v>2.4</v>
      </c>
      <c r="WS20" s="17">
        <v>2.4</v>
      </c>
      <c r="WT20" s="17">
        <v>2.4</v>
      </c>
      <c r="WU20" s="17">
        <v>0</v>
      </c>
      <c r="WV20" s="17">
        <v>2.6</v>
      </c>
      <c r="WW20" s="17">
        <v>2.8</v>
      </c>
      <c r="WX20" s="17">
        <v>2.8</v>
      </c>
      <c r="WY20" s="17">
        <v>-0.2</v>
      </c>
      <c r="WZ20" s="17">
        <v>0</v>
      </c>
      <c r="XA20" s="17">
        <v>7.8600000000000003E-2</v>
      </c>
      <c r="XB20" s="17">
        <v>7.8600000000000003E-2</v>
      </c>
      <c r="XC20" s="17">
        <v>-7.8600000000000003E-2</v>
      </c>
      <c r="XD20" s="17">
        <v>7.2</v>
      </c>
      <c r="XE20" s="17">
        <v>6.6</v>
      </c>
      <c r="XF20" s="17">
        <v>6.6</v>
      </c>
      <c r="XG20" s="17">
        <v>0.6</v>
      </c>
      <c r="XH20" s="17">
        <v>20.399999999999999</v>
      </c>
      <c r="XI20" s="17">
        <v>19.436350000000001</v>
      </c>
      <c r="XJ20" s="17">
        <v>19.436350000000001</v>
      </c>
      <c r="XK20" s="17">
        <v>0.96365000000000001</v>
      </c>
      <c r="XL20" s="17">
        <v>20.2</v>
      </c>
      <c r="XM20" s="17">
        <v>19.436350000000001</v>
      </c>
      <c r="XN20" s="17">
        <v>19.436350000000001</v>
      </c>
      <c r="XO20" s="17">
        <v>0.76365000000000005</v>
      </c>
      <c r="XP20" s="17">
        <v>0</v>
      </c>
      <c r="XQ20" s="17">
        <v>10.8</v>
      </c>
      <c r="XR20" s="17">
        <v>10.8</v>
      </c>
      <c r="XS20" s="17">
        <v>-10.8</v>
      </c>
      <c r="XT20" s="17"/>
      <c r="XU20" s="17"/>
      <c r="XV20" s="17"/>
      <c r="XW20" s="17">
        <v>0</v>
      </c>
      <c r="XX20" s="17"/>
      <c r="XY20" s="17"/>
      <c r="XZ20" s="17"/>
      <c r="YA20" s="17">
        <v>0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7.5</v>
      </c>
      <c r="YK20" s="17">
        <v>7.34</v>
      </c>
      <c r="YL20" s="17">
        <v>7.34</v>
      </c>
      <c r="YM20" s="17">
        <v>0.16</v>
      </c>
      <c r="YN20" s="17"/>
      <c r="YO20" s="17"/>
      <c r="YP20" s="17"/>
      <c r="YQ20" s="17">
        <v>0</v>
      </c>
      <c r="YR20" s="17">
        <v>16.7</v>
      </c>
      <c r="YS20" s="17">
        <v>17</v>
      </c>
      <c r="YT20" s="17">
        <v>17</v>
      </c>
      <c r="YU20" s="17">
        <v>-0.3</v>
      </c>
    </row>
    <row r="21" spans="1:671" ht="24" customHeight="1" x14ac:dyDescent="0.3">
      <c r="A21" s="1"/>
      <c r="B21" s="16" t="s">
        <v>103</v>
      </c>
      <c r="C21" s="16" t="s">
        <v>886</v>
      </c>
      <c r="D21" s="17">
        <v>204.8</v>
      </c>
      <c r="E21" s="17">
        <v>203.40136000000001</v>
      </c>
      <c r="F21" s="17">
        <v>203.40136000000001</v>
      </c>
      <c r="G21" s="17">
        <v>1.3986400000000001</v>
      </c>
      <c r="H21" s="17">
        <v>650.6</v>
      </c>
      <c r="I21" s="17">
        <v>650</v>
      </c>
      <c r="J21" s="17">
        <v>650</v>
      </c>
      <c r="K21" s="17">
        <v>0.6</v>
      </c>
      <c r="L21" s="17">
        <v>212.3</v>
      </c>
      <c r="M21" s="17">
        <v>211.66204999999999</v>
      </c>
      <c r="N21" s="17">
        <v>211.66204999999999</v>
      </c>
      <c r="O21" s="17">
        <v>0.63795000000000002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90.9</v>
      </c>
      <c r="Y21" s="17">
        <v>91.867829999999998</v>
      </c>
      <c r="Z21" s="17">
        <v>91.867829999999998</v>
      </c>
      <c r="AA21" s="17">
        <v>-0.96782999999999997</v>
      </c>
      <c r="AB21" s="17">
        <v>218.8</v>
      </c>
      <c r="AC21" s="17">
        <v>225</v>
      </c>
      <c r="AD21" s="17">
        <v>225</v>
      </c>
      <c r="AE21" s="17">
        <v>-6.2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104.9</v>
      </c>
      <c r="AO21" s="17">
        <v>109.89</v>
      </c>
      <c r="AP21" s="17">
        <v>109.89</v>
      </c>
      <c r="AQ21" s="17">
        <v>-4.99</v>
      </c>
      <c r="AR21" s="17">
        <v>104.9</v>
      </c>
      <c r="AS21" s="17">
        <v>109.89</v>
      </c>
      <c r="AT21" s="17">
        <v>109.89</v>
      </c>
      <c r="AU21" s="17">
        <v>-4.99</v>
      </c>
      <c r="AV21" s="17"/>
      <c r="AW21" s="17"/>
      <c r="AX21" s="17"/>
      <c r="AY21" s="17">
        <v>0</v>
      </c>
      <c r="AZ21" s="17">
        <v>127.1</v>
      </c>
      <c r="BA21" s="17">
        <v>110.22</v>
      </c>
      <c r="BB21" s="17">
        <v>110.22</v>
      </c>
      <c r="BC21" s="17">
        <v>16.88</v>
      </c>
      <c r="BD21" s="17">
        <v>205.1</v>
      </c>
      <c r="BE21" s="17">
        <v>120.0309</v>
      </c>
      <c r="BF21" s="17">
        <v>207.24283</v>
      </c>
      <c r="BG21" s="17">
        <v>-2.14283</v>
      </c>
      <c r="BH21" s="17">
        <v>108.3</v>
      </c>
      <c r="BI21" s="17">
        <v>60.19567</v>
      </c>
      <c r="BJ21" s="17">
        <v>103.93259</v>
      </c>
      <c r="BK21" s="17">
        <v>4.3674099999999996</v>
      </c>
      <c r="BL21" s="17">
        <v>557.6</v>
      </c>
      <c r="BM21" s="17">
        <v>566.08941000000004</v>
      </c>
      <c r="BN21" s="17">
        <v>566.08941000000004</v>
      </c>
      <c r="BO21" s="17">
        <v>-8.4894099999999995</v>
      </c>
      <c r="BP21" s="17">
        <v>10.199999999999999</v>
      </c>
      <c r="BQ21" s="17">
        <v>10.52094</v>
      </c>
      <c r="BR21" s="17">
        <v>10.52094</v>
      </c>
      <c r="BS21" s="17">
        <v>-0.32094</v>
      </c>
      <c r="BT21" s="17"/>
      <c r="BU21" s="17"/>
      <c r="BV21" s="17"/>
      <c r="BW21" s="17">
        <v>0</v>
      </c>
      <c r="BX21" s="17">
        <v>12</v>
      </c>
      <c r="BY21" s="17"/>
      <c r="BZ21" s="17"/>
      <c r="CA21" s="17">
        <v>12</v>
      </c>
      <c r="CB21" s="17"/>
      <c r="CC21" s="17"/>
      <c r="CD21" s="17"/>
      <c r="CE21" s="17">
        <v>0</v>
      </c>
      <c r="CF21" s="17">
        <v>168.2</v>
      </c>
      <c r="CG21" s="17">
        <v>164.06706</v>
      </c>
      <c r="CH21" s="17">
        <v>164.06706</v>
      </c>
      <c r="CI21" s="17">
        <v>4.1329399999999996</v>
      </c>
      <c r="CJ21" s="17">
        <v>7.4</v>
      </c>
      <c r="CK21" s="17">
        <v>7.3209600000000004</v>
      </c>
      <c r="CL21" s="17">
        <v>7.3209600000000004</v>
      </c>
      <c r="CM21" s="17">
        <v>7.9039999999999999E-2</v>
      </c>
      <c r="CN21" s="17">
        <v>4.5</v>
      </c>
      <c r="CO21" s="17">
        <v>3.93119</v>
      </c>
      <c r="CP21" s="17">
        <v>3.93119</v>
      </c>
      <c r="CQ21" s="17">
        <v>0.56881000000000004</v>
      </c>
      <c r="CR21" s="17">
        <v>0</v>
      </c>
      <c r="CS21" s="17"/>
      <c r="CT21" s="17"/>
      <c r="CU21" s="17">
        <v>0</v>
      </c>
      <c r="CV21" s="17">
        <v>6.9</v>
      </c>
      <c r="CW21" s="17">
        <v>6.8787000000000003</v>
      </c>
      <c r="CX21" s="17">
        <v>6.8787000000000003</v>
      </c>
      <c r="CY21" s="17">
        <v>2.1299999999999999E-2</v>
      </c>
      <c r="CZ21" s="17"/>
      <c r="DA21" s="17"/>
      <c r="DB21" s="17"/>
      <c r="DC21" s="17">
        <v>0</v>
      </c>
      <c r="DD21" s="17">
        <v>90.8</v>
      </c>
      <c r="DE21" s="17">
        <v>39.728259999999999</v>
      </c>
      <c r="DF21" s="17">
        <v>106.28270999999999</v>
      </c>
      <c r="DG21" s="17">
        <v>-15.482710000000001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/>
      <c r="DU21" s="17"/>
      <c r="DV21" s="17"/>
      <c r="DW21" s="17">
        <v>0</v>
      </c>
      <c r="DX21" s="17">
        <v>110.7</v>
      </c>
      <c r="DY21" s="17">
        <v>112.46647</v>
      </c>
      <c r="DZ21" s="17">
        <v>112.46647</v>
      </c>
      <c r="EA21" s="17">
        <v>-1.76647</v>
      </c>
      <c r="EB21" s="17">
        <v>210.1</v>
      </c>
      <c r="EC21" s="17">
        <v>220.69499999999999</v>
      </c>
      <c r="ED21" s="17">
        <v>174.39503999999999</v>
      </c>
      <c r="EE21" s="17">
        <v>35.70496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/>
      <c r="EO21" s="17"/>
      <c r="EP21" s="17"/>
      <c r="EQ21" s="17">
        <v>0</v>
      </c>
      <c r="ER21" s="17">
        <v>6.5</v>
      </c>
      <c r="ES21" s="17">
        <v>6.39</v>
      </c>
      <c r="ET21" s="17">
        <v>6.39</v>
      </c>
      <c r="EU21" s="17">
        <v>0.11</v>
      </c>
      <c r="EV21" s="17">
        <v>461.1</v>
      </c>
      <c r="EW21" s="17">
        <v>457.09426999999999</v>
      </c>
      <c r="EX21" s="17">
        <v>418.96015999999997</v>
      </c>
      <c r="EY21" s="17">
        <v>42.13984</v>
      </c>
      <c r="EZ21" s="17">
        <v>80.2</v>
      </c>
      <c r="FA21" s="17">
        <v>81.635570000000001</v>
      </c>
      <c r="FB21" s="17">
        <v>81.635570000000001</v>
      </c>
      <c r="FC21" s="17">
        <v>-1.43557</v>
      </c>
      <c r="FD21" s="17">
        <v>151.4</v>
      </c>
      <c r="FE21" s="17">
        <v>151.36251999999999</v>
      </c>
      <c r="FF21" s="17">
        <v>149.98721</v>
      </c>
      <c r="FG21" s="17">
        <v>1.41279</v>
      </c>
      <c r="FH21" s="17">
        <v>41.5</v>
      </c>
      <c r="FI21" s="17">
        <v>41.89893</v>
      </c>
      <c r="FJ21" s="17">
        <v>41.89893</v>
      </c>
      <c r="FK21" s="17">
        <v>-0.39893000000000001</v>
      </c>
      <c r="FL21" s="17">
        <v>18.399999999999999</v>
      </c>
      <c r="FM21" s="17">
        <v>19.21088</v>
      </c>
      <c r="FN21" s="17">
        <v>19.21088</v>
      </c>
      <c r="FO21" s="17">
        <v>-0.81088000000000005</v>
      </c>
      <c r="FP21" s="17">
        <v>19.3</v>
      </c>
      <c r="FQ21" s="17">
        <v>18.65889</v>
      </c>
      <c r="FR21" s="17">
        <v>18.65889</v>
      </c>
      <c r="FS21" s="17">
        <v>0.64110999999999996</v>
      </c>
      <c r="FT21" s="17">
        <v>92.2</v>
      </c>
      <c r="FU21" s="17">
        <v>87.773570000000007</v>
      </c>
      <c r="FV21" s="17">
        <v>87.773570000000007</v>
      </c>
      <c r="FW21" s="17">
        <v>4.4264299999999999</v>
      </c>
      <c r="FX21" s="17">
        <v>182.4</v>
      </c>
      <c r="FY21" s="17">
        <v>157.88408999999999</v>
      </c>
      <c r="FZ21" s="17">
        <v>166.98542</v>
      </c>
      <c r="GA21" s="17">
        <v>15.414580000000001</v>
      </c>
      <c r="GB21" s="17">
        <v>182.2</v>
      </c>
      <c r="GC21" s="17">
        <v>157.88408999999999</v>
      </c>
      <c r="GD21" s="17">
        <v>166.98542</v>
      </c>
      <c r="GE21" s="17">
        <v>15.21458</v>
      </c>
      <c r="GF21" s="17">
        <v>181.3</v>
      </c>
      <c r="GG21" s="17">
        <v>158.35821000000001</v>
      </c>
      <c r="GH21" s="17">
        <v>167.48688000000001</v>
      </c>
      <c r="GI21" s="17">
        <v>13.81312</v>
      </c>
      <c r="GJ21" s="17">
        <v>108.2</v>
      </c>
      <c r="GK21" s="17">
        <v>110.48202000000001</v>
      </c>
      <c r="GL21" s="17">
        <v>110.48202000000001</v>
      </c>
      <c r="GM21" s="17">
        <v>-2.2820200000000002</v>
      </c>
      <c r="GN21" s="17">
        <v>45.3</v>
      </c>
      <c r="GO21" s="17">
        <v>47.082599999999999</v>
      </c>
      <c r="GP21" s="17">
        <v>37.900869999999998</v>
      </c>
      <c r="GQ21" s="17">
        <v>7.3991300000000004</v>
      </c>
      <c r="GR21" s="17">
        <v>40.200000000000003</v>
      </c>
      <c r="GS21" s="17">
        <v>44.103009999999998</v>
      </c>
      <c r="GT21" s="17">
        <v>38.272109999999998</v>
      </c>
      <c r="GU21" s="17">
        <v>1.9278900000000001</v>
      </c>
      <c r="GV21" s="17">
        <v>3.8</v>
      </c>
      <c r="GW21" s="17"/>
      <c r="GX21" s="17"/>
      <c r="GY21" s="17">
        <v>3.8</v>
      </c>
      <c r="GZ21" s="17">
        <v>13.5</v>
      </c>
      <c r="HA21" s="17">
        <v>13.34422</v>
      </c>
      <c r="HB21" s="17">
        <v>13.34422</v>
      </c>
      <c r="HC21" s="17">
        <v>0.15578</v>
      </c>
      <c r="HD21" s="17">
        <v>171.2</v>
      </c>
      <c r="HE21" s="17">
        <v>174.55948000000001</v>
      </c>
      <c r="HF21" s="17">
        <v>144.81028000000001</v>
      </c>
      <c r="HG21" s="17">
        <v>26.389720000000001</v>
      </c>
      <c r="HH21" s="17"/>
      <c r="HI21" s="17"/>
      <c r="HJ21" s="17"/>
      <c r="HK21" s="17">
        <v>0</v>
      </c>
      <c r="HL21" s="17"/>
      <c r="HM21" s="17"/>
      <c r="HN21" s="17"/>
      <c r="HO21" s="17">
        <v>0</v>
      </c>
      <c r="HP21" s="17">
        <v>46.4</v>
      </c>
      <c r="HQ21" s="17">
        <v>55.328670000000002</v>
      </c>
      <c r="HR21" s="17">
        <v>55.328670000000002</v>
      </c>
      <c r="HS21" s="17">
        <v>-8.9286700000000003</v>
      </c>
      <c r="HT21" s="17"/>
      <c r="HU21" s="17"/>
      <c r="HV21" s="17"/>
      <c r="HW21" s="17">
        <v>0</v>
      </c>
      <c r="HX21" s="17">
        <v>0</v>
      </c>
      <c r="HY21" s="17"/>
      <c r="HZ21" s="17"/>
      <c r="IA21" s="17">
        <v>0</v>
      </c>
      <c r="IB21" s="17">
        <v>0</v>
      </c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/>
      <c r="IO21" s="17"/>
      <c r="IP21" s="17"/>
      <c r="IQ21" s="17">
        <v>0</v>
      </c>
      <c r="IR21" s="17">
        <v>84.6</v>
      </c>
      <c r="IS21" s="17">
        <v>88.73603</v>
      </c>
      <c r="IT21" s="17">
        <v>88.73603</v>
      </c>
      <c r="IU21" s="17">
        <v>-4.1360299999999999</v>
      </c>
      <c r="IV21" s="17">
        <v>78.599999999999994</v>
      </c>
      <c r="IW21" s="17">
        <v>96.082930000000005</v>
      </c>
      <c r="IX21" s="17">
        <v>180.92028999999999</v>
      </c>
      <c r="IY21" s="17">
        <v>-102.32029</v>
      </c>
      <c r="IZ21" s="17">
        <v>78.599999999999994</v>
      </c>
      <c r="JA21" s="17">
        <v>96.082930000000005</v>
      </c>
      <c r="JB21" s="17"/>
      <c r="JC21" s="17">
        <v>78.599999999999994</v>
      </c>
      <c r="JD21" s="17">
        <v>80.099999999999994</v>
      </c>
      <c r="JE21" s="17">
        <v>96.082930000000005</v>
      </c>
      <c r="JF21" s="17">
        <v>180.92028999999999</v>
      </c>
      <c r="JG21" s="17">
        <v>-100.82029</v>
      </c>
      <c r="JH21" s="17">
        <v>172.9</v>
      </c>
      <c r="JI21" s="17">
        <v>144.55719999999999</v>
      </c>
      <c r="JJ21" s="17">
        <v>181.46360000000001</v>
      </c>
      <c r="JK21" s="17">
        <v>-8.5635999999999992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>
        <v>0</v>
      </c>
      <c r="KG21" s="17"/>
      <c r="KH21" s="17"/>
      <c r="KI21" s="17">
        <v>0</v>
      </c>
      <c r="KJ21" s="17"/>
      <c r="KK21" s="17"/>
      <c r="KL21" s="17"/>
      <c r="KM21" s="17">
        <v>0</v>
      </c>
      <c r="KN21" s="17"/>
      <c r="KO21" s="17"/>
      <c r="KP21" s="17"/>
      <c r="KQ21" s="17">
        <v>0</v>
      </c>
      <c r="KR21" s="17">
        <v>2.8</v>
      </c>
      <c r="KS21" s="17">
        <v>3.8117100000000002</v>
      </c>
      <c r="KT21" s="17">
        <v>3.8117100000000002</v>
      </c>
      <c r="KU21" s="17">
        <v>-1.0117100000000001</v>
      </c>
      <c r="KV21" s="17">
        <v>218.7</v>
      </c>
      <c r="KW21" s="17">
        <v>270.06803000000002</v>
      </c>
      <c r="KX21" s="17">
        <v>206.50676999999999</v>
      </c>
      <c r="KY21" s="17">
        <v>12.19323</v>
      </c>
      <c r="KZ21" s="17">
        <v>127.3</v>
      </c>
      <c r="LA21" s="17">
        <v>133.16031000000001</v>
      </c>
      <c r="LB21" s="17">
        <v>114.73900999999999</v>
      </c>
      <c r="LC21" s="17">
        <v>12.56099</v>
      </c>
      <c r="LD21" s="17"/>
      <c r="LE21" s="17"/>
      <c r="LF21" s="17"/>
      <c r="LG21" s="17">
        <v>0</v>
      </c>
      <c r="LH21" s="17">
        <v>78.3</v>
      </c>
      <c r="LI21" s="17">
        <v>78.567999999999998</v>
      </c>
      <c r="LJ21" s="17">
        <v>78.567999999999998</v>
      </c>
      <c r="LK21" s="17">
        <v>-0.26800000000000002</v>
      </c>
      <c r="LL21" s="17">
        <v>27.8</v>
      </c>
      <c r="LM21" s="17">
        <v>29.980560000000001</v>
      </c>
      <c r="LN21" s="17">
        <v>29.980560000000001</v>
      </c>
      <c r="LO21" s="17">
        <v>-2.1805599999999998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/>
      <c r="LY21" s="17"/>
      <c r="LZ21" s="17"/>
      <c r="MA21" s="17">
        <v>0</v>
      </c>
      <c r="MB21" s="17">
        <v>96.2</v>
      </c>
      <c r="MC21" s="17">
        <v>103.89400000000001</v>
      </c>
      <c r="MD21" s="17">
        <v>103.89400999999999</v>
      </c>
      <c r="ME21" s="17">
        <v>-7.6940099999999996</v>
      </c>
      <c r="MF21" s="17">
        <v>96.4</v>
      </c>
      <c r="MG21" s="17">
        <v>103.89400000000001</v>
      </c>
      <c r="MH21" s="17">
        <v>103.89400999999999</v>
      </c>
      <c r="MI21" s="17">
        <v>-7.4940100000000003</v>
      </c>
      <c r="MJ21" s="17">
        <v>117</v>
      </c>
      <c r="MK21" s="17">
        <v>104.206</v>
      </c>
      <c r="ML21" s="17">
        <v>104.206</v>
      </c>
      <c r="MM21" s="17">
        <v>12.794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/>
      <c r="NE21" s="17"/>
      <c r="NF21" s="17"/>
      <c r="NG21" s="17">
        <v>0</v>
      </c>
      <c r="NH21" s="17">
        <v>0</v>
      </c>
      <c r="NI21" s="17"/>
      <c r="NJ21" s="17"/>
      <c r="NK21" s="17">
        <v>0</v>
      </c>
      <c r="NL21" s="17"/>
      <c r="NM21" s="17"/>
      <c r="NN21" s="17"/>
      <c r="NO21" s="17">
        <v>0</v>
      </c>
      <c r="NP21" s="17"/>
      <c r="NQ21" s="17"/>
      <c r="NR21" s="17"/>
      <c r="NS21" s="17">
        <v>0</v>
      </c>
      <c r="NT21" s="17">
        <v>6.6</v>
      </c>
      <c r="NU21" s="17">
        <v>6.5329100000000002</v>
      </c>
      <c r="NV21" s="17">
        <v>6.5328999999999997</v>
      </c>
      <c r="NW21" s="17">
        <v>6.7100000000000007E-2</v>
      </c>
      <c r="NX21" s="17">
        <v>20</v>
      </c>
      <c r="NY21" s="17">
        <v>19.241980000000002</v>
      </c>
      <c r="NZ21" s="17">
        <v>19.241980000000002</v>
      </c>
      <c r="OA21" s="17">
        <v>0.75802000000000003</v>
      </c>
      <c r="OB21" s="17">
        <v>0</v>
      </c>
      <c r="OC21" s="17">
        <v>2.9000000000000001E-2</v>
      </c>
      <c r="OD21" s="17">
        <v>2.9000000000000001E-2</v>
      </c>
      <c r="OE21" s="17">
        <v>-2.9000000000000001E-2</v>
      </c>
      <c r="OF21" s="17">
        <v>88</v>
      </c>
      <c r="OG21" s="17">
        <v>73.67</v>
      </c>
      <c r="OH21" s="17">
        <v>56.9251</v>
      </c>
      <c r="OI21" s="17">
        <v>31.0749</v>
      </c>
      <c r="OJ21" s="17">
        <v>0.3</v>
      </c>
      <c r="OK21" s="17">
        <v>4.2377000000000002</v>
      </c>
      <c r="OL21" s="17">
        <v>4.2377000000000002</v>
      </c>
      <c r="OM21" s="17">
        <v>-3.9377</v>
      </c>
      <c r="ON21" s="17">
        <v>0</v>
      </c>
      <c r="OO21" s="17">
        <v>1.37</v>
      </c>
      <c r="OP21" s="17">
        <v>1.5745</v>
      </c>
      <c r="OQ21" s="17">
        <v>-1.5745</v>
      </c>
      <c r="OR21" s="17">
        <v>0</v>
      </c>
      <c r="OS21" s="17"/>
      <c r="OT21" s="17"/>
      <c r="OU21" s="17">
        <v>0</v>
      </c>
      <c r="OV21" s="17">
        <v>20.5</v>
      </c>
      <c r="OW21" s="17">
        <v>20.456230000000001</v>
      </c>
      <c r="OX21" s="17">
        <v>20.456230000000001</v>
      </c>
      <c r="OY21" s="17">
        <v>4.3770000000000003E-2</v>
      </c>
      <c r="OZ21" s="17">
        <v>9.9</v>
      </c>
      <c r="PA21" s="17">
        <v>9.9830000000000005</v>
      </c>
      <c r="PB21" s="17">
        <v>9.9830000000000005</v>
      </c>
      <c r="PC21" s="17">
        <v>-8.3000000000000004E-2</v>
      </c>
      <c r="PD21" s="17">
        <v>5.6</v>
      </c>
      <c r="PE21" s="17">
        <v>5.67</v>
      </c>
      <c r="PF21" s="17">
        <v>5.67</v>
      </c>
      <c r="PG21" s="17">
        <v>-7.0000000000000007E-2</v>
      </c>
      <c r="PH21" s="17">
        <v>7.2</v>
      </c>
      <c r="PI21" s="17">
        <v>68.256900000000002</v>
      </c>
      <c r="PJ21" s="17">
        <v>68.256900000000002</v>
      </c>
      <c r="PK21" s="17">
        <v>-61.056899999999999</v>
      </c>
      <c r="PL21" s="17">
        <v>3.4</v>
      </c>
      <c r="PM21" s="17">
        <v>36.256799999999998</v>
      </c>
      <c r="PN21" s="17">
        <v>36.256799999999998</v>
      </c>
      <c r="PO21" s="17">
        <v>-32.8568</v>
      </c>
      <c r="PP21" s="17">
        <v>1.6</v>
      </c>
      <c r="PQ21" s="17">
        <v>2.1549999999999998</v>
      </c>
      <c r="PR21" s="17">
        <v>2.1549999999999998</v>
      </c>
      <c r="PS21" s="17">
        <v>-0.55500000000000005</v>
      </c>
      <c r="PT21" s="17">
        <v>1.8</v>
      </c>
      <c r="PU21" s="17">
        <v>3.35</v>
      </c>
      <c r="PV21" s="17">
        <v>3.35</v>
      </c>
      <c r="PW21" s="17">
        <v>-1.55</v>
      </c>
      <c r="PX21" s="17">
        <v>5.0999999999999996</v>
      </c>
      <c r="PY21" s="17">
        <v>5</v>
      </c>
      <c r="PZ21" s="17">
        <v>5</v>
      </c>
      <c r="QA21" s="17">
        <v>0.1</v>
      </c>
      <c r="QB21" s="17">
        <v>20.9</v>
      </c>
      <c r="QC21" s="17">
        <v>20.422219999999999</v>
      </c>
      <c r="QD21" s="17">
        <v>20.422219999999999</v>
      </c>
      <c r="QE21" s="17">
        <v>0.47777999999999998</v>
      </c>
      <c r="QF21" s="17">
        <v>19.600000000000001</v>
      </c>
      <c r="QG21" s="17">
        <v>19.436350000000001</v>
      </c>
      <c r="QH21" s="17">
        <v>19.436350000000001</v>
      </c>
      <c r="QI21" s="17">
        <v>0.16364999999999999</v>
      </c>
      <c r="QJ21" s="17">
        <v>19.2</v>
      </c>
      <c r="QK21" s="17">
        <v>11.661809999999999</v>
      </c>
      <c r="QL21" s="17">
        <v>11.661809999999999</v>
      </c>
      <c r="QM21" s="17">
        <v>7.5381900000000002</v>
      </c>
      <c r="QN21" s="17">
        <v>3.5</v>
      </c>
      <c r="QO21" s="17">
        <v>3.5</v>
      </c>
      <c r="QP21" s="17">
        <v>3.5</v>
      </c>
      <c r="QQ21" s="17">
        <v>0</v>
      </c>
      <c r="QR21" s="17">
        <v>18.399999999999999</v>
      </c>
      <c r="QS21" s="17">
        <v>17.881440000000001</v>
      </c>
      <c r="QT21" s="17">
        <v>17.881440000000001</v>
      </c>
      <c r="QU21" s="17">
        <v>0.51856000000000002</v>
      </c>
      <c r="QV21" s="17">
        <v>4.3</v>
      </c>
      <c r="QW21" s="17">
        <v>0.79359999999999997</v>
      </c>
      <c r="QX21" s="17">
        <v>0.79359999999999997</v>
      </c>
      <c r="QY21" s="17">
        <v>3.5064000000000002</v>
      </c>
      <c r="QZ21" s="17">
        <v>0.2</v>
      </c>
      <c r="RA21" s="17">
        <v>0.98229999999999995</v>
      </c>
      <c r="RB21" s="17">
        <v>0.98229999999999995</v>
      </c>
      <c r="RC21" s="17">
        <v>-0.7823</v>
      </c>
      <c r="RD21" s="17">
        <v>23.6</v>
      </c>
      <c r="RE21" s="17">
        <v>22.07</v>
      </c>
      <c r="RF21" s="17">
        <v>16.461300000000001</v>
      </c>
      <c r="RG21" s="17">
        <v>7.1387</v>
      </c>
      <c r="RH21" s="17">
        <v>61.5</v>
      </c>
      <c r="RI21" s="17">
        <v>53.22</v>
      </c>
      <c r="RJ21" s="17">
        <v>39.233600000000003</v>
      </c>
      <c r="RK21" s="17">
        <v>22.266400000000001</v>
      </c>
      <c r="RL21" s="17">
        <v>4.7</v>
      </c>
      <c r="RM21" s="17">
        <v>1.5626</v>
      </c>
      <c r="RN21" s="17">
        <v>1.5626</v>
      </c>
      <c r="RO21" s="17">
        <v>3.1374</v>
      </c>
      <c r="RP21" s="17">
        <v>3.5</v>
      </c>
      <c r="RQ21" s="17">
        <v>3.55</v>
      </c>
      <c r="RR21" s="17">
        <v>3.55</v>
      </c>
      <c r="RS21" s="17">
        <v>-0.05</v>
      </c>
      <c r="RT21" s="17">
        <v>16.2</v>
      </c>
      <c r="RU21" s="17">
        <v>19.792000000000002</v>
      </c>
      <c r="RV21" s="17">
        <v>19.792000000000002</v>
      </c>
      <c r="RW21" s="17">
        <v>-3.5920000000000001</v>
      </c>
      <c r="RX21" s="17">
        <v>2.6</v>
      </c>
      <c r="RY21" s="17">
        <v>2.64</v>
      </c>
      <c r="RZ21" s="17">
        <v>2.64</v>
      </c>
      <c r="SA21" s="17">
        <v>-0.04</v>
      </c>
      <c r="SB21" s="17"/>
      <c r="SC21" s="17">
        <v>0.4</v>
      </c>
      <c r="SD21" s="17">
        <v>0.4</v>
      </c>
      <c r="SE21" s="17">
        <v>-0.4</v>
      </c>
      <c r="SF21" s="17">
        <v>0</v>
      </c>
      <c r="SG21" s="17">
        <v>8.0000000000000002E-3</v>
      </c>
      <c r="SH21" s="17">
        <v>8.0000000000000002E-3</v>
      </c>
      <c r="SI21" s="17">
        <v>-8.0000000000000002E-3</v>
      </c>
      <c r="SJ21" s="17">
        <v>19.8</v>
      </c>
      <c r="SK21" s="17">
        <v>19.1448</v>
      </c>
      <c r="SL21" s="17">
        <v>19.1448</v>
      </c>
      <c r="SM21" s="17">
        <v>0.6552</v>
      </c>
      <c r="SN21" s="17">
        <v>8.1</v>
      </c>
      <c r="SO21" s="17">
        <v>8.1999999999999993</v>
      </c>
      <c r="SP21" s="17">
        <v>8.1999999999999993</v>
      </c>
      <c r="SQ21" s="17">
        <v>-0.1</v>
      </c>
      <c r="SR21" s="17">
        <v>15.2</v>
      </c>
      <c r="SS21" s="17">
        <v>15.54908</v>
      </c>
      <c r="ST21" s="17">
        <v>15.54908</v>
      </c>
      <c r="SU21" s="17">
        <v>-0.34908</v>
      </c>
      <c r="SV21" s="17">
        <v>20.3</v>
      </c>
      <c r="SW21" s="17">
        <v>19.436350000000001</v>
      </c>
      <c r="SX21" s="17">
        <v>19.436350000000001</v>
      </c>
      <c r="SY21" s="17">
        <v>0.86365000000000003</v>
      </c>
      <c r="SZ21" s="17">
        <v>0.3</v>
      </c>
      <c r="TA21" s="17">
        <v>3.89</v>
      </c>
      <c r="TB21" s="17">
        <v>6.6814</v>
      </c>
      <c r="TC21" s="17">
        <v>-6.3814000000000002</v>
      </c>
      <c r="TD21" s="17">
        <v>12.1</v>
      </c>
      <c r="TE21" s="17">
        <v>13.96</v>
      </c>
      <c r="TF21" s="17">
        <v>15.841900000000001</v>
      </c>
      <c r="TG21" s="17">
        <v>-3.7418999999999998</v>
      </c>
      <c r="TH21" s="17">
        <v>1.5</v>
      </c>
      <c r="TI21" s="17">
        <v>2.7014</v>
      </c>
      <c r="TJ21" s="17">
        <v>2.7014</v>
      </c>
      <c r="TK21" s="17">
        <v>-1.2014</v>
      </c>
      <c r="TL21" s="17">
        <v>22.8</v>
      </c>
      <c r="TM21" s="17">
        <v>48.73</v>
      </c>
      <c r="TN21" s="17">
        <v>20.7133</v>
      </c>
      <c r="TO21" s="17">
        <v>2.0867</v>
      </c>
      <c r="TP21" s="17">
        <v>54</v>
      </c>
      <c r="TQ21" s="17">
        <v>64.34</v>
      </c>
      <c r="TR21" s="17">
        <v>38.372199999999999</v>
      </c>
      <c r="TS21" s="17">
        <v>15.627800000000001</v>
      </c>
      <c r="TT21" s="17">
        <v>1.5</v>
      </c>
      <c r="TU21" s="17">
        <v>0.92</v>
      </c>
      <c r="TV21" s="17">
        <v>1.391</v>
      </c>
      <c r="TW21" s="17">
        <v>0.109</v>
      </c>
      <c r="TX21" s="17">
        <v>0.1</v>
      </c>
      <c r="TY21" s="17">
        <v>0.86</v>
      </c>
      <c r="TZ21" s="17">
        <v>0.67830000000000001</v>
      </c>
      <c r="UA21" s="17">
        <v>-0.57830000000000004</v>
      </c>
      <c r="UB21" s="17">
        <v>0.1</v>
      </c>
      <c r="UC21" s="17">
        <v>4.25</v>
      </c>
      <c r="UD21" s="17">
        <v>4.25</v>
      </c>
      <c r="UE21" s="17">
        <v>-4.1500000000000004</v>
      </c>
      <c r="UF21" s="17">
        <v>21</v>
      </c>
      <c r="UG21" s="17">
        <v>20.408159999999999</v>
      </c>
      <c r="UH21" s="17">
        <v>20.408159999999999</v>
      </c>
      <c r="UI21" s="17">
        <v>0.59184000000000003</v>
      </c>
      <c r="UJ21" s="17">
        <v>6.9</v>
      </c>
      <c r="UK21" s="17">
        <v>7.6</v>
      </c>
      <c r="UL21" s="17">
        <v>7.6</v>
      </c>
      <c r="UM21" s="17">
        <v>-0.7</v>
      </c>
      <c r="UN21" s="17">
        <v>7.6</v>
      </c>
      <c r="UO21" s="17"/>
      <c r="UP21" s="17"/>
      <c r="UQ21" s="17">
        <v>7.6</v>
      </c>
      <c r="UR21" s="17">
        <v>20.399999999999999</v>
      </c>
      <c r="US21" s="17">
        <v>19.436350000000001</v>
      </c>
      <c r="UT21" s="17">
        <v>19.436350000000001</v>
      </c>
      <c r="UU21" s="17">
        <v>0.96365000000000001</v>
      </c>
      <c r="UV21" s="17">
        <v>20.399999999999999</v>
      </c>
      <c r="UW21" s="17">
        <v>19.436350000000001</v>
      </c>
      <c r="UX21" s="17">
        <v>19.436350000000001</v>
      </c>
      <c r="UY21" s="17">
        <v>0.96365000000000001</v>
      </c>
      <c r="UZ21" s="17">
        <v>20</v>
      </c>
      <c r="VA21" s="17">
        <v>19.436350000000001</v>
      </c>
      <c r="VB21" s="17">
        <v>19.436350000000001</v>
      </c>
      <c r="VC21" s="17">
        <v>0.56364999999999998</v>
      </c>
      <c r="VD21" s="17">
        <v>0</v>
      </c>
      <c r="VE21" s="17">
        <v>0.76</v>
      </c>
      <c r="VF21" s="17">
        <v>0.80969999999999998</v>
      </c>
      <c r="VG21" s="17">
        <v>-0.80969999999999998</v>
      </c>
      <c r="VH21" s="17">
        <v>8.1</v>
      </c>
      <c r="VI21" s="17">
        <v>33.5443</v>
      </c>
      <c r="VJ21" s="17">
        <v>33.5443</v>
      </c>
      <c r="VK21" s="17">
        <v>-25.444299999999998</v>
      </c>
      <c r="VL21" s="17">
        <v>0.4</v>
      </c>
      <c r="VM21" s="17">
        <v>0.5776</v>
      </c>
      <c r="VN21" s="17">
        <v>0.5776</v>
      </c>
      <c r="VO21" s="17">
        <v>-0.17760000000000001</v>
      </c>
      <c r="VP21" s="17">
        <v>6</v>
      </c>
      <c r="VQ21" s="17">
        <v>10</v>
      </c>
      <c r="VR21" s="17">
        <v>10</v>
      </c>
      <c r="VS21" s="17">
        <v>-4</v>
      </c>
      <c r="VT21" s="17">
        <v>0.6</v>
      </c>
      <c r="VU21" s="17">
        <v>0.6</v>
      </c>
      <c r="VV21" s="17">
        <v>0.6</v>
      </c>
      <c r="VW21" s="17">
        <v>0</v>
      </c>
      <c r="VX21" s="17">
        <v>54.1</v>
      </c>
      <c r="VY21" s="17">
        <v>51.33</v>
      </c>
      <c r="VZ21" s="17">
        <v>22</v>
      </c>
      <c r="WA21" s="17">
        <v>32.1</v>
      </c>
      <c r="WB21" s="17">
        <v>41.2</v>
      </c>
      <c r="WC21" s="17">
        <v>33.43</v>
      </c>
      <c r="WD21" s="17">
        <v>17</v>
      </c>
      <c r="WE21" s="17">
        <v>24.2</v>
      </c>
      <c r="WF21" s="17">
        <v>4.5</v>
      </c>
      <c r="WG21" s="17">
        <v>7.2</v>
      </c>
      <c r="WH21" s="17">
        <v>7.2</v>
      </c>
      <c r="WI21" s="17">
        <v>-2.7</v>
      </c>
      <c r="WJ21" s="17">
        <v>4.8</v>
      </c>
      <c r="WK21" s="17">
        <v>4.3499999999999996</v>
      </c>
      <c r="WL21" s="17">
        <v>4.3499999999999996</v>
      </c>
      <c r="WM21" s="17">
        <v>0.45</v>
      </c>
      <c r="WN21" s="17">
        <v>2.2999999999999998</v>
      </c>
      <c r="WO21" s="17">
        <v>2.4</v>
      </c>
      <c r="WP21" s="17">
        <v>2.4</v>
      </c>
      <c r="WQ21" s="17">
        <v>-0.1</v>
      </c>
      <c r="WR21" s="17">
        <v>2.4</v>
      </c>
      <c r="WS21" s="17">
        <v>2.4</v>
      </c>
      <c r="WT21" s="17">
        <v>2.4</v>
      </c>
      <c r="WU21" s="17">
        <v>0</v>
      </c>
      <c r="WV21" s="17">
        <v>2.6</v>
      </c>
      <c r="WW21" s="17">
        <v>2.8</v>
      </c>
      <c r="WX21" s="17">
        <v>2.8</v>
      </c>
      <c r="WY21" s="17">
        <v>-0.2</v>
      </c>
      <c r="WZ21" s="17">
        <v>0.4</v>
      </c>
      <c r="XA21" s="17">
        <v>0.2656</v>
      </c>
      <c r="XB21" s="17">
        <v>0.2656</v>
      </c>
      <c r="XC21" s="17">
        <v>0.13439999999999999</v>
      </c>
      <c r="XD21" s="17">
        <v>7.1</v>
      </c>
      <c r="XE21" s="17">
        <v>6.6</v>
      </c>
      <c r="XF21" s="17">
        <v>6.6</v>
      </c>
      <c r="XG21" s="17">
        <v>0.5</v>
      </c>
      <c r="XH21" s="17">
        <v>20.2</v>
      </c>
      <c r="XI21" s="17">
        <v>19.436350000000001</v>
      </c>
      <c r="XJ21" s="17">
        <v>19.436350000000001</v>
      </c>
      <c r="XK21" s="17">
        <v>0.76365000000000005</v>
      </c>
      <c r="XL21" s="17">
        <v>20.2</v>
      </c>
      <c r="XM21" s="17">
        <v>19.436350000000001</v>
      </c>
      <c r="XN21" s="17">
        <v>19.436350000000001</v>
      </c>
      <c r="XO21" s="17">
        <v>0.76365000000000005</v>
      </c>
      <c r="XP21" s="17">
        <v>0</v>
      </c>
      <c r="XQ21" s="17">
        <v>10.8</v>
      </c>
      <c r="XR21" s="17">
        <v>10.8</v>
      </c>
      <c r="XS21" s="17">
        <v>-10.8</v>
      </c>
      <c r="XT21" s="17"/>
      <c r="XU21" s="17"/>
      <c r="XV21" s="17"/>
      <c r="XW21" s="17">
        <v>0</v>
      </c>
      <c r="XX21" s="17"/>
      <c r="XY21" s="17"/>
      <c r="XZ21" s="17"/>
      <c r="YA21" s="17">
        <v>0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6.7</v>
      </c>
      <c r="YK21" s="17">
        <v>7.34</v>
      </c>
      <c r="YL21" s="17">
        <v>7.34</v>
      </c>
      <c r="YM21" s="17">
        <v>-0.64</v>
      </c>
      <c r="YN21" s="17"/>
      <c r="YO21" s="17"/>
      <c r="YP21" s="17"/>
      <c r="YQ21" s="17">
        <v>0</v>
      </c>
      <c r="YR21" s="17">
        <v>16.7</v>
      </c>
      <c r="YS21" s="17">
        <v>17</v>
      </c>
      <c r="YT21" s="17">
        <v>17</v>
      </c>
      <c r="YU21" s="17">
        <v>-0.3</v>
      </c>
    </row>
    <row r="22" spans="1:671" ht="24" customHeight="1" x14ac:dyDescent="0.3">
      <c r="A22" s="1"/>
      <c r="B22" s="16" t="s">
        <v>103</v>
      </c>
      <c r="C22" s="16" t="s">
        <v>887</v>
      </c>
      <c r="D22" s="17">
        <v>201</v>
      </c>
      <c r="E22" s="17">
        <v>203.40136000000001</v>
      </c>
      <c r="F22" s="17">
        <v>203.40136000000001</v>
      </c>
      <c r="G22" s="17">
        <v>-2.4013599999999999</v>
      </c>
      <c r="H22" s="17">
        <v>649.70000000000005</v>
      </c>
      <c r="I22" s="17">
        <v>650</v>
      </c>
      <c r="J22" s="17">
        <v>650</v>
      </c>
      <c r="K22" s="17">
        <v>-0.3</v>
      </c>
      <c r="L22" s="17">
        <v>212.1</v>
      </c>
      <c r="M22" s="17">
        <v>211.66204999999999</v>
      </c>
      <c r="N22" s="17">
        <v>211.66204999999999</v>
      </c>
      <c r="O22" s="17">
        <v>0.43795000000000001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89.8</v>
      </c>
      <c r="Y22" s="17">
        <v>91.867829999999998</v>
      </c>
      <c r="Z22" s="17">
        <v>91.867829999999998</v>
      </c>
      <c r="AA22" s="17">
        <v>-2.0678299999999998</v>
      </c>
      <c r="AB22" s="17">
        <v>220.5</v>
      </c>
      <c r="AC22" s="17">
        <v>225</v>
      </c>
      <c r="AD22" s="17">
        <v>225</v>
      </c>
      <c r="AE22" s="17">
        <v>-4.5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104.7</v>
      </c>
      <c r="AO22" s="17">
        <v>109.89</v>
      </c>
      <c r="AP22" s="17">
        <v>109.89</v>
      </c>
      <c r="AQ22" s="17">
        <v>-5.19</v>
      </c>
      <c r="AR22" s="17">
        <v>106</v>
      </c>
      <c r="AS22" s="17">
        <v>109.89</v>
      </c>
      <c r="AT22" s="17">
        <v>109.89</v>
      </c>
      <c r="AU22" s="17">
        <v>-3.89</v>
      </c>
      <c r="AV22" s="17"/>
      <c r="AW22" s="17"/>
      <c r="AX22" s="17"/>
      <c r="AY22" s="17">
        <v>0</v>
      </c>
      <c r="AZ22" s="17">
        <v>128.69999999999999</v>
      </c>
      <c r="BA22" s="17">
        <v>110.22</v>
      </c>
      <c r="BB22" s="17">
        <v>110.22</v>
      </c>
      <c r="BC22" s="17">
        <v>18.48</v>
      </c>
      <c r="BD22" s="17">
        <v>206.2</v>
      </c>
      <c r="BE22" s="17">
        <v>120.0309</v>
      </c>
      <c r="BF22" s="17">
        <v>142.00926999999999</v>
      </c>
      <c r="BG22" s="17">
        <v>64.190730000000002</v>
      </c>
      <c r="BH22" s="17">
        <v>108.9</v>
      </c>
      <c r="BI22" s="17">
        <v>60.19567</v>
      </c>
      <c r="BJ22" s="17">
        <v>71.217860000000002</v>
      </c>
      <c r="BK22" s="17">
        <v>37.682139999999997</v>
      </c>
      <c r="BL22" s="17">
        <v>554.1</v>
      </c>
      <c r="BM22" s="17">
        <v>566.08941000000004</v>
      </c>
      <c r="BN22" s="17">
        <v>566.08941000000004</v>
      </c>
      <c r="BO22" s="17">
        <v>-11.989409999999999</v>
      </c>
      <c r="BP22" s="17">
        <v>10.3</v>
      </c>
      <c r="BQ22" s="17">
        <v>10.52094</v>
      </c>
      <c r="BR22" s="17">
        <v>10.52094</v>
      </c>
      <c r="BS22" s="17">
        <v>-0.22094</v>
      </c>
      <c r="BT22" s="17"/>
      <c r="BU22" s="17"/>
      <c r="BV22" s="17"/>
      <c r="BW22" s="17">
        <v>0</v>
      </c>
      <c r="BX22" s="17">
        <v>12.5</v>
      </c>
      <c r="BY22" s="17"/>
      <c r="BZ22" s="17"/>
      <c r="CA22" s="17">
        <v>12.5</v>
      </c>
      <c r="CB22" s="17"/>
      <c r="CC22" s="17"/>
      <c r="CD22" s="17"/>
      <c r="CE22" s="17">
        <v>0</v>
      </c>
      <c r="CF22" s="17">
        <v>165.9</v>
      </c>
      <c r="CG22" s="17">
        <v>164.06706</v>
      </c>
      <c r="CH22" s="17">
        <v>164.06706</v>
      </c>
      <c r="CI22" s="17">
        <v>1.83294</v>
      </c>
      <c r="CJ22" s="17">
        <v>7.7</v>
      </c>
      <c r="CK22" s="17">
        <v>7.3209600000000004</v>
      </c>
      <c r="CL22" s="17">
        <v>7.3209600000000004</v>
      </c>
      <c r="CM22" s="17">
        <v>0.37903999999999999</v>
      </c>
      <c r="CN22" s="17">
        <v>4.5</v>
      </c>
      <c r="CO22" s="17">
        <v>3.93119</v>
      </c>
      <c r="CP22" s="17">
        <v>3.93119</v>
      </c>
      <c r="CQ22" s="17">
        <v>0.56881000000000004</v>
      </c>
      <c r="CR22" s="17">
        <v>0</v>
      </c>
      <c r="CS22" s="17"/>
      <c r="CT22" s="17"/>
      <c r="CU22" s="17">
        <v>0</v>
      </c>
      <c r="CV22" s="17">
        <v>6.8</v>
      </c>
      <c r="CW22" s="17">
        <v>6.8787000000000003</v>
      </c>
      <c r="CX22" s="17">
        <v>6.8787000000000003</v>
      </c>
      <c r="CY22" s="17">
        <v>-7.8700000000000006E-2</v>
      </c>
      <c r="CZ22" s="17"/>
      <c r="DA22" s="17"/>
      <c r="DB22" s="17"/>
      <c r="DC22" s="17">
        <v>0</v>
      </c>
      <c r="DD22" s="17">
        <v>40</v>
      </c>
      <c r="DE22" s="17">
        <v>39.728259999999999</v>
      </c>
      <c r="DF22" s="17">
        <v>39.728299999999997</v>
      </c>
      <c r="DG22" s="17">
        <v>0.2717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/>
      <c r="DU22" s="17"/>
      <c r="DV22" s="17"/>
      <c r="DW22" s="17">
        <v>0</v>
      </c>
      <c r="DX22" s="17">
        <v>110.9</v>
      </c>
      <c r="DY22" s="17">
        <v>112.46647</v>
      </c>
      <c r="DZ22" s="17">
        <v>112.46647</v>
      </c>
      <c r="EA22" s="17">
        <v>-1.56647</v>
      </c>
      <c r="EB22" s="17">
        <v>186.9</v>
      </c>
      <c r="EC22" s="17">
        <v>220.69499999999999</v>
      </c>
      <c r="ED22" s="17">
        <v>174.39509000000001</v>
      </c>
      <c r="EE22" s="17">
        <v>12.504910000000001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/>
      <c r="EO22" s="17"/>
      <c r="EP22" s="17"/>
      <c r="EQ22" s="17">
        <v>0</v>
      </c>
      <c r="ER22" s="17">
        <v>6.5</v>
      </c>
      <c r="ES22" s="17">
        <v>6.39</v>
      </c>
      <c r="ET22" s="17">
        <v>6.39</v>
      </c>
      <c r="EU22" s="17">
        <v>0.11</v>
      </c>
      <c r="EV22" s="17">
        <v>459.9</v>
      </c>
      <c r="EW22" s="17">
        <v>457.09426999999999</v>
      </c>
      <c r="EX22" s="17">
        <v>418.96015999999997</v>
      </c>
      <c r="EY22" s="17">
        <v>40.939839999999997</v>
      </c>
      <c r="EZ22" s="17">
        <v>78</v>
      </c>
      <c r="FA22" s="17">
        <v>81.635570000000001</v>
      </c>
      <c r="FB22" s="17">
        <v>81.635570000000001</v>
      </c>
      <c r="FC22" s="17">
        <v>-3.63557</v>
      </c>
      <c r="FD22" s="17">
        <v>151.5</v>
      </c>
      <c r="FE22" s="17">
        <v>151.36251999999999</v>
      </c>
      <c r="FF22" s="17">
        <v>149.98721</v>
      </c>
      <c r="FG22" s="17">
        <v>1.5127900000000001</v>
      </c>
      <c r="FH22" s="17">
        <v>41.3</v>
      </c>
      <c r="FI22" s="17">
        <v>41.89893</v>
      </c>
      <c r="FJ22" s="17">
        <v>41.89893</v>
      </c>
      <c r="FK22" s="17">
        <v>-0.59892999999999996</v>
      </c>
      <c r="FL22" s="17">
        <v>18.600000000000001</v>
      </c>
      <c r="FM22" s="17">
        <v>19.21088</v>
      </c>
      <c r="FN22" s="17">
        <v>19.21088</v>
      </c>
      <c r="FO22" s="17">
        <v>-0.61087999999999998</v>
      </c>
      <c r="FP22" s="17">
        <v>19.399999999999999</v>
      </c>
      <c r="FQ22" s="17">
        <v>18.65889</v>
      </c>
      <c r="FR22" s="17">
        <v>18.65889</v>
      </c>
      <c r="FS22" s="17">
        <v>0.74111000000000005</v>
      </c>
      <c r="FT22" s="17">
        <v>88.9</v>
      </c>
      <c r="FU22" s="17">
        <v>87.773570000000007</v>
      </c>
      <c r="FV22" s="17">
        <v>87.773570000000007</v>
      </c>
      <c r="FW22" s="17">
        <v>1.12643</v>
      </c>
      <c r="FX22" s="17">
        <v>177.7</v>
      </c>
      <c r="FY22" s="17">
        <v>133.74870999999999</v>
      </c>
      <c r="FZ22" s="17">
        <v>166.98542</v>
      </c>
      <c r="GA22" s="17">
        <v>10.71458</v>
      </c>
      <c r="GB22" s="17">
        <v>178.2</v>
      </c>
      <c r="GC22" s="17">
        <v>133.74870999999999</v>
      </c>
      <c r="GD22" s="17">
        <v>166.98542</v>
      </c>
      <c r="GE22" s="17">
        <v>11.21458</v>
      </c>
      <c r="GF22" s="17">
        <v>182.7</v>
      </c>
      <c r="GG22" s="17">
        <v>134.15036000000001</v>
      </c>
      <c r="GH22" s="17">
        <v>167.48688000000001</v>
      </c>
      <c r="GI22" s="17">
        <v>15.21312</v>
      </c>
      <c r="GJ22" s="17">
        <v>107</v>
      </c>
      <c r="GK22" s="17">
        <v>110.48202000000001</v>
      </c>
      <c r="GL22" s="17">
        <v>110.48202000000001</v>
      </c>
      <c r="GM22" s="17">
        <v>-3.4820199999999999</v>
      </c>
      <c r="GN22" s="17">
        <v>44.4</v>
      </c>
      <c r="GO22" s="17">
        <v>47.082599999999999</v>
      </c>
      <c r="GP22" s="17">
        <v>37.900869999999998</v>
      </c>
      <c r="GQ22" s="17">
        <v>6.4991300000000001</v>
      </c>
      <c r="GR22" s="17">
        <v>40.6</v>
      </c>
      <c r="GS22" s="17">
        <v>44.103009999999998</v>
      </c>
      <c r="GT22" s="17">
        <v>38.272109999999998</v>
      </c>
      <c r="GU22" s="17">
        <v>2.32789</v>
      </c>
      <c r="GV22" s="17">
        <v>3.8</v>
      </c>
      <c r="GW22" s="17"/>
      <c r="GX22" s="17"/>
      <c r="GY22" s="17">
        <v>3.8</v>
      </c>
      <c r="GZ22" s="17">
        <v>13</v>
      </c>
      <c r="HA22" s="17">
        <v>13.34422</v>
      </c>
      <c r="HB22" s="17">
        <v>13.34422</v>
      </c>
      <c r="HC22" s="17">
        <v>-0.34422000000000003</v>
      </c>
      <c r="HD22" s="17">
        <v>170</v>
      </c>
      <c r="HE22" s="17">
        <v>174.55948000000001</v>
      </c>
      <c r="HF22" s="17">
        <v>144.81022999999999</v>
      </c>
      <c r="HG22" s="17">
        <v>25.189769999999999</v>
      </c>
      <c r="HH22" s="17"/>
      <c r="HI22" s="17"/>
      <c r="HJ22" s="17"/>
      <c r="HK22" s="17">
        <v>0</v>
      </c>
      <c r="HL22" s="17"/>
      <c r="HM22" s="17"/>
      <c r="HN22" s="17"/>
      <c r="HO22" s="17">
        <v>0</v>
      </c>
      <c r="HP22" s="17">
        <v>46.1</v>
      </c>
      <c r="HQ22" s="17"/>
      <c r="HR22" s="17">
        <v>55.328670000000002</v>
      </c>
      <c r="HS22" s="17">
        <v>-9.2286699999999993</v>
      </c>
      <c r="HT22" s="17"/>
      <c r="HU22" s="17"/>
      <c r="HV22" s="17"/>
      <c r="HW22" s="17">
        <v>0</v>
      </c>
      <c r="HX22" s="17">
        <v>0</v>
      </c>
      <c r="HY22" s="17"/>
      <c r="HZ22" s="17"/>
      <c r="IA22" s="17">
        <v>0</v>
      </c>
      <c r="IB22" s="17">
        <v>0</v>
      </c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/>
      <c r="IO22" s="17"/>
      <c r="IP22" s="17"/>
      <c r="IQ22" s="17">
        <v>0</v>
      </c>
      <c r="IR22" s="17">
        <v>84.2</v>
      </c>
      <c r="IS22" s="17">
        <v>88.73603</v>
      </c>
      <c r="IT22" s="17">
        <v>88.73603</v>
      </c>
      <c r="IU22" s="17">
        <v>-4.5360300000000002</v>
      </c>
      <c r="IV22" s="17">
        <v>77.8</v>
      </c>
      <c r="IW22" s="17">
        <v>94.683620000000005</v>
      </c>
      <c r="IX22" s="17">
        <v>180.27629999999999</v>
      </c>
      <c r="IY22" s="17">
        <v>-102.47629999999999</v>
      </c>
      <c r="IZ22" s="17">
        <v>77.8</v>
      </c>
      <c r="JA22" s="17">
        <v>94.683620000000005</v>
      </c>
      <c r="JB22" s="17"/>
      <c r="JC22" s="17">
        <v>77.8</v>
      </c>
      <c r="JD22" s="17">
        <v>76.3</v>
      </c>
      <c r="JE22" s="17">
        <v>94.683620000000005</v>
      </c>
      <c r="JF22" s="17">
        <v>180.27629999999999</v>
      </c>
      <c r="JG22" s="17">
        <v>-103.97629999999999</v>
      </c>
      <c r="JH22" s="17">
        <v>166.5</v>
      </c>
      <c r="JI22" s="17">
        <v>142.45193</v>
      </c>
      <c r="JJ22" s="17">
        <v>180.81766999999999</v>
      </c>
      <c r="JK22" s="17">
        <v>-14.31767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>
        <v>0</v>
      </c>
      <c r="KG22" s="17"/>
      <c r="KH22" s="17"/>
      <c r="KI22" s="17">
        <v>0</v>
      </c>
      <c r="KJ22" s="17"/>
      <c r="KK22" s="17"/>
      <c r="KL22" s="17"/>
      <c r="KM22" s="17">
        <v>0</v>
      </c>
      <c r="KN22" s="17"/>
      <c r="KO22" s="17"/>
      <c r="KP22" s="17"/>
      <c r="KQ22" s="17">
        <v>0</v>
      </c>
      <c r="KR22" s="17">
        <v>2.8</v>
      </c>
      <c r="KS22" s="17">
        <v>3.8117100000000002</v>
      </c>
      <c r="KT22" s="17">
        <v>3.8117100000000002</v>
      </c>
      <c r="KU22" s="17">
        <v>-1.0117100000000001</v>
      </c>
      <c r="KV22" s="17">
        <v>198.3</v>
      </c>
      <c r="KW22" s="17">
        <v>270.06803000000002</v>
      </c>
      <c r="KX22" s="17">
        <v>161.88244</v>
      </c>
      <c r="KY22" s="17">
        <v>36.417560000000002</v>
      </c>
      <c r="KZ22" s="17">
        <v>123.4</v>
      </c>
      <c r="LA22" s="17">
        <v>133.16031000000001</v>
      </c>
      <c r="LB22" s="17">
        <v>114.73900999999999</v>
      </c>
      <c r="LC22" s="17">
        <v>8.66099</v>
      </c>
      <c r="LD22" s="17"/>
      <c r="LE22" s="17"/>
      <c r="LF22" s="17"/>
      <c r="LG22" s="17">
        <v>0</v>
      </c>
      <c r="LH22" s="17">
        <v>78.5</v>
      </c>
      <c r="LI22" s="17">
        <v>78.567999999999998</v>
      </c>
      <c r="LJ22" s="17">
        <v>78.567999999999998</v>
      </c>
      <c r="LK22" s="17">
        <v>-6.8000000000000005E-2</v>
      </c>
      <c r="LL22" s="17">
        <v>27.3</v>
      </c>
      <c r="LM22" s="17">
        <v>29.980560000000001</v>
      </c>
      <c r="LN22" s="17">
        <v>29.980560000000001</v>
      </c>
      <c r="LO22" s="17">
        <v>-2.6805599999999998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/>
      <c r="LY22" s="17"/>
      <c r="LZ22" s="17"/>
      <c r="MA22" s="17">
        <v>0</v>
      </c>
      <c r="MB22" s="17">
        <v>97</v>
      </c>
      <c r="MC22" s="17">
        <v>96.57</v>
      </c>
      <c r="MD22" s="17">
        <v>103.89400999999999</v>
      </c>
      <c r="ME22" s="17">
        <v>-6.8940099999999997</v>
      </c>
      <c r="MF22" s="17">
        <v>95.7</v>
      </c>
      <c r="MG22" s="17">
        <v>96.57</v>
      </c>
      <c r="MH22" s="17">
        <v>103.89400999999999</v>
      </c>
      <c r="MI22" s="17">
        <v>-8.1940100000000005</v>
      </c>
      <c r="MJ22" s="17">
        <v>118.2</v>
      </c>
      <c r="MK22" s="17">
        <v>96.86</v>
      </c>
      <c r="ML22" s="17">
        <v>104.206</v>
      </c>
      <c r="MM22" s="17">
        <v>13.994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/>
      <c r="NE22" s="17"/>
      <c r="NF22" s="17"/>
      <c r="NG22" s="17">
        <v>0</v>
      </c>
      <c r="NH22" s="17">
        <v>0</v>
      </c>
      <c r="NI22" s="17"/>
      <c r="NJ22" s="17"/>
      <c r="NK22" s="17">
        <v>0</v>
      </c>
      <c r="NL22" s="17"/>
      <c r="NM22" s="17"/>
      <c r="NN22" s="17"/>
      <c r="NO22" s="17">
        <v>0</v>
      </c>
      <c r="NP22" s="17"/>
      <c r="NQ22" s="17"/>
      <c r="NR22" s="17"/>
      <c r="NS22" s="17">
        <v>0</v>
      </c>
      <c r="NT22" s="17">
        <v>6.6</v>
      </c>
      <c r="NU22" s="17">
        <v>6.5329100000000002</v>
      </c>
      <c r="NV22" s="17">
        <v>6.5328999999999997</v>
      </c>
      <c r="NW22" s="17">
        <v>6.7100000000000007E-2</v>
      </c>
      <c r="NX22" s="17">
        <v>20</v>
      </c>
      <c r="NY22" s="17">
        <v>19.241980000000002</v>
      </c>
      <c r="NZ22" s="17">
        <v>19.241980000000002</v>
      </c>
      <c r="OA22" s="17">
        <v>0.75802000000000003</v>
      </c>
      <c r="OB22" s="17">
        <v>0.1</v>
      </c>
      <c r="OC22" s="17">
        <v>5.7000000000000002E-2</v>
      </c>
      <c r="OD22" s="17">
        <v>5.7000000000000002E-2</v>
      </c>
      <c r="OE22" s="17">
        <v>4.2999999999999997E-2</v>
      </c>
      <c r="OF22" s="17">
        <v>81.900000000000006</v>
      </c>
      <c r="OG22" s="17">
        <v>65.180000000000007</v>
      </c>
      <c r="OH22" s="17">
        <v>60.51</v>
      </c>
      <c r="OI22" s="17">
        <v>21.39</v>
      </c>
      <c r="OJ22" s="17">
        <v>6.6</v>
      </c>
      <c r="OK22" s="17">
        <v>18.814800000000002</v>
      </c>
      <c r="OL22" s="17">
        <v>18.814800000000002</v>
      </c>
      <c r="OM22" s="17">
        <v>-12.2148</v>
      </c>
      <c r="ON22" s="17">
        <v>0</v>
      </c>
      <c r="OO22" s="17">
        <v>1.21</v>
      </c>
      <c r="OP22" s="17">
        <v>1.3813</v>
      </c>
      <c r="OQ22" s="17">
        <v>-1.3813</v>
      </c>
      <c r="OR22" s="17">
        <v>0</v>
      </c>
      <c r="OS22" s="17"/>
      <c r="OT22" s="17"/>
      <c r="OU22" s="17">
        <v>0</v>
      </c>
      <c r="OV22" s="17">
        <v>20.399999999999999</v>
      </c>
      <c r="OW22" s="17">
        <v>20.456230000000001</v>
      </c>
      <c r="OX22" s="17">
        <v>20.456230000000001</v>
      </c>
      <c r="OY22" s="17">
        <v>-5.6230000000000002E-2</v>
      </c>
      <c r="OZ22" s="17">
        <v>9.8000000000000007</v>
      </c>
      <c r="PA22" s="17">
        <v>9.9830000000000005</v>
      </c>
      <c r="PB22" s="17">
        <v>9.9830000000000005</v>
      </c>
      <c r="PC22" s="17">
        <v>-0.183</v>
      </c>
      <c r="PD22" s="17">
        <v>5.6</v>
      </c>
      <c r="PE22" s="17">
        <v>5.67</v>
      </c>
      <c r="PF22" s="17">
        <v>5.67</v>
      </c>
      <c r="PG22" s="17">
        <v>-7.0000000000000007E-2</v>
      </c>
      <c r="PH22" s="17">
        <v>55.9</v>
      </c>
      <c r="PI22" s="17">
        <v>105.684</v>
      </c>
      <c r="PJ22" s="17">
        <v>105.684</v>
      </c>
      <c r="PK22" s="17">
        <v>-49.783999999999999</v>
      </c>
      <c r="PL22" s="17">
        <v>30.8</v>
      </c>
      <c r="PM22" s="17">
        <v>76.974599999999995</v>
      </c>
      <c r="PN22" s="17">
        <v>76.974599999999995</v>
      </c>
      <c r="PO22" s="17">
        <v>-46.174599999999998</v>
      </c>
      <c r="PP22" s="17">
        <v>1.6</v>
      </c>
      <c r="PQ22" s="17">
        <v>2.145</v>
      </c>
      <c r="PR22" s="17">
        <v>2.145</v>
      </c>
      <c r="PS22" s="17">
        <v>-0.54500000000000004</v>
      </c>
      <c r="PT22" s="17">
        <v>1.8</v>
      </c>
      <c r="PU22" s="17">
        <v>3.35</v>
      </c>
      <c r="PV22" s="17">
        <v>3.35</v>
      </c>
      <c r="PW22" s="17">
        <v>-1.55</v>
      </c>
      <c r="PX22" s="17">
        <v>5.0999999999999996</v>
      </c>
      <c r="PY22" s="17">
        <v>5</v>
      </c>
      <c r="PZ22" s="17">
        <v>5</v>
      </c>
      <c r="QA22" s="17">
        <v>0.1</v>
      </c>
      <c r="QB22" s="17">
        <v>20.5</v>
      </c>
      <c r="QC22" s="17">
        <v>20.422219999999999</v>
      </c>
      <c r="QD22" s="17">
        <v>20.422219999999999</v>
      </c>
      <c r="QE22" s="17">
        <v>7.7780000000000002E-2</v>
      </c>
      <c r="QF22" s="17">
        <v>19.600000000000001</v>
      </c>
      <c r="QG22" s="17">
        <v>19.436350000000001</v>
      </c>
      <c r="QH22" s="17">
        <v>19.436350000000001</v>
      </c>
      <c r="QI22" s="17">
        <v>0.16364999999999999</v>
      </c>
      <c r="QJ22" s="17">
        <v>19.2</v>
      </c>
      <c r="QK22" s="17">
        <v>15.54908</v>
      </c>
      <c r="QL22" s="17">
        <v>15.54908</v>
      </c>
      <c r="QM22" s="17">
        <v>3.6509200000000002</v>
      </c>
      <c r="QN22" s="17">
        <v>3.5</v>
      </c>
      <c r="QO22" s="17">
        <v>3.5</v>
      </c>
      <c r="QP22" s="17">
        <v>3.5</v>
      </c>
      <c r="QQ22" s="17">
        <v>0</v>
      </c>
      <c r="QR22" s="17">
        <v>18.399999999999999</v>
      </c>
      <c r="QS22" s="17">
        <v>17.881440000000001</v>
      </c>
      <c r="QT22" s="17">
        <v>17.881440000000001</v>
      </c>
      <c r="QU22" s="17">
        <v>0.51856000000000002</v>
      </c>
      <c r="QV22" s="17">
        <v>10.7</v>
      </c>
      <c r="QW22" s="17">
        <v>3.1659999999999999</v>
      </c>
      <c r="QX22" s="17">
        <v>3.1659999999999999</v>
      </c>
      <c r="QY22" s="17">
        <v>7.5339999999999998</v>
      </c>
      <c r="QZ22" s="17">
        <v>5.0999999999999996</v>
      </c>
      <c r="RA22" s="17">
        <v>3.5295000000000001</v>
      </c>
      <c r="RB22" s="17">
        <v>3.5295000000000001</v>
      </c>
      <c r="RC22" s="17">
        <v>1.5705</v>
      </c>
      <c r="RD22" s="17">
        <v>18.8</v>
      </c>
      <c r="RE22" s="17">
        <v>22.03</v>
      </c>
      <c r="RF22" s="17">
        <v>17.307600000000001</v>
      </c>
      <c r="RG22" s="17">
        <v>1.4923999999999999</v>
      </c>
      <c r="RH22" s="17">
        <v>56.4</v>
      </c>
      <c r="RI22" s="17">
        <v>53.37</v>
      </c>
      <c r="RJ22" s="17">
        <v>41.600099999999998</v>
      </c>
      <c r="RK22" s="17">
        <v>14.799899999999999</v>
      </c>
      <c r="RL22" s="17">
        <v>11.7</v>
      </c>
      <c r="RM22" s="17">
        <v>2.6227999999999998</v>
      </c>
      <c r="RN22" s="17">
        <v>2.6227999999999998</v>
      </c>
      <c r="RO22" s="17">
        <v>9.0771999999999995</v>
      </c>
      <c r="RP22" s="17">
        <v>3.5</v>
      </c>
      <c r="RQ22" s="17">
        <v>3.55</v>
      </c>
      <c r="RR22" s="17">
        <v>3.55</v>
      </c>
      <c r="RS22" s="17">
        <v>-0.05</v>
      </c>
      <c r="RT22" s="17">
        <v>18.3</v>
      </c>
      <c r="RU22" s="17">
        <v>6.9816099999999999</v>
      </c>
      <c r="RV22" s="17">
        <v>19.792000000000002</v>
      </c>
      <c r="RW22" s="17">
        <v>-1.492</v>
      </c>
      <c r="RX22" s="17">
        <v>2.7</v>
      </c>
      <c r="RY22" s="17">
        <v>2.64</v>
      </c>
      <c r="RZ22" s="17">
        <v>2.64</v>
      </c>
      <c r="SA22" s="17">
        <v>0.06</v>
      </c>
      <c r="SB22" s="17"/>
      <c r="SC22" s="17">
        <v>0.4</v>
      </c>
      <c r="SD22" s="17">
        <v>0.4</v>
      </c>
      <c r="SE22" s="17">
        <v>-0.4</v>
      </c>
      <c r="SF22" s="17">
        <v>0</v>
      </c>
      <c r="SG22" s="17">
        <v>4.1000000000000002E-2</v>
      </c>
      <c r="SH22" s="17">
        <v>4.1000000000000002E-2</v>
      </c>
      <c r="SI22" s="17">
        <v>-4.1000000000000002E-2</v>
      </c>
      <c r="SJ22" s="17">
        <v>19.8</v>
      </c>
      <c r="SK22" s="17">
        <v>19.1448</v>
      </c>
      <c r="SL22" s="17">
        <v>19.1448</v>
      </c>
      <c r="SM22" s="17">
        <v>0.6552</v>
      </c>
      <c r="SN22" s="17">
        <v>7.9</v>
      </c>
      <c r="SO22" s="17">
        <v>8.1999999999999993</v>
      </c>
      <c r="SP22" s="17">
        <v>8.1999999999999993</v>
      </c>
      <c r="SQ22" s="17">
        <v>-0.3</v>
      </c>
      <c r="SR22" s="17">
        <v>15</v>
      </c>
      <c r="SS22" s="17">
        <v>15.54908</v>
      </c>
      <c r="ST22" s="17">
        <v>15.54908</v>
      </c>
      <c r="SU22" s="17">
        <v>-0.54908000000000001</v>
      </c>
      <c r="SV22" s="17">
        <v>20.3</v>
      </c>
      <c r="SW22" s="17">
        <v>19.436350000000001</v>
      </c>
      <c r="SX22" s="17">
        <v>19.436350000000001</v>
      </c>
      <c r="SY22" s="17">
        <v>0.86365000000000003</v>
      </c>
      <c r="SZ22" s="17">
        <v>0.1</v>
      </c>
      <c r="TA22" s="17">
        <v>4.29</v>
      </c>
      <c r="TB22" s="17">
        <v>6.6414999999999997</v>
      </c>
      <c r="TC22" s="17">
        <v>-6.5415000000000001</v>
      </c>
      <c r="TD22" s="17">
        <v>11.5</v>
      </c>
      <c r="TE22" s="17">
        <v>13.15</v>
      </c>
      <c r="TF22" s="17">
        <v>17.344000000000001</v>
      </c>
      <c r="TG22" s="17">
        <v>-5.8440000000000003</v>
      </c>
      <c r="TH22" s="17">
        <v>5.2</v>
      </c>
      <c r="TI22" s="17">
        <v>10.894399999999999</v>
      </c>
      <c r="TJ22" s="17">
        <v>10.894399999999999</v>
      </c>
      <c r="TK22" s="17">
        <v>-5.6943999999999999</v>
      </c>
      <c r="TL22" s="17">
        <v>25.6</v>
      </c>
      <c r="TM22" s="17">
        <v>45.09</v>
      </c>
      <c r="TN22" s="17">
        <v>19.933499999999999</v>
      </c>
      <c r="TO22" s="17">
        <v>5.6665000000000001</v>
      </c>
      <c r="TP22" s="17">
        <v>44.8</v>
      </c>
      <c r="TQ22" s="17">
        <v>56.9</v>
      </c>
      <c r="TR22" s="17">
        <v>35.0655</v>
      </c>
      <c r="TS22" s="17">
        <v>9.7345000000000006</v>
      </c>
      <c r="TT22" s="17">
        <v>0.8</v>
      </c>
      <c r="TU22" s="17">
        <v>1.31</v>
      </c>
      <c r="TV22" s="17">
        <v>1.7005999999999999</v>
      </c>
      <c r="TW22" s="17">
        <v>-0.90059999999999996</v>
      </c>
      <c r="TX22" s="17">
        <v>0.1</v>
      </c>
      <c r="TY22" s="17">
        <v>0.78</v>
      </c>
      <c r="TZ22" s="17">
        <v>0.62109999999999999</v>
      </c>
      <c r="UA22" s="17">
        <v>-0.52110000000000001</v>
      </c>
      <c r="UB22" s="17">
        <v>1</v>
      </c>
      <c r="UC22" s="17">
        <v>15.21</v>
      </c>
      <c r="UD22" s="17">
        <v>15.21</v>
      </c>
      <c r="UE22" s="17">
        <v>-14.21</v>
      </c>
      <c r="UF22" s="17">
        <v>21</v>
      </c>
      <c r="UG22" s="17">
        <v>20.408159999999999</v>
      </c>
      <c r="UH22" s="17">
        <v>20.408159999999999</v>
      </c>
      <c r="UI22" s="17">
        <v>0.59184000000000003</v>
      </c>
      <c r="UJ22" s="17">
        <v>6.9</v>
      </c>
      <c r="UK22" s="17">
        <v>7.6</v>
      </c>
      <c r="UL22" s="17">
        <v>7.6</v>
      </c>
      <c r="UM22" s="17">
        <v>-0.7</v>
      </c>
      <c r="UN22" s="17">
        <v>7.6</v>
      </c>
      <c r="UO22" s="17"/>
      <c r="UP22" s="17"/>
      <c r="UQ22" s="17">
        <v>7.6</v>
      </c>
      <c r="UR22" s="17">
        <v>20.399999999999999</v>
      </c>
      <c r="US22" s="17">
        <v>19.436350000000001</v>
      </c>
      <c r="UT22" s="17">
        <v>19.436350000000001</v>
      </c>
      <c r="UU22" s="17">
        <v>0.96365000000000001</v>
      </c>
      <c r="UV22" s="17">
        <v>20.399999999999999</v>
      </c>
      <c r="UW22" s="17">
        <v>19.436350000000001</v>
      </c>
      <c r="UX22" s="17">
        <v>19.436350000000001</v>
      </c>
      <c r="UY22" s="17">
        <v>0.96365000000000001</v>
      </c>
      <c r="UZ22" s="17">
        <v>20</v>
      </c>
      <c r="VA22" s="17">
        <v>19.436350000000001</v>
      </c>
      <c r="VB22" s="17">
        <v>19.436350000000001</v>
      </c>
      <c r="VC22" s="17">
        <v>0.56364999999999998</v>
      </c>
      <c r="VD22" s="17">
        <v>0</v>
      </c>
      <c r="VE22" s="17">
        <v>0.65</v>
      </c>
      <c r="VF22" s="17">
        <v>0.69130000000000003</v>
      </c>
      <c r="VG22" s="17">
        <v>-0.69130000000000003</v>
      </c>
      <c r="VH22" s="17">
        <v>97.7</v>
      </c>
      <c r="VI22" s="17">
        <v>89.421899999999994</v>
      </c>
      <c r="VJ22" s="17">
        <v>89.421899999999994</v>
      </c>
      <c r="VK22" s="17">
        <v>8.2781000000000002</v>
      </c>
      <c r="VL22" s="17">
        <v>3.5</v>
      </c>
      <c r="VM22" s="17">
        <v>2.8071000000000002</v>
      </c>
      <c r="VN22" s="17">
        <v>2.8071000000000002</v>
      </c>
      <c r="VO22" s="17">
        <v>0.69289999999999996</v>
      </c>
      <c r="VP22" s="17">
        <v>40.9</v>
      </c>
      <c r="VQ22" s="17">
        <v>36</v>
      </c>
      <c r="VR22" s="17">
        <v>36</v>
      </c>
      <c r="VS22" s="17">
        <v>4.9000000000000004</v>
      </c>
      <c r="VT22" s="17">
        <v>0.6</v>
      </c>
      <c r="VU22" s="17">
        <v>0.6</v>
      </c>
      <c r="VV22" s="17">
        <v>0.6</v>
      </c>
      <c r="VW22" s="17">
        <v>0</v>
      </c>
      <c r="VX22" s="17">
        <v>42.8</v>
      </c>
      <c r="VY22" s="17">
        <v>37.130000000000003</v>
      </c>
      <c r="VZ22" s="17">
        <v>22</v>
      </c>
      <c r="WA22" s="17">
        <v>20.8</v>
      </c>
      <c r="WB22" s="17">
        <v>39.9</v>
      </c>
      <c r="WC22" s="17">
        <v>25.35</v>
      </c>
      <c r="WD22" s="17">
        <v>16</v>
      </c>
      <c r="WE22" s="17">
        <v>23.9</v>
      </c>
      <c r="WF22" s="17">
        <v>29.4</v>
      </c>
      <c r="WG22" s="17">
        <v>25.92</v>
      </c>
      <c r="WH22" s="17">
        <v>25.92</v>
      </c>
      <c r="WI22" s="17">
        <v>3.48</v>
      </c>
      <c r="WJ22" s="17">
        <v>4.8</v>
      </c>
      <c r="WK22" s="17">
        <v>4.3499999999999996</v>
      </c>
      <c r="WL22" s="17">
        <v>4.3499999999999996</v>
      </c>
      <c r="WM22" s="17">
        <v>0.45</v>
      </c>
      <c r="WN22" s="17">
        <v>2.2999999999999998</v>
      </c>
      <c r="WO22" s="17">
        <v>2.4</v>
      </c>
      <c r="WP22" s="17">
        <v>2.4</v>
      </c>
      <c r="WQ22" s="17">
        <v>-0.1</v>
      </c>
      <c r="WR22" s="17">
        <v>2.4</v>
      </c>
      <c r="WS22" s="17">
        <v>2.4</v>
      </c>
      <c r="WT22" s="17">
        <v>2.4</v>
      </c>
      <c r="WU22" s="17">
        <v>0</v>
      </c>
      <c r="WV22" s="17">
        <v>2.6</v>
      </c>
      <c r="WW22" s="17">
        <v>2.8</v>
      </c>
      <c r="WX22" s="17">
        <v>2.8</v>
      </c>
      <c r="WY22" s="17">
        <v>-0.2</v>
      </c>
      <c r="WZ22" s="17">
        <v>2.4</v>
      </c>
      <c r="XA22" s="17">
        <v>1.8754999999999999</v>
      </c>
      <c r="XB22" s="17">
        <v>1.8754999999999999</v>
      </c>
      <c r="XC22" s="17">
        <v>0.52449999999999997</v>
      </c>
      <c r="XD22" s="17">
        <v>7.2</v>
      </c>
      <c r="XE22" s="17">
        <v>6.6</v>
      </c>
      <c r="XF22" s="17">
        <v>6.6</v>
      </c>
      <c r="XG22" s="17">
        <v>0.6</v>
      </c>
      <c r="XH22" s="17">
        <v>20</v>
      </c>
      <c r="XI22" s="17">
        <v>19.436350000000001</v>
      </c>
      <c r="XJ22" s="17">
        <v>19.436350000000001</v>
      </c>
      <c r="XK22" s="17">
        <v>0.56364999999999998</v>
      </c>
      <c r="XL22" s="17">
        <v>20</v>
      </c>
      <c r="XM22" s="17">
        <v>19.436350000000001</v>
      </c>
      <c r="XN22" s="17">
        <v>19.436350000000001</v>
      </c>
      <c r="XO22" s="17">
        <v>0.56364999999999998</v>
      </c>
      <c r="XP22" s="17">
        <v>0</v>
      </c>
      <c r="XQ22" s="17">
        <v>10.8</v>
      </c>
      <c r="XR22" s="17">
        <v>10.8</v>
      </c>
      <c r="XS22" s="17">
        <v>-10.8</v>
      </c>
      <c r="XT22" s="17"/>
      <c r="XU22" s="17"/>
      <c r="XV22" s="17"/>
      <c r="XW22" s="17">
        <v>0</v>
      </c>
      <c r="XX22" s="17"/>
      <c r="XY22" s="17"/>
      <c r="XZ22" s="17"/>
      <c r="YA22" s="17">
        <v>0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7.8</v>
      </c>
      <c r="YK22" s="17">
        <v>7.34</v>
      </c>
      <c r="YL22" s="17">
        <v>7.34</v>
      </c>
      <c r="YM22" s="17">
        <v>0.46</v>
      </c>
      <c r="YN22" s="17"/>
      <c r="YO22" s="17"/>
      <c r="YP22" s="17"/>
      <c r="YQ22" s="17">
        <v>0</v>
      </c>
      <c r="YR22" s="17">
        <v>18.3</v>
      </c>
      <c r="YS22" s="17">
        <v>17</v>
      </c>
      <c r="YT22" s="17">
        <v>17</v>
      </c>
      <c r="YU22" s="17">
        <v>1.3</v>
      </c>
    </row>
    <row r="23" spans="1:671" ht="24" customHeight="1" x14ac:dyDescent="0.3">
      <c r="A23" s="1"/>
      <c r="B23" s="16" t="s">
        <v>103</v>
      </c>
      <c r="C23" s="16" t="s">
        <v>888</v>
      </c>
      <c r="D23" s="17">
        <v>198.5</v>
      </c>
      <c r="E23" s="17">
        <v>203.40136000000001</v>
      </c>
      <c r="F23" s="17">
        <v>203.40136000000001</v>
      </c>
      <c r="G23" s="17">
        <v>-4.9013600000000004</v>
      </c>
      <c r="H23" s="17">
        <v>645</v>
      </c>
      <c r="I23" s="17">
        <v>650</v>
      </c>
      <c r="J23" s="17">
        <v>650</v>
      </c>
      <c r="K23" s="17">
        <v>-5</v>
      </c>
      <c r="L23" s="17">
        <v>210.1</v>
      </c>
      <c r="M23" s="17">
        <v>211.66204999999999</v>
      </c>
      <c r="N23" s="17">
        <v>211.66204999999999</v>
      </c>
      <c r="O23" s="17">
        <v>-1.5620499999999999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89</v>
      </c>
      <c r="Y23" s="17">
        <v>91.867829999999998</v>
      </c>
      <c r="Z23" s="17">
        <v>91.867829999999998</v>
      </c>
      <c r="AA23" s="17">
        <v>-2.8678300000000001</v>
      </c>
      <c r="AB23" s="17">
        <v>217.5</v>
      </c>
      <c r="AC23" s="17">
        <v>225</v>
      </c>
      <c r="AD23" s="17">
        <v>225</v>
      </c>
      <c r="AE23" s="17">
        <v>-7.5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105</v>
      </c>
      <c r="AO23" s="17">
        <v>109.89</v>
      </c>
      <c r="AP23" s="17">
        <v>109.89</v>
      </c>
      <c r="AQ23" s="17">
        <v>-4.8899999999999997</v>
      </c>
      <c r="AR23" s="17">
        <v>105.4</v>
      </c>
      <c r="AS23" s="17">
        <v>109.89</v>
      </c>
      <c r="AT23" s="17">
        <v>109.89</v>
      </c>
      <c r="AU23" s="17">
        <v>-4.49</v>
      </c>
      <c r="AV23" s="17"/>
      <c r="AW23" s="17"/>
      <c r="AX23" s="17"/>
      <c r="AY23" s="17">
        <v>0</v>
      </c>
      <c r="AZ23" s="17">
        <v>127.8</v>
      </c>
      <c r="BA23" s="17">
        <v>110.22</v>
      </c>
      <c r="BB23" s="17">
        <v>110.22</v>
      </c>
      <c r="BC23" s="17">
        <v>17.579999999999998</v>
      </c>
      <c r="BD23" s="17">
        <v>109.7</v>
      </c>
      <c r="BE23" s="17">
        <v>120.0309</v>
      </c>
      <c r="BF23" s="17">
        <v>120.03091000000001</v>
      </c>
      <c r="BG23" s="17">
        <v>-10.330909999999999</v>
      </c>
      <c r="BH23" s="17">
        <v>73</v>
      </c>
      <c r="BI23" s="17">
        <v>60.19567</v>
      </c>
      <c r="BJ23" s="17">
        <v>60.195680000000003</v>
      </c>
      <c r="BK23" s="17">
        <v>12.804320000000001</v>
      </c>
      <c r="BL23" s="17">
        <v>551.1</v>
      </c>
      <c r="BM23" s="17">
        <v>566.08941000000004</v>
      </c>
      <c r="BN23" s="17">
        <v>566.08941000000004</v>
      </c>
      <c r="BO23" s="17">
        <v>-14.989409999999999</v>
      </c>
      <c r="BP23" s="17">
        <v>10</v>
      </c>
      <c r="BQ23" s="17">
        <v>10.52094</v>
      </c>
      <c r="BR23" s="17">
        <v>10.52094</v>
      </c>
      <c r="BS23" s="17">
        <v>-0.52093999999999996</v>
      </c>
      <c r="BT23" s="17"/>
      <c r="BU23" s="17"/>
      <c r="BV23" s="17"/>
      <c r="BW23" s="17">
        <v>0</v>
      </c>
      <c r="BX23" s="17">
        <v>11.6</v>
      </c>
      <c r="BY23" s="17"/>
      <c r="BZ23" s="17"/>
      <c r="CA23" s="17">
        <v>11.6</v>
      </c>
      <c r="CB23" s="17"/>
      <c r="CC23" s="17"/>
      <c r="CD23" s="17"/>
      <c r="CE23" s="17">
        <v>0</v>
      </c>
      <c r="CF23" s="17">
        <v>163.1</v>
      </c>
      <c r="CG23" s="17">
        <v>164.06706</v>
      </c>
      <c r="CH23" s="17">
        <v>164.06706</v>
      </c>
      <c r="CI23" s="17">
        <v>-0.96706000000000003</v>
      </c>
      <c r="CJ23" s="17">
        <v>7.5</v>
      </c>
      <c r="CK23" s="17">
        <v>7.3209600000000004</v>
      </c>
      <c r="CL23" s="17">
        <v>7.3209600000000004</v>
      </c>
      <c r="CM23" s="17">
        <v>0.17904</v>
      </c>
      <c r="CN23" s="17">
        <v>3.8</v>
      </c>
      <c r="CO23" s="17">
        <v>3.93119</v>
      </c>
      <c r="CP23" s="17">
        <v>3.93119</v>
      </c>
      <c r="CQ23" s="17">
        <v>-0.13119</v>
      </c>
      <c r="CR23" s="17">
        <v>0</v>
      </c>
      <c r="CS23" s="17"/>
      <c r="CT23" s="17"/>
      <c r="CU23" s="17">
        <v>0</v>
      </c>
      <c r="CV23" s="17">
        <v>6.8</v>
      </c>
      <c r="CW23" s="17">
        <v>6.8787000000000003</v>
      </c>
      <c r="CX23" s="17">
        <v>6.8787000000000003</v>
      </c>
      <c r="CY23" s="17">
        <v>-7.8700000000000006E-2</v>
      </c>
      <c r="CZ23" s="17"/>
      <c r="DA23" s="17"/>
      <c r="DB23" s="17"/>
      <c r="DC23" s="17">
        <v>0</v>
      </c>
      <c r="DD23" s="17">
        <v>39.6</v>
      </c>
      <c r="DE23" s="17">
        <v>39.728259999999999</v>
      </c>
      <c r="DF23" s="17">
        <v>39.728270000000002</v>
      </c>
      <c r="DG23" s="17">
        <v>-0.12827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/>
      <c r="DU23" s="17"/>
      <c r="DV23" s="17"/>
      <c r="DW23" s="17">
        <v>0</v>
      </c>
      <c r="DX23" s="17">
        <v>110.7</v>
      </c>
      <c r="DY23" s="17">
        <v>112.46647</v>
      </c>
      <c r="DZ23" s="17">
        <v>112.46647</v>
      </c>
      <c r="EA23" s="17">
        <v>-1.76647</v>
      </c>
      <c r="EB23" s="17">
        <v>162.19999999999999</v>
      </c>
      <c r="EC23" s="17">
        <v>220.69499999999999</v>
      </c>
      <c r="ED23" s="17">
        <v>174.39507</v>
      </c>
      <c r="EE23" s="17">
        <v>-12.195069999999999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/>
      <c r="EO23" s="17"/>
      <c r="EP23" s="17"/>
      <c r="EQ23" s="17">
        <v>0</v>
      </c>
      <c r="ER23" s="17">
        <v>6.5</v>
      </c>
      <c r="ES23" s="17">
        <v>6.39</v>
      </c>
      <c r="ET23" s="17">
        <v>6.39</v>
      </c>
      <c r="EU23" s="17">
        <v>0.11</v>
      </c>
      <c r="EV23" s="17">
        <v>454.7</v>
      </c>
      <c r="EW23" s="17">
        <v>457.09426999999999</v>
      </c>
      <c r="EX23" s="17">
        <v>418.96015999999997</v>
      </c>
      <c r="EY23" s="17">
        <v>35.739840000000001</v>
      </c>
      <c r="EZ23" s="17">
        <v>79.3</v>
      </c>
      <c r="FA23" s="17">
        <v>81.635570000000001</v>
      </c>
      <c r="FB23" s="17">
        <v>81.635570000000001</v>
      </c>
      <c r="FC23" s="17">
        <v>-2.3355700000000001</v>
      </c>
      <c r="FD23" s="17">
        <v>150.80000000000001</v>
      </c>
      <c r="FE23" s="17">
        <v>151.36251999999999</v>
      </c>
      <c r="FF23" s="17">
        <v>149.98721</v>
      </c>
      <c r="FG23" s="17">
        <v>0.81279000000000001</v>
      </c>
      <c r="FH23" s="17">
        <v>40.9</v>
      </c>
      <c r="FI23" s="17">
        <v>41.89893</v>
      </c>
      <c r="FJ23" s="17">
        <v>41.89893</v>
      </c>
      <c r="FK23" s="17">
        <v>-0.99892999999999998</v>
      </c>
      <c r="FL23" s="17">
        <v>18.600000000000001</v>
      </c>
      <c r="FM23" s="17">
        <v>19.21088</v>
      </c>
      <c r="FN23" s="17">
        <v>19.21088</v>
      </c>
      <c r="FO23" s="17">
        <v>-0.61087999999999998</v>
      </c>
      <c r="FP23" s="17">
        <v>19.3</v>
      </c>
      <c r="FQ23" s="17">
        <v>18.65889</v>
      </c>
      <c r="FR23" s="17">
        <v>18.65889</v>
      </c>
      <c r="FS23" s="17">
        <v>0.64110999999999996</v>
      </c>
      <c r="FT23" s="17">
        <v>90.4</v>
      </c>
      <c r="FU23" s="17">
        <v>87.773570000000007</v>
      </c>
      <c r="FV23" s="17">
        <v>87.773570000000007</v>
      </c>
      <c r="FW23" s="17">
        <v>2.62643</v>
      </c>
      <c r="FX23" s="17">
        <v>177.4</v>
      </c>
      <c r="FY23" s="17">
        <v>133.74870999999999</v>
      </c>
      <c r="FZ23" s="17">
        <v>166.98542</v>
      </c>
      <c r="GA23" s="17">
        <v>10.414580000000001</v>
      </c>
      <c r="GB23" s="17">
        <v>177.9</v>
      </c>
      <c r="GC23" s="17">
        <v>133.74870999999999</v>
      </c>
      <c r="GD23" s="17">
        <v>166.98542</v>
      </c>
      <c r="GE23" s="17">
        <v>10.914580000000001</v>
      </c>
      <c r="GF23" s="17">
        <v>182.8</v>
      </c>
      <c r="GG23" s="17">
        <v>134.15036000000001</v>
      </c>
      <c r="GH23" s="17">
        <v>167.48688000000001</v>
      </c>
      <c r="GI23" s="17">
        <v>15.31312</v>
      </c>
      <c r="GJ23" s="17">
        <v>107.1</v>
      </c>
      <c r="GK23" s="17">
        <v>110.48202000000001</v>
      </c>
      <c r="GL23" s="17">
        <v>110.48202000000001</v>
      </c>
      <c r="GM23" s="17">
        <v>-3.3820199999999998</v>
      </c>
      <c r="GN23" s="17">
        <v>43.2</v>
      </c>
      <c r="GO23" s="17">
        <v>47.082599999999999</v>
      </c>
      <c r="GP23" s="17">
        <v>37.900869999999998</v>
      </c>
      <c r="GQ23" s="17">
        <v>5.2991299999999999</v>
      </c>
      <c r="GR23" s="17">
        <v>36.9</v>
      </c>
      <c r="GS23" s="17">
        <v>44.103009999999998</v>
      </c>
      <c r="GT23" s="17">
        <v>38.272109999999998</v>
      </c>
      <c r="GU23" s="17">
        <v>-1.3721099999999999</v>
      </c>
      <c r="GV23" s="17">
        <v>3.8</v>
      </c>
      <c r="GW23" s="17"/>
      <c r="GX23" s="17"/>
      <c r="GY23" s="17">
        <v>3.8</v>
      </c>
      <c r="GZ23" s="17">
        <v>13.1</v>
      </c>
      <c r="HA23" s="17">
        <v>13.34422</v>
      </c>
      <c r="HB23" s="17">
        <v>13.34422</v>
      </c>
      <c r="HC23" s="17">
        <v>-0.24421999999999999</v>
      </c>
      <c r="HD23" s="17">
        <v>168.4</v>
      </c>
      <c r="HE23" s="17">
        <v>174.55948000000001</v>
      </c>
      <c r="HF23" s="17">
        <v>144.81025</v>
      </c>
      <c r="HG23" s="17">
        <v>23.589749999999999</v>
      </c>
      <c r="HH23" s="17"/>
      <c r="HI23" s="17"/>
      <c r="HJ23" s="17"/>
      <c r="HK23" s="17">
        <v>0</v>
      </c>
      <c r="HL23" s="17"/>
      <c r="HM23" s="17"/>
      <c r="HN23" s="17"/>
      <c r="HO23" s="17">
        <v>0</v>
      </c>
      <c r="HP23" s="17">
        <v>45.8</v>
      </c>
      <c r="HQ23" s="17"/>
      <c r="HR23" s="17">
        <v>55.328670000000002</v>
      </c>
      <c r="HS23" s="17">
        <v>-9.52867</v>
      </c>
      <c r="HT23" s="17"/>
      <c r="HU23" s="17"/>
      <c r="HV23" s="17"/>
      <c r="HW23" s="17">
        <v>0</v>
      </c>
      <c r="HX23" s="17">
        <v>0</v>
      </c>
      <c r="HY23" s="17"/>
      <c r="HZ23" s="17"/>
      <c r="IA23" s="17">
        <v>0</v>
      </c>
      <c r="IB23" s="17">
        <v>0</v>
      </c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/>
      <c r="IO23" s="17"/>
      <c r="IP23" s="17"/>
      <c r="IQ23" s="17">
        <v>0</v>
      </c>
      <c r="IR23" s="17">
        <v>84</v>
      </c>
      <c r="IS23" s="17">
        <v>88.73603</v>
      </c>
      <c r="IT23" s="17">
        <v>88.73603</v>
      </c>
      <c r="IU23" s="17">
        <v>-4.7360300000000004</v>
      </c>
      <c r="IV23" s="17">
        <v>69</v>
      </c>
      <c r="IW23" s="17">
        <v>91.413259999999994</v>
      </c>
      <c r="IX23" s="17">
        <v>177.77787000000001</v>
      </c>
      <c r="IY23" s="17">
        <v>-108.77786999999999</v>
      </c>
      <c r="IZ23" s="17">
        <v>69.2</v>
      </c>
      <c r="JA23" s="17">
        <v>91.413259999999994</v>
      </c>
      <c r="JB23" s="17"/>
      <c r="JC23" s="17">
        <v>69.2</v>
      </c>
      <c r="JD23" s="17">
        <v>68.3</v>
      </c>
      <c r="JE23" s="17">
        <v>91.413259999999994</v>
      </c>
      <c r="JF23" s="17">
        <v>177.77787000000001</v>
      </c>
      <c r="JG23" s="17">
        <v>-109.47787</v>
      </c>
      <c r="JH23" s="17">
        <v>156.19999999999999</v>
      </c>
      <c r="JI23" s="17">
        <v>137.53165999999999</v>
      </c>
      <c r="JJ23" s="17">
        <v>178.31173999999999</v>
      </c>
      <c r="JK23" s="17">
        <v>-22.111740000000001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>
        <v>0</v>
      </c>
      <c r="KG23" s="17"/>
      <c r="KH23" s="17"/>
      <c r="KI23" s="17">
        <v>0</v>
      </c>
      <c r="KJ23" s="17"/>
      <c r="KK23" s="17"/>
      <c r="KL23" s="17"/>
      <c r="KM23" s="17">
        <v>0</v>
      </c>
      <c r="KN23" s="17"/>
      <c r="KO23" s="17"/>
      <c r="KP23" s="17"/>
      <c r="KQ23" s="17">
        <v>0</v>
      </c>
      <c r="KR23" s="17">
        <v>2.9</v>
      </c>
      <c r="KS23" s="17">
        <v>3.8117100000000002</v>
      </c>
      <c r="KT23" s="17">
        <v>3.8117100000000002</v>
      </c>
      <c r="KU23" s="17">
        <v>-0.91171000000000002</v>
      </c>
      <c r="KV23" s="17">
        <v>140.5</v>
      </c>
      <c r="KW23" s="17">
        <v>270.06803000000002</v>
      </c>
      <c r="KX23" s="17">
        <v>161.88244</v>
      </c>
      <c r="KY23" s="17">
        <v>-21.382439999999999</v>
      </c>
      <c r="KZ23" s="17">
        <v>113.4</v>
      </c>
      <c r="LA23" s="17">
        <v>133.16031000000001</v>
      </c>
      <c r="LB23" s="17">
        <v>114.73900999999999</v>
      </c>
      <c r="LC23" s="17">
        <v>-1.33901</v>
      </c>
      <c r="LD23" s="17"/>
      <c r="LE23" s="17"/>
      <c r="LF23" s="17"/>
      <c r="LG23" s="17">
        <v>0</v>
      </c>
      <c r="LH23" s="17">
        <v>78.099999999999994</v>
      </c>
      <c r="LI23" s="17">
        <v>78.567999999999998</v>
      </c>
      <c r="LJ23" s="17">
        <v>78.567999999999998</v>
      </c>
      <c r="LK23" s="17">
        <v>-0.46800000000000003</v>
      </c>
      <c r="LL23" s="17">
        <v>29.6</v>
      </c>
      <c r="LM23" s="17">
        <v>29.980560000000001</v>
      </c>
      <c r="LN23" s="17">
        <v>29.980560000000001</v>
      </c>
      <c r="LO23" s="17">
        <v>-0.38056000000000001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/>
      <c r="LY23" s="17"/>
      <c r="LZ23" s="17"/>
      <c r="MA23" s="17">
        <v>0</v>
      </c>
      <c r="MB23" s="17">
        <v>96.2</v>
      </c>
      <c r="MC23" s="17">
        <v>96.57</v>
      </c>
      <c r="MD23" s="17">
        <v>103.89400000000001</v>
      </c>
      <c r="ME23" s="17">
        <v>-7.694</v>
      </c>
      <c r="MF23" s="17">
        <v>96.4</v>
      </c>
      <c r="MG23" s="17">
        <v>96.57</v>
      </c>
      <c r="MH23" s="17">
        <v>103.89400000000001</v>
      </c>
      <c r="MI23" s="17">
        <v>-7.4939999999999998</v>
      </c>
      <c r="MJ23" s="17">
        <v>117.7</v>
      </c>
      <c r="MK23" s="17">
        <v>96.86</v>
      </c>
      <c r="ML23" s="17">
        <v>104.206</v>
      </c>
      <c r="MM23" s="17">
        <v>13.494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/>
      <c r="NE23" s="17"/>
      <c r="NF23" s="17"/>
      <c r="NG23" s="17">
        <v>0</v>
      </c>
      <c r="NH23" s="17">
        <v>0</v>
      </c>
      <c r="NI23" s="17"/>
      <c r="NJ23" s="17"/>
      <c r="NK23" s="17">
        <v>0</v>
      </c>
      <c r="NL23" s="17"/>
      <c r="NM23" s="17"/>
      <c r="NN23" s="17"/>
      <c r="NO23" s="17">
        <v>0</v>
      </c>
      <c r="NP23" s="17"/>
      <c r="NQ23" s="17"/>
      <c r="NR23" s="17"/>
      <c r="NS23" s="17">
        <v>0</v>
      </c>
      <c r="NT23" s="17">
        <v>6.6</v>
      </c>
      <c r="NU23" s="17">
        <v>6.5329100000000002</v>
      </c>
      <c r="NV23" s="17">
        <v>6.5328999999999997</v>
      </c>
      <c r="NW23" s="17">
        <v>6.7100000000000007E-2</v>
      </c>
      <c r="NX23" s="17">
        <v>20</v>
      </c>
      <c r="NY23" s="17">
        <v>19.241980000000002</v>
      </c>
      <c r="NZ23" s="17">
        <v>19.241980000000002</v>
      </c>
      <c r="OA23" s="17">
        <v>0.75802000000000003</v>
      </c>
      <c r="OB23" s="17">
        <v>0.2</v>
      </c>
      <c r="OC23" s="17">
        <v>6.9000000000000006E-2</v>
      </c>
      <c r="OD23" s="17">
        <v>6.9000000000000006E-2</v>
      </c>
      <c r="OE23" s="17">
        <v>0.13100000000000001</v>
      </c>
      <c r="OF23" s="17">
        <v>64</v>
      </c>
      <c r="OG23" s="17">
        <v>62.58</v>
      </c>
      <c r="OH23" s="17">
        <v>59.967300000000002</v>
      </c>
      <c r="OI23" s="17">
        <v>4.0327000000000002</v>
      </c>
      <c r="OJ23" s="17">
        <v>26</v>
      </c>
      <c r="OK23" s="17">
        <v>40.014400000000002</v>
      </c>
      <c r="OL23" s="17">
        <v>40.014400000000002</v>
      </c>
      <c r="OM23" s="17">
        <v>-14.0144</v>
      </c>
      <c r="ON23" s="17">
        <v>0</v>
      </c>
      <c r="OO23" s="17">
        <v>1.54</v>
      </c>
      <c r="OP23" s="17">
        <v>1.6854</v>
      </c>
      <c r="OQ23" s="17">
        <v>-1.6854</v>
      </c>
      <c r="OR23" s="17">
        <v>0</v>
      </c>
      <c r="OS23" s="17"/>
      <c r="OT23" s="17"/>
      <c r="OU23" s="17">
        <v>0</v>
      </c>
      <c r="OV23" s="17">
        <v>20.399999999999999</v>
      </c>
      <c r="OW23" s="17">
        <v>20.456230000000001</v>
      </c>
      <c r="OX23" s="17">
        <v>20.456230000000001</v>
      </c>
      <c r="OY23" s="17">
        <v>-5.6230000000000002E-2</v>
      </c>
      <c r="OZ23" s="17">
        <v>9.9</v>
      </c>
      <c r="PA23" s="17">
        <v>9.9830000000000005</v>
      </c>
      <c r="PB23" s="17">
        <v>9.9830000000000005</v>
      </c>
      <c r="PC23" s="17">
        <v>-8.3000000000000004E-2</v>
      </c>
      <c r="PD23" s="17">
        <v>5.4</v>
      </c>
      <c r="PE23" s="17">
        <v>5.67</v>
      </c>
      <c r="PF23" s="17">
        <v>5.67</v>
      </c>
      <c r="PG23" s="17">
        <v>-0.27</v>
      </c>
      <c r="PH23" s="17">
        <v>116.3</v>
      </c>
      <c r="PI23" s="17">
        <v>131.35499999999999</v>
      </c>
      <c r="PJ23" s="17">
        <v>131.35499999999999</v>
      </c>
      <c r="PK23" s="17">
        <v>-15.055</v>
      </c>
      <c r="PL23" s="17">
        <v>60.1</v>
      </c>
      <c r="PM23" s="17">
        <v>85.647999999999996</v>
      </c>
      <c r="PN23" s="17">
        <v>85.647999999999996</v>
      </c>
      <c r="PO23" s="17">
        <v>-25.547999999999998</v>
      </c>
      <c r="PP23" s="17">
        <v>1.6</v>
      </c>
      <c r="PQ23" s="17">
        <v>2.0840000000000001</v>
      </c>
      <c r="PR23" s="17">
        <v>2.0840000000000001</v>
      </c>
      <c r="PS23" s="17">
        <v>-0.48399999999999999</v>
      </c>
      <c r="PT23" s="17">
        <v>1.8</v>
      </c>
      <c r="PU23" s="17">
        <v>3.35</v>
      </c>
      <c r="PV23" s="17">
        <v>3.35</v>
      </c>
      <c r="PW23" s="17">
        <v>-1.55</v>
      </c>
      <c r="PX23" s="17">
        <v>5.0999999999999996</v>
      </c>
      <c r="PY23" s="17">
        <v>5</v>
      </c>
      <c r="PZ23" s="17">
        <v>5</v>
      </c>
      <c r="QA23" s="17">
        <v>0.1</v>
      </c>
      <c r="QB23" s="17">
        <v>20.6</v>
      </c>
      <c r="QC23" s="17">
        <v>20.422219999999999</v>
      </c>
      <c r="QD23" s="17">
        <v>20.422219999999999</v>
      </c>
      <c r="QE23" s="17">
        <v>0.17777999999999999</v>
      </c>
      <c r="QF23" s="17">
        <v>19.600000000000001</v>
      </c>
      <c r="QG23" s="17">
        <v>19.436350000000001</v>
      </c>
      <c r="QH23" s="17">
        <v>19.436350000000001</v>
      </c>
      <c r="QI23" s="17">
        <v>0.16364999999999999</v>
      </c>
      <c r="QJ23" s="17">
        <v>19.2</v>
      </c>
      <c r="QK23" s="17">
        <v>15.54908</v>
      </c>
      <c r="QL23" s="17">
        <v>15.54908</v>
      </c>
      <c r="QM23" s="17">
        <v>3.6509200000000002</v>
      </c>
      <c r="QN23" s="17">
        <v>3.5</v>
      </c>
      <c r="QO23" s="17">
        <v>3.5</v>
      </c>
      <c r="QP23" s="17">
        <v>3.5</v>
      </c>
      <c r="QQ23" s="17">
        <v>0</v>
      </c>
      <c r="QR23" s="17">
        <v>18.399999999999999</v>
      </c>
      <c r="QS23" s="17">
        <v>17.881440000000001</v>
      </c>
      <c r="QT23" s="17">
        <v>17.881440000000001</v>
      </c>
      <c r="QU23" s="17">
        <v>0.51856000000000002</v>
      </c>
      <c r="QV23" s="17">
        <v>12.5</v>
      </c>
      <c r="QW23" s="17">
        <v>6.6257000000000001</v>
      </c>
      <c r="QX23" s="17">
        <v>6.6257000000000001</v>
      </c>
      <c r="QY23" s="17">
        <v>5.8742999999999999</v>
      </c>
      <c r="QZ23" s="17">
        <v>12.6</v>
      </c>
      <c r="RA23" s="17">
        <v>7.0454999999999997</v>
      </c>
      <c r="RB23" s="17">
        <v>7.0454999999999997</v>
      </c>
      <c r="RC23" s="17">
        <v>5.5545</v>
      </c>
      <c r="RD23" s="17">
        <v>14.9</v>
      </c>
      <c r="RE23" s="17">
        <v>20.54</v>
      </c>
      <c r="RF23" s="17">
        <v>16.710799999999999</v>
      </c>
      <c r="RG23" s="17">
        <v>-1.8108</v>
      </c>
      <c r="RH23" s="17">
        <v>43.2</v>
      </c>
      <c r="RI23" s="17">
        <v>51.91</v>
      </c>
      <c r="RJ23" s="17">
        <v>42.368099999999998</v>
      </c>
      <c r="RK23" s="17">
        <v>0.83189999999999997</v>
      </c>
      <c r="RL23" s="17">
        <v>14.5</v>
      </c>
      <c r="RM23" s="17">
        <v>4.6973000000000003</v>
      </c>
      <c r="RN23" s="17">
        <v>4.6973000000000003</v>
      </c>
      <c r="RO23" s="17">
        <v>9.8026999999999997</v>
      </c>
      <c r="RP23" s="17">
        <v>3.5</v>
      </c>
      <c r="RQ23" s="17">
        <v>3.55</v>
      </c>
      <c r="RR23" s="17">
        <v>3.55</v>
      </c>
      <c r="RS23" s="17">
        <v>-0.05</v>
      </c>
      <c r="RT23" s="17">
        <v>18.399999999999999</v>
      </c>
      <c r="RU23" s="17">
        <v>6.9816099999999999</v>
      </c>
      <c r="RV23" s="17">
        <v>19.792000000000002</v>
      </c>
      <c r="RW23" s="17">
        <v>-1.3919999999999999</v>
      </c>
      <c r="RX23" s="17">
        <v>2.7</v>
      </c>
      <c r="RY23" s="17">
        <v>2.6</v>
      </c>
      <c r="RZ23" s="17">
        <v>2.6</v>
      </c>
      <c r="SA23" s="17">
        <v>0.1</v>
      </c>
      <c r="SB23" s="17"/>
      <c r="SC23" s="17">
        <v>0.4</v>
      </c>
      <c r="SD23" s="17">
        <v>0.4</v>
      </c>
      <c r="SE23" s="17">
        <v>-0.4</v>
      </c>
      <c r="SF23" s="17">
        <v>0.1</v>
      </c>
      <c r="SG23" s="17">
        <v>9.2999999999999999E-2</v>
      </c>
      <c r="SH23" s="17">
        <v>9.2999999999999999E-2</v>
      </c>
      <c r="SI23" s="17">
        <v>7.0000000000000001E-3</v>
      </c>
      <c r="SJ23" s="17">
        <v>19.8</v>
      </c>
      <c r="SK23" s="17">
        <v>19.1448</v>
      </c>
      <c r="SL23" s="17">
        <v>19.1448</v>
      </c>
      <c r="SM23" s="17">
        <v>0.6552</v>
      </c>
      <c r="SN23" s="17">
        <v>7.6</v>
      </c>
      <c r="SO23" s="17">
        <v>8.1999999999999993</v>
      </c>
      <c r="SP23" s="17">
        <v>8.1999999999999993</v>
      </c>
      <c r="SQ23" s="17">
        <v>-0.6</v>
      </c>
      <c r="SR23" s="17">
        <v>15.1</v>
      </c>
      <c r="SS23" s="17">
        <v>15.54908</v>
      </c>
      <c r="ST23" s="17">
        <v>15.54908</v>
      </c>
      <c r="SU23" s="17">
        <v>-0.44907999999999998</v>
      </c>
      <c r="SV23" s="17">
        <v>20.3</v>
      </c>
      <c r="SW23" s="17">
        <v>19.436350000000001</v>
      </c>
      <c r="SX23" s="17">
        <v>19.436350000000001</v>
      </c>
      <c r="SY23" s="17">
        <v>0.86365000000000003</v>
      </c>
      <c r="SZ23" s="17">
        <v>0.3</v>
      </c>
      <c r="TA23" s="17">
        <v>4.4400000000000004</v>
      </c>
      <c r="TB23" s="17">
        <v>6.3440000000000003</v>
      </c>
      <c r="TC23" s="17">
        <v>-6.0439999999999996</v>
      </c>
      <c r="TD23" s="17">
        <v>11.2</v>
      </c>
      <c r="TE23" s="17">
        <v>13.94</v>
      </c>
      <c r="TF23" s="17">
        <v>18.359400000000001</v>
      </c>
      <c r="TG23" s="17">
        <v>-7.1593999999999998</v>
      </c>
      <c r="TH23" s="17">
        <v>16.899999999999999</v>
      </c>
      <c r="TI23" s="17">
        <v>21.533200000000001</v>
      </c>
      <c r="TJ23" s="17">
        <v>21.533200000000001</v>
      </c>
      <c r="TK23" s="17">
        <v>-4.6332000000000004</v>
      </c>
      <c r="TL23" s="17">
        <v>24.1</v>
      </c>
      <c r="TM23" s="17">
        <v>42.77</v>
      </c>
      <c r="TN23" s="17">
        <v>20.485099999999999</v>
      </c>
      <c r="TO23" s="17">
        <v>3.6149</v>
      </c>
      <c r="TP23" s="17">
        <v>40.1</v>
      </c>
      <c r="TQ23" s="17">
        <v>52.52</v>
      </c>
      <c r="TR23" s="17">
        <v>34.814399999999999</v>
      </c>
      <c r="TS23" s="17">
        <v>5.2855999999999996</v>
      </c>
      <c r="TT23" s="17">
        <v>0.7</v>
      </c>
      <c r="TU23" s="17">
        <v>1.5</v>
      </c>
      <c r="TV23" s="17">
        <v>1.8197000000000001</v>
      </c>
      <c r="TW23" s="17">
        <v>-1.1196999999999999</v>
      </c>
      <c r="TX23" s="17">
        <v>0.2</v>
      </c>
      <c r="TY23" s="17">
        <v>0.69</v>
      </c>
      <c r="TZ23" s="17">
        <v>0.56269999999999998</v>
      </c>
      <c r="UA23" s="17">
        <v>-0.36270000000000002</v>
      </c>
      <c r="UB23" s="17">
        <v>0</v>
      </c>
      <c r="UC23" s="17">
        <v>26.17</v>
      </c>
      <c r="UD23" s="17">
        <v>26.17</v>
      </c>
      <c r="UE23" s="17">
        <v>-26.17</v>
      </c>
      <c r="UF23" s="17">
        <v>21</v>
      </c>
      <c r="UG23" s="17">
        <v>20.408159999999999</v>
      </c>
      <c r="UH23" s="17">
        <v>20.408159999999999</v>
      </c>
      <c r="UI23" s="17">
        <v>0.59184000000000003</v>
      </c>
      <c r="UJ23" s="17">
        <v>6.8</v>
      </c>
      <c r="UK23" s="17">
        <v>7.6</v>
      </c>
      <c r="UL23" s="17">
        <v>7.6</v>
      </c>
      <c r="UM23" s="17">
        <v>-0.8</v>
      </c>
      <c r="UN23" s="17">
        <v>7.6</v>
      </c>
      <c r="UO23" s="17"/>
      <c r="UP23" s="17"/>
      <c r="UQ23" s="17">
        <v>7.6</v>
      </c>
      <c r="UR23" s="17">
        <v>20.399999999999999</v>
      </c>
      <c r="US23" s="17">
        <v>19.436350000000001</v>
      </c>
      <c r="UT23" s="17">
        <v>19.436350000000001</v>
      </c>
      <c r="UU23" s="17">
        <v>0.96365000000000001</v>
      </c>
      <c r="UV23" s="17">
        <v>20.399999999999999</v>
      </c>
      <c r="UW23" s="17">
        <v>19.436350000000001</v>
      </c>
      <c r="UX23" s="17">
        <v>19.436350000000001</v>
      </c>
      <c r="UY23" s="17">
        <v>0.96365000000000001</v>
      </c>
      <c r="UZ23" s="17">
        <v>20</v>
      </c>
      <c r="VA23" s="17">
        <v>19.436350000000001</v>
      </c>
      <c r="VB23" s="17">
        <v>19.436350000000001</v>
      </c>
      <c r="VC23" s="17">
        <v>0.56364999999999998</v>
      </c>
      <c r="VD23" s="17">
        <v>0</v>
      </c>
      <c r="VE23" s="17">
        <v>0.85</v>
      </c>
      <c r="VF23" s="17">
        <v>0.88500000000000001</v>
      </c>
      <c r="VG23" s="17">
        <v>-0.88500000000000001</v>
      </c>
      <c r="VH23" s="17">
        <v>189.1</v>
      </c>
      <c r="VI23" s="17">
        <v>164.31460000000001</v>
      </c>
      <c r="VJ23" s="17">
        <v>164.31460000000001</v>
      </c>
      <c r="VK23" s="17">
        <v>24.785399999999999</v>
      </c>
      <c r="VL23" s="17">
        <v>6.1</v>
      </c>
      <c r="VM23" s="17">
        <v>4.0425000000000004</v>
      </c>
      <c r="VN23" s="17">
        <v>4.0425000000000004</v>
      </c>
      <c r="VO23" s="17">
        <v>2.0575000000000001</v>
      </c>
      <c r="VP23" s="17">
        <v>96.2</v>
      </c>
      <c r="VQ23" s="17">
        <v>68</v>
      </c>
      <c r="VR23" s="17">
        <v>68</v>
      </c>
      <c r="VS23" s="17">
        <v>28.2</v>
      </c>
      <c r="VT23" s="17">
        <v>0.6</v>
      </c>
      <c r="VU23" s="17">
        <v>0.6</v>
      </c>
      <c r="VV23" s="17">
        <v>0.6</v>
      </c>
      <c r="VW23" s="17">
        <v>0</v>
      </c>
      <c r="VX23" s="17">
        <v>36.299999999999997</v>
      </c>
      <c r="VY23" s="17">
        <v>27.43</v>
      </c>
      <c r="VZ23" s="17">
        <v>21</v>
      </c>
      <c r="WA23" s="17">
        <v>15.3</v>
      </c>
      <c r="WB23" s="17">
        <v>33.4</v>
      </c>
      <c r="WC23" s="17">
        <v>20.67</v>
      </c>
      <c r="WD23" s="17">
        <v>16</v>
      </c>
      <c r="WE23" s="17">
        <v>17.399999999999999</v>
      </c>
      <c r="WF23" s="17">
        <v>70.900000000000006</v>
      </c>
      <c r="WG23" s="17">
        <v>48.96</v>
      </c>
      <c r="WH23" s="17">
        <v>48.96</v>
      </c>
      <c r="WI23" s="17">
        <v>21.94</v>
      </c>
      <c r="WJ23" s="17">
        <v>4.8</v>
      </c>
      <c r="WK23" s="17">
        <v>4.3499999999999996</v>
      </c>
      <c r="WL23" s="17">
        <v>4.3499999999999996</v>
      </c>
      <c r="WM23" s="17">
        <v>0.45</v>
      </c>
      <c r="WN23" s="17">
        <v>2.2999999999999998</v>
      </c>
      <c r="WO23" s="17">
        <v>2.4</v>
      </c>
      <c r="WP23" s="17">
        <v>2.4</v>
      </c>
      <c r="WQ23" s="17">
        <v>-0.1</v>
      </c>
      <c r="WR23" s="17">
        <v>2.4</v>
      </c>
      <c r="WS23" s="17">
        <v>2.4</v>
      </c>
      <c r="WT23" s="17">
        <v>2.4</v>
      </c>
      <c r="WU23" s="17">
        <v>0</v>
      </c>
      <c r="WV23" s="17">
        <v>2.6</v>
      </c>
      <c r="WW23" s="17">
        <v>2.8</v>
      </c>
      <c r="WX23" s="17">
        <v>2.8</v>
      </c>
      <c r="WY23" s="17">
        <v>-0.2</v>
      </c>
      <c r="WZ23" s="17">
        <v>5.5</v>
      </c>
      <c r="XA23" s="17">
        <v>3.6120999999999999</v>
      </c>
      <c r="XB23" s="17">
        <v>3.6120999999999999</v>
      </c>
      <c r="XC23" s="17">
        <v>1.8878999999999999</v>
      </c>
      <c r="XD23" s="17">
        <v>7.2</v>
      </c>
      <c r="XE23" s="17">
        <v>6.6</v>
      </c>
      <c r="XF23" s="17">
        <v>6.6</v>
      </c>
      <c r="XG23" s="17">
        <v>0.6</v>
      </c>
      <c r="XH23" s="17">
        <v>20</v>
      </c>
      <c r="XI23" s="17">
        <v>19.436350000000001</v>
      </c>
      <c r="XJ23" s="17">
        <v>19.436350000000001</v>
      </c>
      <c r="XK23" s="17">
        <v>0.56364999999999998</v>
      </c>
      <c r="XL23" s="17">
        <v>20</v>
      </c>
      <c r="XM23" s="17">
        <v>19.436350000000001</v>
      </c>
      <c r="XN23" s="17">
        <v>19.436350000000001</v>
      </c>
      <c r="XO23" s="17">
        <v>0.56364999999999998</v>
      </c>
      <c r="XP23" s="17">
        <v>0</v>
      </c>
      <c r="XQ23" s="17">
        <v>10.8</v>
      </c>
      <c r="XR23" s="17">
        <v>10.8</v>
      </c>
      <c r="XS23" s="17">
        <v>-10.8</v>
      </c>
      <c r="XT23" s="17"/>
      <c r="XU23" s="17"/>
      <c r="XV23" s="17"/>
      <c r="XW23" s="17">
        <v>0</v>
      </c>
      <c r="XX23" s="17"/>
      <c r="XY23" s="17"/>
      <c r="XZ23" s="17"/>
      <c r="YA23" s="17">
        <v>0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8.1</v>
      </c>
      <c r="YK23" s="17">
        <v>7.34</v>
      </c>
      <c r="YL23" s="17">
        <v>7.34</v>
      </c>
      <c r="YM23" s="17">
        <v>0.76</v>
      </c>
      <c r="YN23" s="17"/>
      <c r="YO23" s="17"/>
      <c r="YP23" s="17"/>
      <c r="YQ23" s="17">
        <v>0</v>
      </c>
      <c r="YR23" s="17">
        <v>15</v>
      </c>
      <c r="YS23" s="17">
        <v>17</v>
      </c>
      <c r="YT23" s="17">
        <v>17</v>
      </c>
      <c r="YU23" s="17">
        <v>-2</v>
      </c>
    </row>
    <row r="24" spans="1:671" ht="24" customHeight="1" x14ac:dyDescent="0.3">
      <c r="A24" s="1"/>
      <c r="B24" s="18" t="s">
        <v>103</v>
      </c>
      <c r="C24" s="18" t="s">
        <v>889</v>
      </c>
      <c r="D24" s="19">
        <v>200.6</v>
      </c>
      <c r="E24" s="19">
        <v>203.40136000000001</v>
      </c>
      <c r="F24" s="19">
        <v>203.40136000000001</v>
      </c>
      <c r="G24" s="19">
        <v>-2.8013599999999999</v>
      </c>
      <c r="H24" s="19">
        <v>651.9</v>
      </c>
      <c r="I24" s="19">
        <v>650</v>
      </c>
      <c r="J24" s="19">
        <v>650</v>
      </c>
      <c r="K24" s="19">
        <v>1.9</v>
      </c>
      <c r="L24" s="19">
        <v>213.6</v>
      </c>
      <c r="M24" s="19">
        <v>211.66204999999999</v>
      </c>
      <c r="N24" s="19">
        <v>211.66204999999999</v>
      </c>
      <c r="O24" s="19">
        <v>1.9379500000000001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90.2</v>
      </c>
      <c r="Y24" s="19">
        <v>91.867829999999998</v>
      </c>
      <c r="Z24" s="19">
        <v>91.867829999999998</v>
      </c>
      <c r="AA24" s="19">
        <v>-1.6678299999999999</v>
      </c>
      <c r="AB24" s="19">
        <v>221.2</v>
      </c>
      <c r="AC24" s="19">
        <v>225</v>
      </c>
      <c r="AD24" s="19">
        <v>225</v>
      </c>
      <c r="AE24" s="19">
        <v>-3.8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105</v>
      </c>
      <c r="AO24" s="19">
        <v>109.89</v>
      </c>
      <c r="AP24" s="19">
        <v>109.89</v>
      </c>
      <c r="AQ24" s="19">
        <v>-4.8899999999999997</v>
      </c>
      <c r="AR24" s="19">
        <v>105</v>
      </c>
      <c r="AS24" s="19">
        <v>109.89</v>
      </c>
      <c r="AT24" s="19">
        <v>109.89</v>
      </c>
      <c r="AU24" s="19">
        <v>-4.8899999999999997</v>
      </c>
      <c r="AV24" s="19"/>
      <c r="AW24" s="19"/>
      <c r="AX24" s="19"/>
      <c r="AY24" s="19">
        <v>0</v>
      </c>
      <c r="AZ24" s="19">
        <v>128.19999999999999</v>
      </c>
      <c r="BA24" s="19">
        <v>110.22</v>
      </c>
      <c r="BB24" s="19">
        <v>110.22</v>
      </c>
      <c r="BC24" s="19">
        <v>17.98</v>
      </c>
      <c r="BD24" s="19">
        <v>126</v>
      </c>
      <c r="BE24" s="19">
        <v>120.0309</v>
      </c>
      <c r="BF24" s="19">
        <v>120.03091000000001</v>
      </c>
      <c r="BG24" s="19">
        <v>5.9690899999999996</v>
      </c>
      <c r="BH24" s="19">
        <v>70.400000000000006</v>
      </c>
      <c r="BI24" s="19">
        <v>60.19567</v>
      </c>
      <c r="BJ24" s="19">
        <v>60.195680000000003</v>
      </c>
      <c r="BK24" s="19">
        <v>10.204319999999999</v>
      </c>
      <c r="BL24" s="19">
        <v>555.70000000000005</v>
      </c>
      <c r="BM24" s="19">
        <v>566.08941000000004</v>
      </c>
      <c r="BN24" s="19">
        <v>566.08941000000004</v>
      </c>
      <c r="BO24" s="19">
        <v>-10.38941</v>
      </c>
      <c r="BP24" s="19">
        <v>10.3</v>
      </c>
      <c r="BQ24" s="19">
        <v>10.52094</v>
      </c>
      <c r="BR24" s="19">
        <v>10.52094</v>
      </c>
      <c r="BS24" s="19">
        <v>-0.22094</v>
      </c>
      <c r="BT24" s="19"/>
      <c r="BU24" s="19"/>
      <c r="BV24" s="19"/>
      <c r="BW24" s="19">
        <v>0</v>
      </c>
      <c r="BX24" s="19">
        <v>12.5</v>
      </c>
      <c r="BY24" s="19"/>
      <c r="BZ24" s="19"/>
      <c r="CA24" s="19">
        <v>12.5</v>
      </c>
      <c r="CB24" s="19"/>
      <c r="CC24" s="19"/>
      <c r="CD24" s="19"/>
      <c r="CE24" s="19">
        <v>0</v>
      </c>
      <c r="CF24" s="19">
        <v>166.5</v>
      </c>
      <c r="CG24" s="19">
        <v>164.06706</v>
      </c>
      <c r="CH24" s="19">
        <v>164.06706</v>
      </c>
      <c r="CI24" s="19">
        <v>2.4329399999999999</v>
      </c>
      <c r="CJ24" s="19">
        <v>7.9</v>
      </c>
      <c r="CK24" s="19">
        <v>7.3209600000000004</v>
      </c>
      <c r="CL24" s="19">
        <v>7.3209600000000004</v>
      </c>
      <c r="CM24" s="19">
        <v>0.57904</v>
      </c>
      <c r="CN24" s="19">
        <v>4.4000000000000004</v>
      </c>
      <c r="CO24" s="19">
        <v>3.93119</v>
      </c>
      <c r="CP24" s="19">
        <v>3.93119</v>
      </c>
      <c r="CQ24" s="19">
        <v>0.46881</v>
      </c>
      <c r="CR24" s="19">
        <v>0</v>
      </c>
      <c r="CS24" s="19"/>
      <c r="CT24" s="19"/>
      <c r="CU24" s="19">
        <v>0</v>
      </c>
      <c r="CV24" s="19">
        <v>6.7</v>
      </c>
      <c r="CW24" s="19">
        <v>6.8787000000000003</v>
      </c>
      <c r="CX24" s="19">
        <v>6.8787000000000003</v>
      </c>
      <c r="CY24" s="19">
        <v>-0.1787</v>
      </c>
      <c r="CZ24" s="19"/>
      <c r="DA24" s="19"/>
      <c r="DB24" s="19"/>
      <c r="DC24" s="19">
        <v>0</v>
      </c>
      <c r="DD24" s="19">
        <v>40.5</v>
      </c>
      <c r="DE24" s="19">
        <v>39.728259999999999</v>
      </c>
      <c r="DF24" s="19">
        <v>39.728270000000002</v>
      </c>
      <c r="DG24" s="19">
        <v>0.77173000000000003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/>
      <c r="DU24" s="19"/>
      <c r="DV24" s="19"/>
      <c r="DW24" s="19">
        <v>0</v>
      </c>
      <c r="DX24" s="19">
        <v>110.6</v>
      </c>
      <c r="DY24" s="19">
        <v>112.46647</v>
      </c>
      <c r="DZ24" s="19">
        <v>112.46647</v>
      </c>
      <c r="EA24" s="19">
        <v>-1.8664700000000001</v>
      </c>
      <c r="EB24" s="19">
        <v>172.4</v>
      </c>
      <c r="EC24" s="19">
        <v>220.69499999999999</v>
      </c>
      <c r="ED24" s="19">
        <v>174.39510999999999</v>
      </c>
      <c r="EE24" s="19">
        <v>-1.9951099999999999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/>
      <c r="EO24" s="19"/>
      <c r="EP24" s="19"/>
      <c r="EQ24" s="19">
        <v>0</v>
      </c>
      <c r="ER24" s="19">
        <v>6.5</v>
      </c>
      <c r="ES24" s="19">
        <v>6.39</v>
      </c>
      <c r="ET24" s="19">
        <v>6.39</v>
      </c>
      <c r="EU24" s="19">
        <v>0.11</v>
      </c>
      <c r="EV24" s="19">
        <v>462.2</v>
      </c>
      <c r="EW24" s="19">
        <v>457.09426999999999</v>
      </c>
      <c r="EX24" s="19">
        <v>418.96015999999997</v>
      </c>
      <c r="EY24" s="19">
        <v>43.239840000000001</v>
      </c>
      <c r="EZ24" s="19">
        <v>78.8</v>
      </c>
      <c r="FA24" s="19">
        <v>81.635570000000001</v>
      </c>
      <c r="FB24" s="19">
        <v>81.635570000000001</v>
      </c>
      <c r="FC24" s="19">
        <v>-2.8355700000000001</v>
      </c>
      <c r="FD24" s="19">
        <v>145.30000000000001</v>
      </c>
      <c r="FE24" s="19">
        <v>149.98721</v>
      </c>
      <c r="FF24" s="19">
        <v>149.98721</v>
      </c>
      <c r="FG24" s="19">
        <v>-4.6872100000000003</v>
      </c>
      <c r="FH24" s="19">
        <v>41.5</v>
      </c>
      <c r="FI24" s="19">
        <v>41.89893</v>
      </c>
      <c r="FJ24" s="19">
        <v>41.89893</v>
      </c>
      <c r="FK24" s="19">
        <v>-0.39893000000000001</v>
      </c>
      <c r="FL24" s="19">
        <v>18.600000000000001</v>
      </c>
      <c r="FM24" s="19">
        <v>19.21088</v>
      </c>
      <c r="FN24" s="19">
        <v>19.21088</v>
      </c>
      <c r="FO24" s="19">
        <v>-0.61087999999999998</v>
      </c>
      <c r="FP24" s="19">
        <v>19.399999999999999</v>
      </c>
      <c r="FQ24" s="19">
        <v>18.65889</v>
      </c>
      <c r="FR24" s="19">
        <v>18.65889</v>
      </c>
      <c r="FS24" s="19">
        <v>0.74111000000000005</v>
      </c>
      <c r="FT24" s="19">
        <v>90.8</v>
      </c>
      <c r="FU24" s="19">
        <v>87.773570000000007</v>
      </c>
      <c r="FV24" s="19">
        <v>87.773570000000007</v>
      </c>
      <c r="FW24" s="19">
        <v>3.02643</v>
      </c>
      <c r="FX24" s="19">
        <v>123.6</v>
      </c>
      <c r="FY24" s="19">
        <v>133.74870999999999</v>
      </c>
      <c r="FZ24" s="19">
        <v>166.98542</v>
      </c>
      <c r="GA24" s="19">
        <v>-43.385420000000003</v>
      </c>
      <c r="GB24" s="19">
        <v>124.3</v>
      </c>
      <c r="GC24" s="19">
        <v>133.74870999999999</v>
      </c>
      <c r="GD24" s="19">
        <v>166.98542</v>
      </c>
      <c r="GE24" s="19">
        <v>-42.685420000000001</v>
      </c>
      <c r="GF24" s="19">
        <v>154.5</v>
      </c>
      <c r="GG24" s="19">
        <v>134.15036000000001</v>
      </c>
      <c r="GH24" s="19">
        <v>167.48688000000001</v>
      </c>
      <c r="GI24" s="19">
        <v>-12.986879999999999</v>
      </c>
      <c r="GJ24" s="19">
        <v>107.6</v>
      </c>
      <c r="GK24" s="19">
        <v>110.48202000000001</v>
      </c>
      <c r="GL24" s="19">
        <v>110.48202000000001</v>
      </c>
      <c r="GM24" s="19">
        <v>-2.8820199999999998</v>
      </c>
      <c r="GN24" s="19">
        <v>40.799999999999997</v>
      </c>
      <c r="GO24" s="19">
        <v>42.316949999999999</v>
      </c>
      <c r="GP24" s="19">
        <v>37.900869999999998</v>
      </c>
      <c r="GQ24" s="19">
        <v>2.89913</v>
      </c>
      <c r="GR24" s="19">
        <v>42.1</v>
      </c>
      <c r="GS24" s="19">
        <v>44.103009999999998</v>
      </c>
      <c r="GT24" s="19">
        <v>38.272109999999998</v>
      </c>
      <c r="GU24" s="19">
        <v>3.82789</v>
      </c>
      <c r="GV24" s="19">
        <v>3.8</v>
      </c>
      <c r="GW24" s="19"/>
      <c r="GX24" s="19"/>
      <c r="GY24" s="19">
        <v>3.8</v>
      </c>
      <c r="GZ24" s="19">
        <v>13.8</v>
      </c>
      <c r="HA24" s="19">
        <v>13.34422</v>
      </c>
      <c r="HB24" s="19">
        <v>13.34422</v>
      </c>
      <c r="HC24" s="19">
        <v>0.45578000000000002</v>
      </c>
      <c r="HD24" s="19">
        <v>166.6</v>
      </c>
      <c r="HE24" s="19">
        <v>172.35792000000001</v>
      </c>
      <c r="HF24" s="19">
        <v>144.81021000000001</v>
      </c>
      <c r="HG24" s="19">
        <v>21.78979</v>
      </c>
      <c r="HH24" s="19"/>
      <c r="HI24" s="19"/>
      <c r="HJ24" s="19"/>
      <c r="HK24" s="19">
        <v>0</v>
      </c>
      <c r="HL24" s="19"/>
      <c r="HM24" s="19"/>
      <c r="HN24" s="19"/>
      <c r="HO24" s="19">
        <v>0</v>
      </c>
      <c r="HP24" s="19">
        <v>46.2</v>
      </c>
      <c r="HQ24" s="19"/>
      <c r="HR24" s="19">
        <v>55.328670000000002</v>
      </c>
      <c r="HS24" s="19">
        <v>-9.1286699999999996</v>
      </c>
      <c r="HT24" s="19"/>
      <c r="HU24" s="19"/>
      <c r="HV24" s="19"/>
      <c r="HW24" s="19">
        <v>0</v>
      </c>
      <c r="HX24" s="19">
        <v>0</v>
      </c>
      <c r="HY24" s="19"/>
      <c r="HZ24" s="19"/>
      <c r="IA24" s="19">
        <v>0</v>
      </c>
      <c r="IB24" s="19">
        <v>0</v>
      </c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/>
      <c r="IO24" s="19"/>
      <c r="IP24" s="19"/>
      <c r="IQ24" s="19">
        <v>0</v>
      </c>
      <c r="IR24" s="19">
        <v>84.6</v>
      </c>
      <c r="IS24" s="19">
        <v>88.73603</v>
      </c>
      <c r="IT24" s="19">
        <v>88.73603</v>
      </c>
      <c r="IU24" s="19">
        <v>-4.1360299999999999</v>
      </c>
      <c r="IV24" s="19">
        <v>68.599999999999994</v>
      </c>
      <c r="IW24" s="19">
        <v>77.7</v>
      </c>
      <c r="IX24" s="19">
        <v>146.42069000000001</v>
      </c>
      <c r="IY24" s="19">
        <v>-77.820689999999999</v>
      </c>
      <c r="IZ24" s="19">
        <v>68.599999999999994</v>
      </c>
      <c r="JA24" s="19">
        <v>77.7</v>
      </c>
      <c r="JB24" s="19"/>
      <c r="JC24" s="19">
        <v>68.599999999999994</v>
      </c>
      <c r="JD24" s="19">
        <v>68.599999999999994</v>
      </c>
      <c r="JE24" s="19">
        <v>77.7</v>
      </c>
      <c r="JF24" s="19">
        <v>146.42069000000001</v>
      </c>
      <c r="JG24" s="19">
        <v>-77.820689999999999</v>
      </c>
      <c r="JH24" s="19">
        <v>143.69999999999999</v>
      </c>
      <c r="JI24" s="19">
        <v>116.9</v>
      </c>
      <c r="JJ24" s="19">
        <v>146.86039</v>
      </c>
      <c r="JK24" s="19">
        <v>-3.16039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>
        <v>0</v>
      </c>
      <c r="KG24" s="19"/>
      <c r="KH24" s="19"/>
      <c r="KI24" s="19">
        <v>0</v>
      </c>
      <c r="KJ24" s="19"/>
      <c r="KK24" s="19"/>
      <c r="KL24" s="19"/>
      <c r="KM24" s="19">
        <v>0</v>
      </c>
      <c r="KN24" s="19"/>
      <c r="KO24" s="19"/>
      <c r="KP24" s="19"/>
      <c r="KQ24" s="19">
        <v>0</v>
      </c>
      <c r="KR24" s="19">
        <v>2.8</v>
      </c>
      <c r="KS24" s="19">
        <v>3.8117100000000002</v>
      </c>
      <c r="KT24" s="19">
        <v>3.8117100000000002</v>
      </c>
      <c r="KU24" s="19">
        <v>-1.0117100000000001</v>
      </c>
      <c r="KV24" s="19">
        <v>237.1</v>
      </c>
      <c r="KW24" s="19">
        <v>262.88603000000001</v>
      </c>
      <c r="KX24" s="19">
        <v>161.88244</v>
      </c>
      <c r="KY24" s="19">
        <v>75.217560000000006</v>
      </c>
      <c r="KZ24" s="19">
        <v>129.19999999999999</v>
      </c>
      <c r="LA24" s="19">
        <v>133.16031000000001</v>
      </c>
      <c r="LB24" s="19">
        <v>114.73900999999999</v>
      </c>
      <c r="LC24" s="19">
        <v>14.460990000000001</v>
      </c>
      <c r="LD24" s="19"/>
      <c r="LE24" s="19"/>
      <c r="LF24" s="19"/>
      <c r="LG24" s="19">
        <v>0</v>
      </c>
      <c r="LH24" s="19">
        <v>78.5</v>
      </c>
      <c r="LI24" s="19">
        <v>78.567999999999998</v>
      </c>
      <c r="LJ24" s="19">
        <v>78.567999999999998</v>
      </c>
      <c r="LK24" s="19">
        <v>-6.8000000000000005E-2</v>
      </c>
      <c r="LL24" s="19">
        <v>30</v>
      </c>
      <c r="LM24" s="19">
        <v>29.980560000000001</v>
      </c>
      <c r="LN24" s="19">
        <v>29.980560000000001</v>
      </c>
      <c r="LO24" s="19">
        <v>1.9439999999999999E-2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/>
      <c r="LY24" s="19"/>
      <c r="LZ24" s="19"/>
      <c r="MA24" s="19">
        <v>0</v>
      </c>
      <c r="MB24" s="19">
        <v>96.2</v>
      </c>
      <c r="MC24" s="19">
        <v>96.57</v>
      </c>
      <c r="MD24" s="19">
        <v>103.89400000000001</v>
      </c>
      <c r="ME24" s="19">
        <v>-7.694</v>
      </c>
      <c r="MF24" s="19">
        <v>95.5</v>
      </c>
      <c r="MG24" s="19">
        <v>96.57</v>
      </c>
      <c r="MH24" s="19">
        <v>103.89400000000001</v>
      </c>
      <c r="MI24" s="19">
        <v>-8.3940000000000001</v>
      </c>
      <c r="MJ24" s="19">
        <v>118</v>
      </c>
      <c r="MK24" s="19">
        <v>96.86</v>
      </c>
      <c r="ML24" s="19">
        <v>104.206</v>
      </c>
      <c r="MM24" s="19">
        <v>13.794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/>
      <c r="NE24" s="19"/>
      <c r="NF24" s="19"/>
      <c r="NG24" s="19">
        <v>0</v>
      </c>
      <c r="NH24" s="19">
        <v>0</v>
      </c>
      <c r="NI24" s="19"/>
      <c r="NJ24" s="19"/>
      <c r="NK24" s="19">
        <v>0</v>
      </c>
      <c r="NL24" s="19"/>
      <c r="NM24" s="19"/>
      <c r="NN24" s="19"/>
      <c r="NO24" s="19">
        <v>0</v>
      </c>
      <c r="NP24" s="19"/>
      <c r="NQ24" s="19"/>
      <c r="NR24" s="19"/>
      <c r="NS24" s="19">
        <v>0</v>
      </c>
      <c r="NT24" s="19">
        <v>6.6</v>
      </c>
      <c r="NU24" s="19">
        <v>6.5329100000000002</v>
      </c>
      <c r="NV24" s="19">
        <v>6.5328999999999997</v>
      </c>
      <c r="NW24" s="19">
        <v>6.7100000000000007E-2</v>
      </c>
      <c r="NX24" s="19">
        <v>20.100000000000001</v>
      </c>
      <c r="NY24" s="19">
        <v>19.241980000000002</v>
      </c>
      <c r="NZ24" s="19">
        <v>19.241980000000002</v>
      </c>
      <c r="OA24" s="19">
        <v>0.85802</v>
      </c>
      <c r="OB24" s="19">
        <v>0.2</v>
      </c>
      <c r="OC24" s="19">
        <v>0.10299999999999999</v>
      </c>
      <c r="OD24" s="19">
        <v>0.10299999999999999</v>
      </c>
      <c r="OE24" s="19">
        <v>9.7000000000000003E-2</v>
      </c>
      <c r="OF24" s="19">
        <v>34.700000000000003</v>
      </c>
      <c r="OG24" s="19">
        <v>64.08</v>
      </c>
      <c r="OH24" s="19">
        <v>59.579599999999999</v>
      </c>
      <c r="OI24" s="19">
        <v>-24.8796</v>
      </c>
      <c r="OJ24" s="19">
        <v>68.2</v>
      </c>
      <c r="OK24" s="19">
        <v>53.270600000000002</v>
      </c>
      <c r="OL24" s="19">
        <v>53.270600000000002</v>
      </c>
      <c r="OM24" s="19">
        <v>14.929399999999999</v>
      </c>
      <c r="ON24" s="19">
        <v>0</v>
      </c>
      <c r="OO24" s="19">
        <v>1.62</v>
      </c>
      <c r="OP24" s="19">
        <v>1.7285999999999999</v>
      </c>
      <c r="OQ24" s="19">
        <v>-1.7285999999999999</v>
      </c>
      <c r="OR24" s="19">
        <v>0</v>
      </c>
      <c r="OS24" s="19"/>
      <c r="OT24" s="19"/>
      <c r="OU24" s="19">
        <v>0</v>
      </c>
      <c r="OV24" s="19">
        <v>20.399999999999999</v>
      </c>
      <c r="OW24" s="19">
        <v>20.456230000000001</v>
      </c>
      <c r="OX24" s="19">
        <v>20.456230000000001</v>
      </c>
      <c r="OY24" s="19">
        <v>-5.6230000000000002E-2</v>
      </c>
      <c r="OZ24" s="19">
        <v>9.9</v>
      </c>
      <c r="PA24" s="19">
        <v>9.9830000000000005</v>
      </c>
      <c r="PB24" s="19">
        <v>9.9830000000000005</v>
      </c>
      <c r="PC24" s="19">
        <v>-8.3000000000000004E-2</v>
      </c>
      <c r="PD24" s="19">
        <v>5.6</v>
      </c>
      <c r="PE24" s="19">
        <v>5.67</v>
      </c>
      <c r="PF24" s="19">
        <v>5.67</v>
      </c>
      <c r="PG24" s="19">
        <v>-7.0000000000000007E-2</v>
      </c>
      <c r="PH24" s="19">
        <v>159.80000000000001</v>
      </c>
      <c r="PI24" s="19">
        <v>169.923</v>
      </c>
      <c r="PJ24" s="19">
        <v>169.923</v>
      </c>
      <c r="PK24" s="19">
        <v>-10.122999999999999</v>
      </c>
      <c r="PL24" s="19">
        <v>81</v>
      </c>
      <c r="PM24" s="19">
        <v>90.870699999999999</v>
      </c>
      <c r="PN24" s="19">
        <v>90.870699999999999</v>
      </c>
      <c r="PO24" s="19">
        <v>-9.8706999999999994</v>
      </c>
      <c r="PP24" s="19">
        <v>1.6</v>
      </c>
      <c r="PQ24" s="19">
        <v>2.0009999999999999</v>
      </c>
      <c r="PR24" s="19">
        <v>2.0009999999999999</v>
      </c>
      <c r="PS24" s="19">
        <v>-0.40100000000000002</v>
      </c>
      <c r="PT24" s="19">
        <v>1.8</v>
      </c>
      <c r="PU24" s="19">
        <v>3.35</v>
      </c>
      <c r="PV24" s="19">
        <v>3.35</v>
      </c>
      <c r="PW24" s="19">
        <v>-1.55</v>
      </c>
      <c r="PX24" s="19">
        <v>5</v>
      </c>
      <c r="PY24" s="19">
        <v>5</v>
      </c>
      <c r="PZ24" s="19">
        <v>5</v>
      </c>
      <c r="QA24" s="19">
        <v>0</v>
      </c>
      <c r="QB24" s="19">
        <v>20.6</v>
      </c>
      <c r="QC24" s="19">
        <v>20.422219999999999</v>
      </c>
      <c r="QD24" s="19">
        <v>20.422219999999999</v>
      </c>
      <c r="QE24" s="19">
        <v>0.17777999999999999</v>
      </c>
      <c r="QF24" s="19">
        <v>19.600000000000001</v>
      </c>
      <c r="QG24" s="19">
        <v>19.436350000000001</v>
      </c>
      <c r="QH24" s="19">
        <v>19.436350000000001</v>
      </c>
      <c r="QI24" s="19">
        <v>0.16364999999999999</v>
      </c>
      <c r="QJ24" s="19">
        <v>19.2</v>
      </c>
      <c r="QK24" s="19">
        <v>15.54908</v>
      </c>
      <c r="QL24" s="19">
        <v>15.54908</v>
      </c>
      <c r="QM24" s="19">
        <v>3.6509200000000002</v>
      </c>
      <c r="QN24" s="19">
        <v>3.5</v>
      </c>
      <c r="QO24" s="19">
        <v>3.5</v>
      </c>
      <c r="QP24" s="19">
        <v>3.5</v>
      </c>
      <c r="QQ24" s="19">
        <v>0</v>
      </c>
      <c r="QR24" s="19">
        <v>18.399999999999999</v>
      </c>
      <c r="QS24" s="19">
        <v>17.881440000000001</v>
      </c>
      <c r="QT24" s="19">
        <v>17.881440000000001</v>
      </c>
      <c r="QU24" s="19">
        <v>0.51856000000000002</v>
      </c>
      <c r="QV24" s="19">
        <v>13.4</v>
      </c>
      <c r="QW24" s="19">
        <v>8.2716999999999992</v>
      </c>
      <c r="QX24" s="19">
        <v>8.2716999999999992</v>
      </c>
      <c r="QY24" s="19">
        <v>5.1283000000000003</v>
      </c>
      <c r="QZ24" s="19">
        <v>14.8</v>
      </c>
      <c r="RA24" s="19">
        <v>9.6136999999999997</v>
      </c>
      <c r="RB24" s="19">
        <v>9.6136999999999997</v>
      </c>
      <c r="RC24" s="19">
        <v>5.1863000000000001</v>
      </c>
      <c r="RD24" s="19">
        <v>11.6</v>
      </c>
      <c r="RE24" s="19">
        <v>19.34</v>
      </c>
      <c r="RF24" s="19">
        <v>16.407900000000001</v>
      </c>
      <c r="RG24" s="19">
        <v>-4.8079000000000001</v>
      </c>
      <c r="RH24" s="19">
        <v>38.6</v>
      </c>
      <c r="RI24" s="19">
        <v>50.55</v>
      </c>
      <c r="RJ24" s="19">
        <v>43.241799999999998</v>
      </c>
      <c r="RK24" s="19">
        <v>-4.6417999999999999</v>
      </c>
      <c r="RL24" s="19">
        <v>15.5</v>
      </c>
      <c r="RM24" s="19">
        <v>5.8695000000000004</v>
      </c>
      <c r="RN24" s="19">
        <v>5.8695000000000004</v>
      </c>
      <c r="RO24" s="19">
        <v>9.6304999999999996</v>
      </c>
      <c r="RP24" s="19">
        <v>3.5</v>
      </c>
      <c r="RQ24" s="19">
        <v>3.55</v>
      </c>
      <c r="RR24" s="19">
        <v>3.55</v>
      </c>
      <c r="RS24" s="19">
        <v>-0.05</v>
      </c>
      <c r="RT24" s="19">
        <v>18.399999999999999</v>
      </c>
      <c r="RU24" s="19">
        <v>6.9816099999999999</v>
      </c>
      <c r="RV24" s="19">
        <v>19.792000000000002</v>
      </c>
      <c r="RW24" s="19">
        <v>-1.3919999999999999</v>
      </c>
      <c r="RX24" s="19">
        <v>2.7</v>
      </c>
      <c r="RY24" s="19">
        <v>2.6</v>
      </c>
      <c r="RZ24" s="19">
        <v>2.6</v>
      </c>
      <c r="SA24" s="19">
        <v>0.1</v>
      </c>
      <c r="SB24" s="19"/>
      <c r="SC24" s="19">
        <v>0.4</v>
      </c>
      <c r="SD24" s="19">
        <v>0.4</v>
      </c>
      <c r="SE24" s="19">
        <v>-0.4</v>
      </c>
      <c r="SF24" s="19">
        <v>0.2</v>
      </c>
      <c r="SG24" s="19">
        <v>0.157</v>
      </c>
      <c r="SH24" s="19">
        <v>0.157</v>
      </c>
      <c r="SI24" s="19">
        <v>4.2999999999999997E-2</v>
      </c>
      <c r="SJ24" s="19">
        <v>19.8</v>
      </c>
      <c r="SK24" s="19">
        <v>19.1448</v>
      </c>
      <c r="SL24" s="19">
        <v>19.1448</v>
      </c>
      <c r="SM24" s="19">
        <v>0.6552</v>
      </c>
      <c r="SN24" s="19">
        <v>7.7</v>
      </c>
      <c r="SO24" s="19">
        <v>8.1999999999999993</v>
      </c>
      <c r="SP24" s="19">
        <v>8.1999999999999993</v>
      </c>
      <c r="SQ24" s="19">
        <v>-0.5</v>
      </c>
      <c r="SR24" s="19">
        <v>15.5</v>
      </c>
      <c r="SS24" s="19">
        <v>15.54908</v>
      </c>
      <c r="ST24" s="19">
        <v>15.54908</v>
      </c>
      <c r="SU24" s="19">
        <v>-4.9079999999999999E-2</v>
      </c>
      <c r="SV24" s="19">
        <v>20.3</v>
      </c>
      <c r="SW24" s="19">
        <v>19.436350000000001</v>
      </c>
      <c r="SX24" s="19">
        <v>19.436350000000001</v>
      </c>
      <c r="SY24" s="19">
        <v>0.86365000000000003</v>
      </c>
      <c r="SZ24" s="19">
        <v>0</v>
      </c>
      <c r="TA24" s="19">
        <v>3.27</v>
      </c>
      <c r="TB24" s="19">
        <v>4.7259000000000002</v>
      </c>
      <c r="TC24" s="19">
        <v>-4.7259000000000002</v>
      </c>
      <c r="TD24" s="19">
        <v>17.5</v>
      </c>
      <c r="TE24" s="19">
        <v>16.239999999999998</v>
      </c>
      <c r="TF24" s="19">
        <v>18.995100000000001</v>
      </c>
      <c r="TG24" s="19">
        <v>-1.4951000000000001</v>
      </c>
      <c r="TH24" s="19">
        <v>29.4</v>
      </c>
      <c r="TI24" s="19">
        <v>29.566299999999998</v>
      </c>
      <c r="TJ24" s="19">
        <v>29.566299999999998</v>
      </c>
      <c r="TK24" s="19">
        <v>-0.1663</v>
      </c>
      <c r="TL24" s="19">
        <v>26.6</v>
      </c>
      <c r="TM24" s="19">
        <v>40.630000000000003</v>
      </c>
      <c r="TN24" s="19">
        <v>21.212</v>
      </c>
      <c r="TO24" s="19">
        <v>5.3879999999999999</v>
      </c>
      <c r="TP24" s="19">
        <v>40.1</v>
      </c>
      <c r="TQ24" s="19">
        <v>47.02</v>
      </c>
      <c r="TR24" s="19">
        <v>33.449300000000001</v>
      </c>
      <c r="TS24" s="19">
        <v>6.6506999999999996</v>
      </c>
      <c r="TT24" s="19">
        <v>2.2000000000000002</v>
      </c>
      <c r="TU24" s="19">
        <v>1.62</v>
      </c>
      <c r="TV24" s="19">
        <v>1.8695999999999999</v>
      </c>
      <c r="TW24" s="19">
        <v>0.33040000000000003</v>
      </c>
      <c r="TX24" s="19">
        <v>0</v>
      </c>
      <c r="TY24" s="19">
        <v>0.87</v>
      </c>
      <c r="TZ24" s="19">
        <v>0.76880000000000004</v>
      </c>
      <c r="UA24" s="19">
        <v>-0.76880000000000004</v>
      </c>
      <c r="UB24" s="19">
        <v>0.5</v>
      </c>
      <c r="UC24" s="19">
        <v>33.71</v>
      </c>
      <c r="UD24" s="19">
        <v>33.71</v>
      </c>
      <c r="UE24" s="19">
        <v>-33.21</v>
      </c>
      <c r="UF24" s="19">
        <v>21</v>
      </c>
      <c r="UG24" s="19">
        <v>20.408159999999999</v>
      </c>
      <c r="UH24" s="19">
        <v>20.408159999999999</v>
      </c>
      <c r="UI24" s="19">
        <v>0.59184000000000003</v>
      </c>
      <c r="UJ24" s="19">
        <v>6.8</v>
      </c>
      <c r="UK24" s="19">
        <v>7.6</v>
      </c>
      <c r="UL24" s="19">
        <v>7.6</v>
      </c>
      <c r="UM24" s="19">
        <v>-0.8</v>
      </c>
      <c r="UN24" s="19">
        <v>7.7</v>
      </c>
      <c r="UO24" s="19"/>
      <c r="UP24" s="19"/>
      <c r="UQ24" s="19">
        <v>7.7</v>
      </c>
      <c r="UR24" s="19">
        <v>20.399999999999999</v>
      </c>
      <c r="US24" s="19">
        <v>19.436350000000001</v>
      </c>
      <c r="UT24" s="19">
        <v>19.436350000000001</v>
      </c>
      <c r="UU24" s="19">
        <v>0.96365000000000001</v>
      </c>
      <c r="UV24" s="19">
        <v>20.399999999999999</v>
      </c>
      <c r="UW24" s="19">
        <v>19.436350000000001</v>
      </c>
      <c r="UX24" s="19">
        <v>19.436350000000001</v>
      </c>
      <c r="UY24" s="19">
        <v>0.96365000000000001</v>
      </c>
      <c r="UZ24" s="19">
        <v>20</v>
      </c>
      <c r="VA24" s="19">
        <v>19.436350000000001</v>
      </c>
      <c r="VB24" s="19">
        <v>19.436350000000001</v>
      </c>
      <c r="VC24" s="19">
        <v>0.56364999999999998</v>
      </c>
      <c r="VD24" s="19">
        <v>0</v>
      </c>
      <c r="VE24" s="19">
        <v>0.95</v>
      </c>
      <c r="VF24" s="19">
        <v>0.97360000000000002</v>
      </c>
      <c r="VG24" s="19">
        <v>-0.97360000000000002</v>
      </c>
      <c r="VH24" s="19">
        <v>205.2</v>
      </c>
      <c r="VI24" s="19">
        <v>208.035</v>
      </c>
      <c r="VJ24" s="19">
        <v>208.035</v>
      </c>
      <c r="VK24" s="19">
        <v>-2.835</v>
      </c>
      <c r="VL24" s="19">
        <v>8.8000000000000007</v>
      </c>
      <c r="VM24" s="19">
        <v>7.3239000000000001</v>
      </c>
      <c r="VN24" s="19">
        <v>7.3239000000000001</v>
      </c>
      <c r="VO24" s="19">
        <v>1.4761</v>
      </c>
      <c r="VP24" s="19">
        <v>115.9</v>
      </c>
      <c r="VQ24" s="19">
        <v>101</v>
      </c>
      <c r="VR24" s="19">
        <v>101</v>
      </c>
      <c r="VS24" s="19">
        <v>14.9</v>
      </c>
      <c r="VT24" s="19">
        <v>0.6</v>
      </c>
      <c r="VU24" s="19">
        <v>0.6</v>
      </c>
      <c r="VV24" s="19">
        <v>0.6</v>
      </c>
      <c r="VW24" s="19">
        <v>0</v>
      </c>
      <c r="VX24" s="19">
        <v>20.6</v>
      </c>
      <c r="VY24" s="19">
        <v>19.72</v>
      </c>
      <c r="VZ24" s="19">
        <v>19</v>
      </c>
      <c r="WA24" s="19">
        <v>1.6</v>
      </c>
      <c r="WB24" s="19">
        <v>17.5</v>
      </c>
      <c r="WC24" s="19">
        <v>15.09</v>
      </c>
      <c r="WD24" s="19">
        <v>16</v>
      </c>
      <c r="WE24" s="19">
        <v>1.5</v>
      </c>
      <c r="WF24" s="19">
        <v>86.7</v>
      </c>
      <c r="WG24" s="19">
        <v>72.72</v>
      </c>
      <c r="WH24" s="19">
        <v>72.72</v>
      </c>
      <c r="WI24" s="19">
        <v>13.98</v>
      </c>
      <c r="WJ24" s="19">
        <v>4.8</v>
      </c>
      <c r="WK24" s="19">
        <v>4.3499999999999996</v>
      </c>
      <c r="WL24" s="19">
        <v>4.3499999999999996</v>
      </c>
      <c r="WM24" s="19">
        <v>0.45</v>
      </c>
      <c r="WN24" s="19">
        <v>2.2999999999999998</v>
      </c>
      <c r="WO24" s="19">
        <v>2.4</v>
      </c>
      <c r="WP24" s="19">
        <v>2.4</v>
      </c>
      <c r="WQ24" s="19">
        <v>-0.1</v>
      </c>
      <c r="WR24" s="19">
        <v>2.4</v>
      </c>
      <c r="WS24" s="19">
        <v>2.4</v>
      </c>
      <c r="WT24" s="19">
        <v>2.4</v>
      </c>
      <c r="WU24" s="19">
        <v>0</v>
      </c>
      <c r="WV24" s="19">
        <v>2.6</v>
      </c>
      <c r="WW24" s="19">
        <v>2.8</v>
      </c>
      <c r="WX24" s="19">
        <v>2.8</v>
      </c>
      <c r="WY24" s="19">
        <v>-0.2</v>
      </c>
      <c r="WZ24" s="19">
        <v>7.9</v>
      </c>
      <c r="XA24" s="19">
        <v>6.6315999999999997</v>
      </c>
      <c r="XB24" s="19">
        <v>6.6315999999999997</v>
      </c>
      <c r="XC24" s="19">
        <v>1.2684</v>
      </c>
      <c r="XD24" s="19">
        <v>7.2</v>
      </c>
      <c r="XE24" s="19">
        <v>6.6</v>
      </c>
      <c r="XF24" s="19">
        <v>6.6</v>
      </c>
      <c r="XG24" s="19">
        <v>0.6</v>
      </c>
      <c r="XH24" s="19">
        <v>20</v>
      </c>
      <c r="XI24" s="19">
        <v>19.436350000000001</v>
      </c>
      <c r="XJ24" s="19">
        <v>19.436350000000001</v>
      </c>
      <c r="XK24" s="19">
        <v>0.56364999999999998</v>
      </c>
      <c r="XL24" s="19">
        <v>20</v>
      </c>
      <c r="XM24" s="19">
        <v>19.436350000000001</v>
      </c>
      <c r="XN24" s="19">
        <v>19.436350000000001</v>
      </c>
      <c r="XO24" s="19">
        <v>0.56364999999999998</v>
      </c>
      <c r="XP24" s="19">
        <v>0</v>
      </c>
      <c r="XQ24" s="19">
        <v>10.8</v>
      </c>
      <c r="XR24" s="19">
        <v>10.8</v>
      </c>
      <c r="XS24" s="19">
        <v>-10.8</v>
      </c>
      <c r="XT24" s="19"/>
      <c r="XU24" s="19"/>
      <c r="XV24" s="19"/>
      <c r="XW24" s="19">
        <v>0</v>
      </c>
      <c r="XX24" s="19"/>
      <c r="XY24" s="19"/>
      <c r="XZ24" s="19"/>
      <c r="YA24" s="19">
        <v>0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8.1</v>
      </c>
      <c r="YK24" s="19">
        <v>7.34</v>
      </c>
      <c r="YL24" s="19">
        <v>7.34</v>
      </c>
      <c r="YM24" s="19">
        <v>0.76</v>
      </c>
      <c r="YN24" s="19"/>
      <c r="YO24" s="19"/>
      <c r="YP24" s="19"/>
      <c r="YQ24" s="19">
        <v>0</v>
      </c>
      <c r="YR24" s="19">
        <v>16.399999999999999</v>
      </c>
      <c r="YS24" s="19">
        <v>17</v>
      </c>
      <c r="YT24" s="19">
        <v>17</v>
      </c>
      <c r="YU24" s="19">
        <v>-0.6</v>
      </c>
    </row>
    <row r="25" spans="1:671" ht="24" customHeight="1" x14ac:dyDescent="0.3">
      <c r="A25" s="1"/>
      <c r="B25" s="13" t="s">
        <v>103</v>
      </c>
      <c r="C25" s="13" t="s">
        <v>890</v>
      </c>
      <c r="D25" s="14">
        <v>203.1</v>
      </c>
      <c r="E25" s="14">
        <v>203.40136000000001</v>
      </c>
      <c r="F25" s="14">
        <v>203.40136000000001</v>
      </c>
      <c r="G25" s="14">
        <v>-0.30136000000000002</v>
      </c>
      <c r="H25" s="14">
        <v>642.6</v>
      </c>
      <c r="I25" s="14">
        <v>650</v>
      </c>
      <c r="J25" s="14">
        <v>650</v>
      </c>
      <c r="K25" s="14">
        <v>-7.4</v>
      </c>
      <c r="L25" s="14">
        <v>210.4</v>
      </c>
      <c r="M25" s="14">
        <v>211.66204999999999</v>
      </c>
      <c r="N25" s="14">
        <v>211.66204999999999</v>
      </c>
      <c r="O25" s="14">
        <v>-1.2620499999999999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89.8</v>
      </c>
      <c r="Y25" s="14">
        <v>91.867829999999998</v>
      </c>
      <c r="Z25" s="14">
        <v>91.867829999999998</v>
      </c>
      <c r="AA25" s="14">
        <v>-2.0678299999999998</v>
      </c>
      <c r="AB25" s="14">
        <v>217.7</v>
      </c>
      <c r="AC25" s="14">
        <v>225</v>
      </c>
      <c r="AD25" s="14">
        <v>225</v>
      </c>
      <c r="AE25" s="14">
        <v>-7.3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105</v>
      </c>
      <c r="AO25" s="14">
        <v>109.89</v>
      </c>
      <c r="AP25" s="14">
        <v>109.89</v>
      </c>
      <c r="AQ25" s="14">
        <v>-4.8899999999999997</v>
      </c>
      <c r="AR25" s="14">
        <v>105.3</v>
      </c>
      <c r="AS25" s="14">
        <v>109.89</v>
      </c>
      <c r="AT25" s="14">
        <v>109.89</v>
      </c>
      <c r="AU25" s="14">
        <v>-4.59</v>
      </c>
      <c r="AV25" s="14"/>
      <c r="AW25" s="14"/>
      <c r="AX25" s="14"/>
      <c r="AY25" s="14">
        <v>0</v>
      </c>
      <c r="AZ25" s="14">
        <v>126.8</v>
      </c>
      <c r="BA25" s="14">
        <v>110.22</v>
      </c>
      <c r="BB25" s="14">
        <v>110.22</v>
      </c>
      <c r="BC25" s="14">
        <v>16.579999999999998</v>
      </c>
      <c r="BD25" s="14">
        <v>208.3</v>
      </c>
      <c r="BE25" s="14">
        <v>120.0309</v>
      </c>
      <c r="BF25" s="14">
        <v>164.9922</v>
      </c>
      <c r="BG25" s="14">
        <v>43.3078</v>
      </c>
      <c r="BH25" s="14">
        <v>107.8</v>
      </c>
      <c r="BI25" s="14">
        <v>60.19567</v>
      </c>
      <c r="BJ25" s="14">
        <v>82.743830000000003</v>
      </c>
      <c r="BK25" s="14">
        <v>25.056170000000002</v>
      </c>
      <c r="BL25" s="14">
        <v>551.70000000000005</v>
      </c>
      <c r="BM25" s="14">
        <v>566.08941000000004</v>
      </c>
      <c r="BN25" s="14">
        <v>566.08941000000004</v>
      </c>
      <c r="BO25" s="14">
        <v>-14.38941</v>
      </c>
      <c r="BP25" s="14">
        <v>10</v>
      </c>
      <c r="BQ25" s="14">
        <v>10.52094</v>
      </c>
      <c r="BR25" s="14">
        <v>10.52094</v>
      </c>
      <c r="BS25" s="14">
        <v>-0.52093999999999996</v>
      </c>
      <c r="BT25" s="14"/>
      <c r="BU25" s="14"/>
      <c r="BV25" s="14"/>
      <c r="BW25" s="14">
        <v>0</v>
      </c>
      <c r="BX25" s="14">
        <v>13.4</v>
      </c>
      <c r="BY25" s="14">
        <v>12.35839</v>
      </c>
      <c r="BZ25" s="14">
        <v>12.35839</v>
      </c>
      <c r="CA25" s="14">
        <v>1.0416099999999999</v>
      </c>
      <c r="CB25" s="14"/>
      <c r="CC25" s="14"/>
      <c r="CD25" s="14"/>
      <c r="CE25" s="14">
        <v>0</v>
      </c>
      <c r="CF25" s="14">
        <v>166</v>
      </c>
      <c r="CG25" s="14">
        <v>164.06706</v>
      </c>
      <c r="CH25" s="14">
        <v>164.06706</v>
      </c>
      <c r="CI25" s="14">
        <v>1.9329400000000001</v>
      </c>
      <c r="CJ25" s="14">
        <v>7.3</v>
      </c>
      <c r="CK25" s="14">
        <v>7.3209600000000004</v>
      </c>
      <c r="CL25" s="14">
        <v>7.3209600000000004</v>
      </c>
      <c r="CM25" s="14">
        <v>-2.0959999999999999E-2</v>
      </c>
      <c r="CN25" s="14">
        <v>4.2</v>
      </c>
      <c r="CO25" s="14">
        <v>3.93119</v>
      </c>
      <c r="CP25" s="14">
        <v>3.93119</v>
      </c>
      <c r="CQ25" s="14">
        <v>0.26880999999999999</v>
      </c>
      <c r="CR25" s="14">
        <v>0</v>
      </c>
      <c r="CS25" s="14"/>
      <c r="CT25" s="14"/>
      <c r="CU25" s="14">
        <v>0</v>
      </c>
      <c r="CV25" s="14">
        <v>6.7</v>
      </c>
      <c r="CW25" s="14">
        <v>6.8787000000000003</v>
      </c>
      <c r="CX25" s="14">
        <v>6.8787000000000003</v>
      </c>
      <c r="CY25" s="14">
        <v>-0.1787</v>
      </c>
      <c r="CZ25" s="14"/>
      <c r="DA25" s="14"/>
      <c r="DB25" s="14"/>
      <c r="DC25" s="14">
        <v>0</v>
      </c>
      <c r="DD25" s="14">
        <v>85.2</v>
      </c>
      <c r="DE25" s="14">
        <v>39.728259999999999</v>
      </c>
      <c r="DF25" s="14">
        <v>39.728270000000002</v>
      </c>
      <c r="DG25" s="14">
        <v>45.471730000000001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/>
      <c r="DU25" s="14"/>
      <c r="DV25" s="14"/>
      <c r="DW25" s="14">
        <v>0</v>
      </c>
      <c r="DX25" s="14">
        <v>110.4</v>
      </c>
      <c r="DY25" s="14">
        <v>112.46647</v>
      </c>
      <c r="DZ25" s="14">
        <v>112.46647</v>
      </c>
      <c r="EA25" s="14">
        <v>-2.0664699999999998</v>
      </c>
      <c r="EB25" s="14">
        <v>143</v>
      </c>
      <c r="EC25" s="14">
        <v>220.69499999999999</v>
      </c>
      <c r="ED25" s="14">
        <v>174.39502999999999</v>
      </c>
      <c r="EE25" s="14">
        <v>-31.395029999999998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/>
      <c r="EO25" s="14"/>
      <c r="EP25" s="14"/>
      <c r="EQ25" s="14">
        <v>0</v>
      </c>
      <c r="ER25" s="14">
        <v>6.5</v>
      </c>
      <c r="ES25" s="14">
        <v>6.39</v>
      </c>
      <c r="ET25" s="14">
        <v>6.39</v>
      </c>
      <c r="EU25" s="14">
        <v>0.11</v>
      </c>
      <c r="EV25" s="14">
        <v>457.3</v>
      </c>
      <c r="EW25" s="14">
        <v>457.09426999999999</v>
      </c>
      <c r="EX25" s="14">
        <v>418.96015999999997</v>
      </c>
      <c r="EY25" s="14">
        <v>38.339840000000002</v>
      </c>
      <c r="EZ25" s="14">
        <v>79</v>
      </c>
      <c r="FA25" s="14">
        <v>81.635570000000001</v>
      </c>
      <c r="FB25" s="14">
        <v>81.635570000000001</v>
      </c>
      <c r="FC25" s="14">
        <v>-2.63557</v>
      </c>
      <c r="FD25" s="14">
        <v>150.6</v>
      </c>
      <c r="FE25" s="14">
        <v>151.36251999999999</v>
      </c>
      <c r="FF25" s="14">
        <v>149.98721</v>
      </c>
      <c r="FG25" s="14">
        <v>0.61278999999999995</v>
      </c>
      <c r="FH25" s="14">
        <v>40.700000000000003</v>
      </c>
      <c r="FI25" s="14">
        <v>41.89893</v>
      </c>
      <c r="FJ25" s="14">
        <v>41.89893</v>
      </c>
      <c r="FK25" s="14">
        <v>-1.1989300000000001</v>
      </c>
      <c r="FL25" s="14">
        <v>18.600000000000001</v>
      </c>
      <c r="FM25" s="14">
        <v>19.21088</v>
      </c>
      <c r="FN25" s="14">
        <v>19.21088</v>
      </c>
      <c r="FO25" s="14">
        <v>-0.61087999999999998</v>
      </c>
      <c r="FP25" s="14">
        <v>19.399999999999999</v>
      </c>
      <c r="FQ25" s="14">
        <v>18.65889</v>
      </c>
      <c r="FR25" s="14">
        <v>18.65889</v>
      </c>
      <c r="FS25" s="14">
        <v>0.74111000000000005</v>
      </c>
      <c r="FT25" s="14">
        <v>90.5</v>
      </c>
      <c r="FU25" s="14">
        <v>87.773570000000007</v>
      </c>
      <c r="FV25" s="14">
        <v>87.773570000000007</v>
      </c>
      <c r="FW25" s="14">
        <v>2.7264300000000001</v>
      </c>
      <c r="FX25" s="14">
        <v>177.2</v>
      </c>
      <c r="FY25" s="14">
        <v>144.09012999999999</v>
      </c>
      <c r="FZ25" s="14">
        <v>166.98542</v>
      </c>
      <c r="GA25" s="14">
        <v>10.21458</v>
      </c>
      <c r="GB25" s="14">
        <v>177.9</v>
      </c>
      <c r="GC25" s="14">
        <v>144.09012999999999</v>
      </c>
      <c r="GD25" s="14">
        <v>166.98542</v>
      </c>
      <c r="GE25" s="14">
        <v>10.914580000000001</v>
      </c>
      <c r="GF25" s="14">
        <v>180.4</v>
      </c>
      <c r="GG25" s="14">
        <v>144.52283</v>
      </c>
      <c r="GH25" s="14">
        <v>167.48688000000001</v>
      </c>
      <c r="GI25" s="14">
        <v>12.913119999999999</v>
      </c>
      <c r="GJ25" s="14">
        <v>108.2</v>
      </c>
      <c r="GK25" s="14">
        <v>110.48202000000001</v>
      </c>
      <c r="GL25" s="14">
        <v>110.48202000000001</v>
      </c>
      <c r="GM25" s="14">
        <v>-2.2820200000000002</v>
      </c>
      <c r="GN25" s="14">
        <v>46.2</v>
      </c>
      <c r="GO25" s="14">
        <v>47.082599999999999</v>
      </c>
      <c r="GP25" s="14">
        <v>37.900869999999998</v>
      </c>
      <c r="GQ25" s="14">
        <v>8.2991299999999999</v>
      </c>
      <c r="GR25" s="14">
        <v>38</v>
      </c>
      <c r="GS25" s="14">
        <v>44.103009999999998</v>
      </c>
      <c r="GT25" s="14">
        <v>38.272109999999998</v>
      </c>
      <c r="GU25" s="14">
        <v>-0.27211000000000002</v>
      </c>
      <c r="GV25" s="14">
        <v>3.8</v>
      </c>
      <c r="GW25" s="14"/>
      <c r="GX25" s="14"/>
      <c r="GY25" s="14">
        <v>3.8</v>
      </c>
      <c r="GZ25" s="14">
        <v>13.7</v>
      </c>
      <c r="HA25" s="14">
        <v>13.34422</v>
      </c>
      <c r="HB25" s="14">
        <v>13.34422</v>
      </c>
      <c r="HC25" s="14">
        <v>0.35577999999999999</v>
      </c>
      <c r="HD25" s="14">
        <v>169.8</v>
      </c>
      <c r="HE25" s="14">
        <v>174.55948000000001</v>
      </c>
      <c r="HF25" s="14">
        <v>144.81030000000001</v>
      </c>
      <c r="HG25" s="14">
        <v>24.989699999999999</v>
      </c>
      <c r="HH25" s="14"/>
      <c r="HI25" s="14"/>
      <c r="HJ25" s="14"/>
      <c r="HK25" s="14">
        <v>0</v>
      </c>
      <c r="HL25" s="14"/>
      <c r="HM25" s="14"/>
      <c r="HN25" s="14"/>
      <c r="HO25" s="14">
        <v>0</v>
      </c>
      <c r="HP25" s="14">
        <v>45.8</v>
      </c>
      <c r="HQ25" s="14">
        <v>55.328670000000002</v>
      </c>
      <c r="HR25" s="14">
        <v>55.328670000000002</v>
      </c>
      <c r="HS25" s="14">
        <v>-9.52867</v>
      </c>
      <c r="HT25" s="14"/>
      <c r="HU25" s="14"/>
      <c r="HV25" s="14"/>
      <c r="HW25" s="14">
        <v>0</v>
      </c>
      <c r="HX25" s="14">
        <v>0</v>
      </c>
      <c r="HY25" s="14"/>
      <c r="HZ25" s="14"/>
      <c r="IA25" s="14">
        <v>0</v>
      </c>
      <c r="IB25" s="14">
        <v>0</v>
      </c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/>
      <c r="IO25" s="14"/>
      <c r="IP25" s="14"/>
      <c r="IQ25" s="14">
        <v>0</v>
      </c>
      <c r="IR25" s="14">
        <v>84</v>
      </c>
      <c r="IS25" s="14">
        <v>88.73603</v>
      </c>
      <c r="IT25" s="14">
        <v>88.73603</v>
      </c>
      <c r="IU25" s="14">
        <v>-4.7360300000000004</v>
      </c>
      <c r="IV25" s="14">
        <v>73.8</v>
      </c>
      <c r="IW25" s="14">
        <v>96.082930000000005</v>
      </c>
      <c r="IX25" s="14">
        <v>177.20842999999999</v>
      </c>
      <c r="IY25" s="14">
        <v>-103.40843</v>
      </c>
      <c r="IZ25" s="14">
        <v>73.599999999999994</v>
      </c>
      <c r="JA25" s="14">
        <v>96.082930000000005</v>
      </c>
      <c r="JB25" s="14"/>
      <c r="JC25" s="14">
        <v>73.599999999999994</v>
      </c>
      <c r="JD25" s="14">
        <v>72</v>
      </c>
      <c r="JE25" s="14">
        <v>96.082930000000005</v>
      </c>
      <c r="JF25" s="14">
        <v>177.20842999999999</v>
      </c>
      <c r="JG25" s="14">
        <v>-105.20843000000001</v>
      </c>
      <c r="JH25" s="14">
        <v>159.4</v>
      </c>
      <c r="JI25" s="14">
        <v>144.55719999999999</v>
      </c>
      <c r="JJ25" s="14">
        <v>177.74057999999999</v>
      </c>
      <c r="JK25" s="14">
        <v>-18.340579999999999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>
        <v>0</v>
      </c>
      <c r="KG25" s="14"/>
      <c r="KH25" s="14"/>
      <c r="KI25" s="14">
        <v>0</v>
      </c>
      <c r="KJ25" s="14"/>
      <c r="KK25" s="14"/>
      <c r="KL25" s="14"/>
      <c r="KM25" s="14">
        <v>0</v>
      </c>
      <c r="KN25" s="14"/>
      <c r="KO25" s="14"/>
      <c r="KP25" s="14"/>
      <c r="KQ25" s="14">
        <v>0</v>
      </c>
      <c r="KR25" s="14">
        <v>2.9</v>
      </c>
      <c r="KS25" s="14">
        <v>3.8117100000000002</v>
      </c>
      <c r="KT25" s="14">
        <v>3.8117100000000002</v>
      </c>
      <c r="KU25" s="14">
        <v>-0.91171000000000002</v>
      </c>
      <c r="KV25" s="14">
        <v>137.30000000000001</v>
      </c>
      <c r="KW25" s="14">
        <v>270.06803000000002</v>
      </c>
      <c r="KX25" s="14">
        <v>206.50676999999999</v>
      </c>
      <c r="KY25" s="14">
        <v>-69.206770000000006</v>
      </c>
      <c r="KZ25" s="14">
        <v>117.1</v>
      </c>
      <c r="LA25" s="14">
        <v>133.16031000000001</v>
      </c>
      <c r="LB25" s="14">
        <v>114.739</v>
      </c>
      <c r="LC25" s="14">
        <v>2.3610000000000002</v>
      </c>
      <c r="LD25" s="14"/>
      <c r="LE25" s="14"/>
      <c r="LF25" s="14"/>
      <c r="LG25" s="14">
        <v>0</v>
      </c>
      <c r="LH25" s="14">
        <v>78</v>
      </c>
      <c r="LI25" s="14">
        <v>78.567999999999998</v>
      </c>
      <c r="LJ25" s="14">
        <v>78.567999999999998</v>
      </c>
      <c r="LK25" s="14">
        <v>-0.56799999999999995</v>
      </c>
      <c r="LL25" s="14">
        <v>29.8</v>
      </c>
      <c r="LM25" s="14">
        <v>29.980560000000001</v>
      </c>
      <c r="LN25" s="14">
        <v>29.980560000000001</v>
      </c>
      <c r="LO25" s="14">
        <v>-0.18056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/>
      <c r="LY25" s="14"/>
      <c r="LZ25" s="14"/>
      <c r="MA25" s="14">
        <v>0</v>
      </c>
      <c r="MB25" s="14">
        <v>96.3</v>
      </c>
      <c r="MC25" s="14">
        <v>103.89400000000001</v>
      </c>
      <c r="MD25" s="14">
        <v>103.89400999999999</v>
      </c>
      <c r="ME25" s="14">
        <v>-7.5940099999999999</v>
      </c>
      <c r="MF25" s="14">
        <v>94.9</v>
      </c>
      <c r="MG25" s="14">
        <v>103.89400000000001</v>
      </c>
      <c r="MH25" s="14">
        <v>103.89400999999999</v>
      </c>
      <c r="MI25" s="14">
        <v>-8.9940099999999994</v>
      </c>
      <c r="MJ25" s="14">
        <v>117.3</v>
      </c>
      <c r="MK25" s="14">
        <v>104.206</v>
      </c>
      <c r="ML25" s="14">
        <v>104.206</v>
      </c>
      <c r="MM25" s="14">
        <v>13.093999999999999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/>
      <c r="NE25" s="14"/>
      <c r="NF25" s="14"/>
      <c r="NG25" s="14">
        <v>0</v>
      </c>
      <c r="NH25" s="14">
        <v>0</v>
      </c>
      <c r="NI25" s="14"/>
      <c r="NJ25" s="14"/>
      <c r="NK25" s="14">
        <v>0</v>
      </c>
      <c r="NL25" s="14"/>
      <c r="NM25" s="14"/>
      <c r="NN25" s="14"/>
      <c r="NO25" s="14">
        <v>0</v>
      </c>
      <c r="NP25" s="14"/>
      <c r="NQ25" s="14"/>
      <c r="NR25" s="14"/>
      <c r="NS25" s="14">
        <v>0</v>
      </c>
      <c r="NT25" s="14">
        <v>6.6</v>
      </c>
      <c r="NU25" s="14">
        <v>6.5329100000000002</v>
      </c>
      <c r="NV25" s="14">
        <v>6.5328999999999997</v>
      </c>
      <c r="NW25" s="14">
        <v>6.7100000000000007E-2</v>
      </c>
      <c r="NX25" s="14">
        <v>19.899999999999999</v>
      </c>
      <c r="NY25" s="14">
        <v>19.241980000000002</v>
      </c>
      <c r="NZ25" s="14">
        <v>19.241980000000002</v>
      </c>
      <c r="OA25" s="14">
        <v>0.65802000000000005</v>
      </c>
      <c r="OB25" s="14">
        <v>0.3</v>
      </c>
      <c r="OC25" s="14">
        <v>0.48699999999999999</v>
      </c>
      <c r="OD25" s="14">
        <v>0.48699999999999999</v>
      </c>
      <c r="OE25" s="14">
        <v>-0.187</v>
      </c>
      <c r="OF25" s="14">
        <v>22</v>
      </c>
      <c r="OG25" s="14">
        <v>67.58</v>
      </c>
      <c r="OH25" s="14">
        <v>59.866900000000001</v>
      </c>
      <c r="OI25" s="14">
        <v>-37.866900000000001</v>
      </c>
      <c r="OJ25" s="14">
        <v>75</v>
      </c>
      <c r="OK25" s="14">
        <v>56.593600000000002</v>
      </c>
      <c r="OL25" s="14">
        <v>56.593600000000002</v>
      </c>
      <c r="OM25" s="14">
        <v>18.406400000000001</v>
      </c>
      <c r="ON25" s="14">
        <v>0</v>
      </c>
      <c r="OO25" s="14">
        <v>1.59</v>
      </c>
      <c r="OP25" s="14">
        <v>1.6655</v>
      </c>
      <c r="OQ25" s="14">
        <v>-1.6655</v>
      </c>
      <c r="OR25" s="14">
        <v>0.1</v>
      </c>
      <c r="OS25" s="14">
        <v>0.1</v>
      </c>
      <c r="OT25" s="14">
        <v>0.1</v>
      </c>
      <c r="OU25" s="14">
        <v>0</v>
      </c>
      <c r="OV25" s="14">
        <v>20.399999999999999</v>
      </c>
      <c r="OW25" s="14">
        <v>20.456230000000001</v>
      </c>
      <c r="OX25" s="14">
        <v>20.456230000000001</v>
      </c>
      <c r="OY25" s="14">
        <v>-5.6230000000000002E-2</v>
      </c>
      <c r="OZ25" s="14">
        <v>9.9</v>
      </c>
      <c r="PA25" s="14">
        <v>9.9830000000000005</v>
      </c>
      <c r="PB25" s="14">
        <v>9.9830000000000005</v>
      </c>
      <c r="PC25" s="14">
        <v>-8.3000000000000004E-2</v>
      </c>
      <c r="PD25" s="14">
        <v>5.6</v>
      </c>
      <c r="PE25" s="14">
        <v>5.67</v>
      </c>
      <c r="PF25" s="14">
        <v>5.67</v>
      </c>
      <c r="PG25" s="14">
        <v>-7.0000000000000007E-2</v>
      </c>
      <c r="PH25" s="14">
        <v>183.4</v>
      </c>
      <c r="PI25" s="14">
        <v>191.90280000000001</v>
      </c>
      <c r="PJ25" s="14">
        <v>191.90280000000001</v>
      </c>
      <c r="PK25" s="14">
        <v>-8.5028000000000006</v>
      </c>
      <c r="PL25" s="14">
        <v>93.5</v>
      </c>
      <c r="PM25" s="14">
        <v>95.348399999999998</v>
      </c>
      <c r="PN25" s="14">
        <v>95.348399999999998</v>
      </c>
      <c r="PO25" s="14">
        <v>-1.8484</v>
      </c>
      <c r="PP25" s="14">
        <v>1.6</v>
      </c>
      <c r="PQ25" s="14">
        <v>1.929</v>
      </c>
      <c r="PR25" s="14">
        <v>1.929</v>
      </c>
      <c r="PS25" s="14">
        <v>-0.32900000000000001</v>
      </c>
      <c r="PT25" s="14">
        <v>1.8</v>
      </c>
      <c r="PU25" s="14">
        <v>3.35</v>
      </c>
      <c r="PV25" s="14">
        <v>3.35</v>
      </c>
      <c r="PW25" s="14">
        <v>-1.55</v>
      </c>
      <c r="PX25" s="14">
        <v>5</v>
      </c>
      <c r="PY25" s="14">
        <v>5</v>
      </c>
      <c r="PZ25" s="14">
        <v>5</v>
      </c>
      <c r="QA25" s="14">
        <v>0</v>
      </c>
      <c r="QB25" s="14">
        <v>20.399999999999999</v>
      </c>
      <c r="QC25" s="14">
        <v>20.422219999999999</v>
      </c>
      <c r="QD25" s="14">
        <v>20.422219999999999</v>
      </c>
      <c r="QE25" s="14">
        <v>-2.222E-2</v>
      </c>
      <c r="QF25" s="14">
        <v>19.600000000000001</v>
      </c>
      <c r="QG25" s="14">
        <v>19.436350000000001</v>
      </c>
      <c r="QH25" s="14">
        <v>19.436350000000001</v>
      </c>
      <c r="QI25" s="14">
        <v>0.16364999999999999</v>
      </c>
      <c r="QJ25" s="14">
        <v>19.2</v>
      </c>
      <c r="QK25" s="14">
        <v>15.54908</v>
      </c>
      <c r="QL25" s="14">
        <v>15.54908</v>
      </c>
      <c r="QM25" s="14">
        <v>3.6509200000000002</v>
      </c>
      <c r="QN25" s="14">
        <v>3.5</v>
      </c>
      <c r="QO25" s="14">
        <v>3.5</v>
      </c>
      <c r="QP25" s="14">
        <v>3.5</v>
      </c>
      <c r="QQ25" s="14">
        <v>0</v>
      </c>
      <c r="QR25" s="14">
        <v>18.399999999999999</v>
      </c>
      <c r="QS25" s="14">
        <v>17.881440000000001</v>
      </c>
      <c r="QT25" s="14">
        <v>17.881440000000001</v>
      </c>
      <c r="QU25" s="14">
        <v>0.51856000000000002</v>
      </c>
      <c r="QV25" s="14">
        <v>14.1</v>
      </c>
      <c r="QW25" s="14">
        <v>8.7731999999999992</v>
      </c>
      <c r="QX25" s="14">
        <v>8.7731999999999992</v>
      </c>
      <c r="QY25" s="14">
        <v>5.3268000000000004</v>
      </c>
      <c r="QZ25" s="14">
        <v>15.8</v>
      </c>
      <c r="RA25" s="14">
        <v>10.735200000000001</v>
      </c>
      <c r="RB25" s="14">
        <v>10.735200000000001</v>
      </c>
      <c r="RC25" s="14">
        <v>5.0648</v>
      </c>
      <c r="RD25" s="14">
        <v>7</v>
      </c>
      <c r="RE25" s="14">
        <v>18.25</v>
      </c>
      <c r="RF25" s="14">
        <v>16.2105</v>
      </c>
      <c r="RG25" s="14">
        <v>-9.2104999999999997</v>
      </c>
      <c r="RH25" s="14">
        <v>30.2</v>
      </c>
      <c r="RI25" s="14">
        <v>49.62</v>
      </c>
      <c r="RJ25" s="14">
        <v>44.527500000000003</v>
      </c>
      <c r="RK25" s="14">
        <v>-14.327500000000001</v>
      </c>
      <c r="RL25" s="14">
        <v>16.3</v>
      </c>
      <c r="RM25" s="14">
        <v>8.0245999999999995</v>
      </c>
      <c r="RN25" s="14">
        <v>8.0245999999999995</v>
      </c>
      <c r="RO25" s="14">
        <v>8.2753999999999994</v>
      </c>
      <c r="RP25" s="14">
        <v>3.5</v>
      </c>
      <c r="RQ25" s="14">
        <v>3.55</v>
      </c>
      <c r="RR25" s="14">
        <v>3.55</v>
      </c>
      <c r="RS25" s="14">
        <v>-0.05</v>
      </c>
      <c r="RT25" s="14">
        <v>18.399999999999999</v>
      </c>
      <c r="RU25" s="14">
        <v>19.792000000000002</v>
      </c>
      <c r="RV25" s="14">
        <v>19.792000000000002</v>
      </c>
      <c r="RW25" s="14">
        <v>-1.3919999999999999</v>
      </c>
      <c r="RX25" s="14">
        <v>0</v>
      </c>
      <c r="RY25" s="14"/>
      <c r="RZ25" s="14"/>
      <c r="SA25" s="14">
        <v>0</v>
      </c>
      <c r="SB25" s="14"/>
      <c r="SC25" s="14">
        <v>0.4</v>
      </c>
      <c r="SD25" s="14">
        <v>0.4</v>
      </c>
      <c r="SE25" s="14">
        <v>-0.4</v>
      </c>
      <c r="SF25" s="14">
        <v>0.2</v>
      </c>
      <c r="SG25" s="14">
        <v>0.22</v>
      </c>
      <c r="SH25" s="14">
        <v>0.22</v>
      </c>
      <c r="SI25" s="14">
        <v>-0.02</v>
      </c>
      <c r="SJ25" s="14">
        <v>19.8</v>
      </c>
      <c r="SK25" s="14">
        <v>19.1448</v>
      </c>
      <c r="SL25" s="14">
        <v>19.1448</v>
      </c>
      <c r="SM25" s="14">
        <v>0.6552</v>
      </c>
      <c r="SN25" s="14">
        <v>7.3</v>
      </c>
      <c r="SO25" s="14">
        <v>8.1999999999999993</v>
      </c>
      <c r="SP25" s="14">
        <v>8.1999999999999993</v>
      </c>
      <c r="SQ25" s="14">
        <v>-0.9</v>
      </c>
      <c r="SR25" s="14">
        <v>15.2</v>
      </c>
      <c r="SS25" s="14">
        <v>15.54908</v>
      </c>
      <c r="ST25" s="14">
        <v>15.54908</v>
      </c>
      <c r="SU25" s="14">
        <v>-0.34908</v>
      </c>
      <c r="SV25" s="14">
        <v>20.3</v>
      </c>
      <c r="SW25" s="14">
        <v>19.436350000000001</v>
      </c>
      <c r="SX25" s="14">
        <v>19.436350000000001</v>
      </c>
      <c r="SY25" s="14">
        <v>0.86365000000000003</v>
      </c>
      <c r="SZ25" s="14">
        <v>0</v>
      </c>
      <c r="TA25" s="14">
        <v>4.2699999999999996</v>
      </c>
      <c r="TB25" s="14">
        <v>5.2847999999999997</v>
      </c>
      <c r="TC25" s="14">
        <v>-5.2847999999999997</v>
      </c>
      <c r="TD25" s="14">
        <v>18.899999999999999</v>
      </c>
      <c r="TE25" s="14">
        <v>18.93</v>
      </c>
      <c r="TF25" s="14">
        <v>20.189399999999999</v>
      </c>
      <c r="TG25" s="14">
        <v>-1.2894000000000001</v>
      </c>
      <c r="TH25" s="14">
        <v>31.2</v>
      </c>
      <c r="TI25" s="14">
        <v>31.819700000000001</v>
      </c>
      <c r="TJ25" s="14">
        <v>31.819700000000001</v>
      </c>
      <c r="TK25" s="14">
        <v>-0.61970000000000003</v>
      </c>
      <c r="TL25" s="14">
        <v>23.7</v>
      </c>
      <c r="TM25" s="14">
        <v>39.15</v>
      </c>
      <c r="TN25" s="14">
        <v>22.6008</v>
      </c>
      <c r="TO25" s="14">
        <v>1.0992</v>
      </c>
      <c r="TP25" s="14">
        <v>38.6</v>
      </c>
      <c r="TQ25" s="14">
        <v>42.1</v>
      </c>
      <c r="TR25" s="14">
        <v>32.658499999999997</v>
      </c>
      <c r="TS25" s="14">
        <v>5.9414999999999996</v>
      </c>
      <c r="TT25" s="14">
        <v>1.8</v>
      </c>
      <c r="TU25" s="14">
        <v>1.94</v>
      </c>
      <c r="TV25" s="14">
        <v>2.1107999999999998</v>
      </c>
      <c r="TW25" s="14">
        <v>-0.31080000000000002</v>
      </c>
      <c r="TX25" s="14">
        <v>0.6</v>
      </c>
      <c r="TY25" s="14">
        <v>1.1100000000000001</v>
      </c>
      <c r="TZ25" s="14">
        <v>1.0403</v>
      </c>
      <c r="UA25" s="14">
        <v>-0.44030000000000002</v>
      </c>
      <c r="UB25" s="14">
        <v>1.6</v>
      </c>
      <c r="UC25" s="14">
        <v>41.24</v>
      </c>
      <c r="UD25" s="14">
        <v>41.24</v>
      </c>
      <c r="UE25" s="14">
        <v>-39.64</v>
      </c>
      <c r="UF25" s="14">
        <v>21</v>
      </c>
      <c r="UG25" s="14">
        <v>20.408159999999999</v>
      </c>
      <c r="UH25" s="14">
        <v>20.408159999999999</v>
      </c>
      <c r="UI25" s="14">
        <v>0.59184000000000003</v>
      </c>
      <c r="UJ25" s="14">
        <v>6.7</v>
      </c>
      <c r="UK25" s="14">
        <v>7.6</v>
      </c>
      <c r="UL25" s="14">
        <v>7.6</v>
      </c>
      <c r="UM25" s="14">
        <v>-0.9</v>
      </c>
      <c r="UN25" s="14">
        <v>7.7</v>
      </c>
      <c r="UO25" s="14"/>
      <c r="UP25" s="14"/>
      <c r="UQ25" s="14">
        <v>7.7</v>
      </c>
      <c r="UR25" s="14">
        <v>20.399999999999999</v>
      </c>
      <c r="US25" s="14">
        <v>19.436350000000001</v>
      </c>
      <c r="UT25" s="14">
        <v>19.436350000000001</v>
      </c>
      <c r="UU25" s="14">
        <v>0.96365000000000001</v>
      </c>
      <c r="UV25" s="14">
        <v>20.399999999999999</v>
      </c>
      <c r="UW25" s="14">
        <v>19.436350000000001</v>
      </c>
      <c r="UX25" s="14">
        <v>19.436350000000001</v>
      </c>
      <c r="UY25" s="14">
        <v>0.96365000000000001</v>
      </c>
      <c r="UZ25" s="14">
        <v>20</v>
      </c>
      <c r="VA25" s="14">
        <v>19.436350000000001</v>
      </c>
      <c r="VB25" s="14">
        <v>19.436350000000001</v>
      </c>
      <c r="VC25" s="14">
        <v>0.56364999999999998</v>
      </c>
      <c r="VD25" s="14">
        <v>0</v>
      </c>
      <c r="VE25" s="14">
        <v>0.95</v>
      </c>
      <c r="VF25" s="14">
        <v>0.96750000000000003</v>
      </c>
      <c r="VG25" s="14">
        <v>-0.96750000000000003</v>
      </c>
      <c r="VH25" s="14">
        <v>231.7</v>
      </c>
      <c r="VI25" s="14">
        <v>212.94499999999999</v>
      </c>
      <c r="VJ25" s="14">
        <v>212.94499999999999</v>
      </c>
      <c r="VK25" s="14">
        <v>18.754999999999999</v>
      </c>
      <c r="VL25" s="14">
        <v>11.3</v>
      </c>
      <c r="VM25" s="14">
        <v>8.6016999999999992</v>
      </c>
      <c r="VN25" s="14">
        <v>8.6016999999999992</v>
      </c>
      <c r="VO25" s="14">
        <v>2.6983000000000001</v>
      </c>
      <c r="VP25" s="14">
        <v>122.7</v>
      </c>
      <c r="VQ25" s="14">
        <v>122</v>
      </c>
      <c r="VR25" s="14">
        <v>122</v>
      </c>
      <c r="VS25" s="14">
        <v>0.7</v>
      </c>
      <c r="VT25" s="14">
        <v>0.6</v>
      </c>
      <c r="VU25" s="14">
        <v>0.6</v>
      </c>
      <c r="VV25" s="14">
        <v>0.6</v>
      </c>
      <c r="VW25" s="14">
        <v>0</v>
      </c>
      <c r="VX25" s="14">
        <v>8.1999999999999993</v>
      </c>
      <c r="VY25" s="14">
        <v>13.12</v>
      </c>
      <c r="VZ25" s="14">
        <v>17</v>
      </c>
      <c r="WA25" s="14">
        <v>-8.8000000000000007</v>
      </c>
      <c r="WB25" s="14">
        <v>5.8</v>
      </c>
      <c r="WC25" s="14">
        <v>9.61</v>
      </c>
      <c r="WD25" s="14">
        <v>16</v>
      </c>
      <c r="WE25" s="14">
        <v>-10.199999999999999</v>
      </c>
      <c r="WF25" s="14">
        <v>94.6</v>
      </c>
      <c r="WG25" s="14">
        <v>87.84</v>
      </c>
      <c r="WH25" s="14">
        <v>87.84</v>
      </c>
      <c r="WI25" s="14">
        <v>6.76</v>
      </c>
      <c r="WJ25" s="14">
        <v>4.8</v>
      </c>
      <c r="WK25" s="14">
        <v>4.3499999999999996</v>
      </c>
      <c r="WL25" s="14">
        <v>4.3499999999999996</v>
      </c>
      <c r="WM25" s="14">
        <v>0.45</v>
      </c>
      <c r="WN25" s="14">
        <v>2.2999999999999998</v>
      </c>
      <c r="WO25" s="14">
        <v>2.4</v>
      </c>
      <c r="WP25" s="14">
        <v>2.4</v>
      </c>
      <c r="WQ25" s="14">
        <v>-0.1</v>
      </c>
      <c r="WR25" s="14">
        <v>1.2</v>
      </c>
      <c r="WS25" s="14">
        <v>1.2</v>
      </c>
      <c r="WT25" s="14">
        <v>1.2</v>
      </c>
      <c r="WU25" s="14">
        <v>0</v>
      </c>
      <c r="WV25" s="14">
        <v>2.2000000000000002</v>
      </c>
      <c r="WW25" s="14">
        <v>2.8</v>
      </c>
      <c r="WX25" s="14">
        <v>2.8</v>
      </c>
      <c r="WY25" s="14">
        <v>-0.6</v>
      </c>
      <c r="WZ25" s="14">
        <v>10.5</v>
      </c>
      <c r="XA25" s="14">
        <v>8.1379000000000001</v>
      </c>
      <c r="XB25" s="14">
        <v>8.1379000000000001</v>
      </c>
      <c r="XC25" s="14">
        <v>2.3620999999999999</v>
      </c>
      <c r="XD25" s="14">
        <v>7.2</v>
      </c>
      <c r="XE25" s="14">
        <v>6.6</v>
      </c>
      <c r="XF25" s="14">
        <v>6.6</v>
      </c>
      <c r="XG25" s="14">
        <v>0.6</v>
      </c>
      <c r="XH25" s="14">
        <v>20</v>
      </c>
      <c r="XI25" s="14">
        <v>19.436350000000001</v>
      </c>
      <c r="XJ25" s="14">
        <v>19.436350000000001</v>
      </c>
      <c r="XK25" s="14">
        <v>0.56364999999999998</v>
      </c>
      <c r="XL25" s="14">
        <v>19.899999999999999</v>
      </c>
      <c r="XM25" s="14">
        <v>19.436350000000001</v>
      </c>
      <c r="XN25" s="14">
        <v>19.436350000000001</v>
      </c>
      <c r="XO25" s="14">
        <v>0.46365000000000001</v>
      </c>
      <c r="XP25" s="14">
        <v>0</v>
      </c>
      <c r="XQ25" s="14">
        <v>10.8</v>
      </c>
      <c r="XR25" s="14">
        <v>10.8</v>
      </c>
      <c r="XS25" s="14">
        <v>-10.8</v>
      </c>
      <c r="XT25" s="14"/>
      <c r="XU25" s="14"/>
      <c r="XV25" s="14"/>
      <c r="XW25" s="14">
        <v>0</v>
      </c>
      <c r="XX25" s="14"/>
      <c r="XY25" s="14"/>
      <c r="XZ25" s="14"/>
      <c r="YA25" s="14">
        <v>0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7.2</v>
      </c>
      <c r="YK25" s="14">
        <v>7.34</v>
      </c>
      <c r="YL25" s="14">
        <v>7.34</v>
      </c>
      <c r="YM25" s="14">
        <v>-0.14000000000000001</v>
      </c>
      <c r="YN25" s="14"/>
      <c r="YO25" s="14"/>
      <c r="YP25" s="14"/>
      <c r="YQ25" s="14">
        <v>0</v>
      </c>
      <c r="YR25" s="14">
        <v>16.3</v>
      </c>
      <c r="YS25" s="14">
        <v>17</v>
      </c>
      <c r="YT25" s="14">
        <v>17</v>
      </c>
      <c r="YU25" s="14">
        <v>-0.7</v>
      </c>
    </row>
    <row r="26" spans="1:671" ht="24" customHeight="1" x14ac:dyDescent="0.3">
      <c r="A26" s="1"/>
      <c r="B26" s="16" t="s">
        <v>103</v>
      </c>
      <c r="C26" s="16" t="s">
        <v>891</v>
      </c>
      <c r="D26" s="17">
        <v>201.1</v>
      </c>
      <c r="E26" s="17">
        <v>203.40136000000001</v>
      </c>
      <c r="F26" s="17">
        <v>203.40136000000001</v>
      </c>
      <c r="G26" s="17">
        <v>-2.3013599999999999</v>
      </c>
      <c r="H26" s="17">
        <v>653.5</v>
      </c>
      <c r="I26" s="17">
        <v>650</v>
      </c>
      <c r="J26" s="17">
        <v>650</v>
      </c>
      <c r="K26" s="17">
        <v>3.5</v>
      </c>
      <c r="L26" s="17">
        <v>216.4</v>
      </c>
      <c r="M26" s="17">
        <v>211.66204999999999</v>
      </c>
      <c r="N26" s="17">
        <v>211.66204999999999</v>
      </c>
      <c r="O26" s="17">
        <v>4.7379499999999997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89.3</v>
      </c>
      <c r="Y26" s="17">
        <v>91.867829999999998</v>
      </c>
      <c r="Z26" s="17">
        <v>91.867829999999998</v>
      </c>
      <c r="AA26" s="17">
        <v>-2.5678299999999998</v>
      </c>
      <c r="AB26" s="17">
        <v>218.9</v>
      </c>
      <c r="AC26" s="17">
        <v>225</v>
      </c>
      <c r="AD26" s="17">
        <v>225</v>
      </c>
      <c r="AE26" s="17">
        <v>-6.1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105.9</v>
      </c>
      <c r="AO26" s="17">
        <v>109.89</v>
      </c>
      <c r="AP26" s="17">
        <v>109.89</v>
      </c>
      <c r="AQ26" s="17">
        <v>-3.99</v>
      </c>
      <c r="AR26" s="17">
        <v>105.5</v>
      </c>
      <c r="AS26" s="17">
        <v>109.89</v>
      </c>
      <c r="AT26" s="17">
        <v>109.89</v>
      </c>
      <c r="AU26" s="17">
        <v>-4.3899999999999997</v>
      </c>
      <c r="AV26" s="17"/>
      <c r="AW26" s="17"/>
      <c r="AX26" s="17"/>
      <c r="AY26" s="17">
        <v>0</v>
      </c>
      <c r="AZ26" s="17">
        <v>127.3</v>
      </c>
      <c r="BA26" s="17">
        <v>110.22</v>
      </c>
      <c r="BB26" s="17">
        <v>110.22</v>
      </c>
      <c r="BC26" s="17">
        <v>17.079999999999998</v>
      </c>
      <c r="BD26" s="17">
        <v>203.8</v>
      </c>
      <c r="BE26" s="17">
        <v>120.0309</v>
      </c>
      <c r="BF26" s="17">
        <v>207.24284</v>
      </c>
      <c r="BG26" s="17">
        <v>-3.4428399999999999</v>
      </c>
      <c r="BH26" s="17">
        <v>108.3</v>
      </c>
      <c r="BI26" s="17">
        <v>60.19567</v>
      </c>
      <c r="BJ26" s="17">
        <v>103.93259999999999</v>
      </c>
      <c r="BK26" s="17">
        <v>4.3673999999999999</v>
      </c>
      <c r="BL26" s="17">
        <v>561.6</v>
      </c>
      <c r="BM26" s="17">
        <v>566.08941000000004</v>
      </c>
      <c r="BN26" s="17">
        <v>566.08941000000004</v>
      </c>
      <c r="BO26" s="17">
        <v>-4.4894100000000003</v>
      </c>
      <c r="BP26" s="17">
        <v>10.1</v>
      </c>
      <c r="BQ26" s="17">
        <v>10.52094</v>
      </c>
      <c r="BR26" s="17">
        <v>10.52094</v>
      </c>
      <c r="BS26" s="17">
        <v>-0.42093999999999998</v>
      </c>
      <c r="BT26" s="17"/>
      <c r="BU26" s="17"/>
      <c r="BV26" s="17"/>
      <c r="BW26" s="17">
        <v>0</v>
      </c>
      <c r="BX26" s="17">
        <v>13.2</v>
      </c>
      <c r="BY26" s="17">
        <v>12.35839</v>
      </c>
      <c r="BZ26" s="17">
        <v>12.35839</v>
      </c>
      <c r="CA26" s="17">
        <v>0.84160999999999997</v>
      </c>
      <c r="CB26" s="17"/>
      <c r="CC26" s="17"/>
      <c r="CD26" s="17"/>
      <c r="CE26" s="17">
        <v>0</v>
      </c>
      <c r="CF26" s="17">
        <v>165.5</v>
      </c>
      <c r="CG26" s="17">
        <v>164.06706</v>
      </c>
      <c r="CH26" s="17">
        <v>164.06706</v>
      </c>
      <c r="CI26" s="17">
        <v>1.4329400000000001</v>
      </c>
      <c r="CJ26" s="17">
        <v>7.8</v>
      </c>
      <c r="CK26" s="17">
        <v>7.3209600000000004</v>
      </c>
      <c r="CL26" s="17">
        <v>7.3209600000000004</v>
      </c>
      <c r="CM26" s="17">
        <v>0.47904000000000002</v>
      </c>
      <c r="CN26" s="17">
        <v>4.5</v>
      </c>
      <c r="CO26" s="17">
        <v>3.93119</v>
      </c>
      <c r="CP26" s="17">
        <v>3.93119</v>
      </c>
      <c r="CQ26" s="17">
        <v>0.56881000000000004</v>
      </c>
      <c r="CR26" s="17">
        <v>0</v>
      </c>
      <c r="CS26" s="17"/>
      <c r="CT26" s="17"/>
      <c r="CU26" s="17">
        <v>0</v>
      </c>
      <c r="CV26" s="17">
        <v>6.5</v>
      </c>
      <c r="CW26" s="17">
        <v>6.8787000000000003</v>
      </c>
      <c r="CX26" s="17">
        <v>6.8787000000000003</v>
      </c>
      <c r="CY26" s="17">
        <v>-0.37869999999999998</v>
      </c>
      <c r="CZ26" s="17"/>
      <c r="DA26" s="17"/>
      <c r="DB26" s="17"/>
      <c r="DC26" s="17">
        <v>0</v>
      </c>
      <c r="DD26" s="17">
        <v>86.5</v>
      </c>
      <c r="DE26" s="17">
        <v>39.728259999999999</v>
      </c>
      <c r="DF26" s="17">
        <v>39.728270000000002</v>
      </c>
      <c r="DG26" s="17">
        <v>46.771729999999998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/>
      <c r="DU26" s="17"/>
      <c r="DV26" s="17"/>
      <c r="DW26" s="17">
        <v>0</v>
      </c>
      <c r="DX26" s="17">
        <v>110.8</v>
      </c>
      <c r="DY26" s="17">
        <v>112.46647</v>
      </c>
      <c r="DZ26" s="17">
        <v>112.46647</v>
      </c>
      <c r="EA26" s="17">
        <v>-1.6664699999999999</v>
      </c>
      <c r="EB26" s="17">
        <v>161</v>
      </c>
      <c r="EC26" s="17">
        <v>220.69499999999999</v>
      </c>
      <c r="ED26" s="17">
        <v>174.39501000000001</v>
      </c>
      <c r="EE26" s="17">
        <v>-13.395009999999999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/>
      <c r="EO26" s="17"/>
      <c r="EP26" s="17"/>
      <c r="EQ26" s="17">
        <v>0</v>
      </c>
      <c r="ER26" s="17">
        <v>6.5</v>
      </c>
      <c r="ES26" s="17">
        <v>6.39</v>
      </c>
      <c r="ET26" s="17">
        <v>6.39</v>
      </c>
      <c r="EU26" s="17">
        <v>0.11</v>
      </c>
      <c r="EV26" s="17">
        <v>460.7</v>
      </c>
      <c r="EW26" s="17">
        <v>457.09426999999999</v>
      </c>
      <c r="EX26" s="17">
        <v>418.96015999999997</v>
      </c>
      <c r="EY26" s="17">
        <v>41.739840000000001</v>
      </c>
      <c r="EZ26" s="17">
        <v>78</v>
      </c>
      <c r="FA26" s="17">
        <v>81.635570000000001</v>
      </c>
      <c r="FB26" s="17">
        <v>81.635570000000001</v>
      </c>
      <c r="FC26" s="17">
        <v>-3.63557</v>
      </c>
      <c r="FD26" s="17">
        <v>151.9</v>
      </c>
      <c r="FE26" s="17">
        <v>151.36251999999999</v>
      </c>
      <c r="FF26" s="17">
        <v>149.98721</v>
      </c>
      <c r="FG26" s="17">
        <v>1.91279</v>
      </c>
      <c r="FH26" s="17">
        <v>41.5</v>
      </c>
      <c r="FI26" s="17">
        <v>41.89893</v>
      </c>
      <c r="FJ26" s="17">
        <v>41.89893</v>
      </c>
      <c r="FK26" s="17">
        <v>-0.39893000000000001</v>
      </c>
      <c r="FL26" s="17">
        <v>18.600000000000001</v>
      </c>
      <c r="FM26" s="17">
        <v>19.21088</v>
      </c>
      <c r="FN26" s="17">
        <v>19.21088</v>
      </c>
      <c r="FO26" s="17">
        <v>-0.61087999999999998</v>
      </c>
      <c r="FP26" s="17">
        <v>19.3</v>
      </c>
      <c r="FQ26" s="17">
        <v>18.65889</v>
      </c>
      <c r="FR26" s="17">
        <v>18.65889</v>
      </c>
      <c r="FS26" s="17">
        <v>0.64110999999999996</v>
      </c>
      <c r="FT26" s="17">
        <v>86.3</v>
      </c>
      <c r="FU26" s="17">
        <v>87.773570000000007</v>
      </c>
      <c r="FV26" s="17">
        <v>87.773570000000007</v>
      </c>
      <c r="FW26" s="17">
        <v>-1.47357</v>
      </c>
      <c r="FX26" s="17">
        <v>179.1</v>
      </c>
      <c r="FY26" s="17">
        <v>174.67765</v>
      </c>
      <c r="FZ26" s="17">
        <v>166.98542</v>
      </c>
      <c r="GA26" s="17">
        <v>12.11458</v>
      </c>
      <c r="GB26" s="17">
        <v>179.8</v>
      </c>
      <c r="GC26" s="17">
        <v>174.67765</v>
      </c>
      <c r="GD26" s="17">
        <v>166.98542</v>
      </c>
      <c r="GE26" s="17">
        <v>12.814579999999999</v>
      </c>
      <c r="GF26" s="17">
        <v>184.1</v>
      </c>
      <c r="GG26" s="17">
        <v>175.20221000000001</v>
      </c>
      <c r="GH26" s="17">
        <v>167.48688000000001</v>
      </c>
      <c r="GI26" s="17">
        <v>16.613119999999999</v>
      </c>
      <c r="GJ26" s="17">
        <v>107.3</v>
      </c>
      <c r="GK26" s="17">
        <v>110.48202000000001</v>
      </c>
      <c r="GL26" s="17">
        <v>110.48202000000001</v>
      </c>
      <c r="GM26" s="17">
        <v>-3.1820200000000001</v>
      </c>
      <c r="GN26" s="17">
        <v>43.5</v>
      </c>
      <c r="GO26" s="17">
        <v>47.082599999999999</v>
      </c>
      <c r="GP26" s="17">
        <v>37.900869999999998</v>
      </c>
      <c r="GQ26" s="17">
        <v>5.5991299999999997</v>
      </c>
      <c r="GR26" s="17">
        <v>41.1</v>
      </c>
      <c r="GS26" s="17">
        <v>44.103009999999998</v>
      </c>
      <c r="GT26" s="17">
        <v>38.272109999999998</v>
      </c>
      <c r="GU26" s="17">
        <v>2.82789</v>
      </c>
      <c r="GV26" s="17">
        <v>3.8</v>
      </c>
      <c r="GW26" s="17"/>
      <c r="GX26" s="17"/>
      <c r="GY26" s="17">
        <v>3.8</v>
      </c>
      <c r="GZ26" s="17">
        <v>13.7</v>
      </c>
      <c r="HA26" s="17">
        <v>13.34422</v>
      </c>
      <c r="HB26" s="17">
        <v>13.34422</v>
      </c>
      <c r="HC26" s="17">
        <v>0.35577999999999999</v>
      </c>
      <c r="HD26" s="17">
        <v>171.9</v>
      </c>
      <c r="HE26" s="17">
        <v>174.55948000000001</v>
      </c>
      <c r="HF26" s="17">
        <v>144.81031999999999</v>
      </c>
      <c r="HG26" s="17">
        <v>27.089680000000001</v>
      </c>
      <c r="HH26" s="17"/>
      <c r="HI26" s="17"/>
      <c r="HJ26" s="17"/>
      <c r="HK26" s="17">
        <v>0</v>
      </c>
      <c r="HL26" s="17"/>
      <c r="HM26" s="17"/>
      <c r="HN26" s="17"/>
      <c r="HO26" s="17">
        <v>0</v>
      </c>
      <c r="HP26" s="17">
        <v>46.2</v>
      </c>
      <c r="HQ26" s="17">
        <v>55.328670000000002</v>
      </c>
      <c r="HR26" s="17">
        <v>55.328670000000002</v>
      </c>
      <c r="HS26" s="17">
        <v>-9.1286699999999996</v>
      </c>
      <c r="HT26" s="17"/>
      <c r="HU26" s="17"/>
      <c r="HV26" s="17"/>
      <c r="HW26" s="17">
        <v>0</v>
      </c>
      <c r="HX26" s="17">
        <v>0</v>
      </c>
      <c r="HY26" s="17"/>
      <c r="HZ26" s="17"/>
      <c r="IA26" s="17">
        <v>0</v>
      </c>
      <c r="IB26" s="17">
        <v>0</v>
      </c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/>
      <c r="IO26" s="17"/>
      <c r="IP26" s="17"/>
      <c r="IQ26" s="17">
        <v>0</v>
      </c>
      <c r="IR26" s="17">
        <v>84.3</v>
      </c>
      <c r="IS26" s="17">
        <v>88.73603</v>
      </c>
      <c r="IT26" s="17">
        <v>88.73603</v>
      </c>
      <c r="IU26" s="17">
        <v>-4.4360299999999997</v>
      </c>
      <c r="IV26" s="17">
        <v>82.5</v>
      </c>
      <c r="IW26" s="17">
        <v>96.082930000000005</v>
      </c>
      <c r="IX26" s="17">
        <v>175.69714999999999</v>
      </c>
      <c r="IY26" s="17">
        <v>-93.197149999999993</v>
      </c>
      <c r="IZ26" s="17">
        <v>82.6</v>
      </c>
      <c r="JA26" s="17">
        <v>96.082930000000005</v>
      </c>
      <c r="JB26" s="17"/>
      <c r="JC26" s="17">
        <v>82.6</v>
      </c>
      <c r="JD26" s="17">
        <v>82.3</v>
      </c>
      <c r="JE26" s="17">
        <v>96.082930000000005</v>
      </c>
      <c r="JF26" s="17">
        <v>175.69714999999999</v>
      </c>
      <c r="JG26" s="17">
        <v>-93.397149999999996</v>
      </c>
      <c r="JH26" s="17">
        <v>161.9</v>
      </c>
      <c r="JI26" s="17">
        <v>144.55719999999999</v>
      </c>
      <c r="JJ26" s="17">
        <v>176.22477000000001</v>
      </c>
      <c r="JK26" s="17">
        <v>-14.324769999999999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>
        <v>0</v>
      </c>
      <c r="KG26" s="17"/>
      <c r="KH26" s="17"/>
      <c r="KI26" s="17">
        <v>0</v>
      </c>
      <c r="KJ26" s="17"/>
      <c r="KK26" s="17"/>
      <c r="KL26" s="17"/>
      <c r="KM26" s="17">
        <v>0</v>
      </c>
      <c r="KN26" s="17"/>
      <c r="KO26" s="17"/>
      <c r="KP26" s="17"/>
      <c r="KQ26" s="17">
        <v>0</v>
      </c>
      <c r="KR26" s="17">
        <v>2.9</v>
      </c>
      <c r="KS26" s="17">
        <v>3.8117100000000002</v>
      </c>
      <c r="KT26" s="17">
        <v>3.8117100000000002</v>
      </c>
      <c r="KU26" s="17">
        <v>-0.91171000000000002</v>
      </c>
      <c r="KV26" s="17">
        <v>209.8</v>
      </c>
      <c r="KW26" s="17">
        <v>270.06803000000002</v>
      </c>
      <c r="KX26" s="17">
        <v>218.27415999999999</v>
      </c>
      <c r="KY26" s="17">
        <v>-8.4741599999999995</v>
      </c>
      <c r="KZ26" s="17">
        <v>126.1</v>
      </c>
      <c r="LA26" s="17">
        <v>133.16031000000001</v>
      </c>
      <c r="LB26" s="17">
        <v>114.739</v>
      </c>
      <c r="LC26" s="17">
        <v>11.361000000000001</v>
      </c>
      <c r="LD26" s="17"/>
      <c r="LE26" s="17"/>
      <c r="LF26" s="17"/>
      <c r="LG26" s="17">
        <v>0</v>
      </c>
      <c r="LH26" s="17">
        <v>70.099999999999994</v>
      </c>
      <c r="LI26" s="17">
        <v>78.567999999999998</v>
      </c>
      <c r="LJ26" s="17">
        <v>78.567999999999998</v>
      </c>
      <c r="LK26" s="17">
        <v>-8.468</v>
      </c>
      <c r="LL26" s="17">
        <v>30.2</v>
      </c>
      <c r="LM26" s="17">
        <v>29.980560000000001</v>
      </c>
      <c r="LN26" s="17">
        <v>29.980560000000001</v>
      </c>
      <c r="LO26" s="17">
        <v>0.21944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/>
      <c r="LY26" s="17"/>
      <c r="LZ26" s="17"/>
      <c r="MA26" s="17">
        <v>0</v>
      </c>
      <c r="MB26" s="17">
        <v>96.4</v>
      </c>
      <c r="MC26" s="17">
        <v>103.89400000000001</v>
      </c>
      <c r="MD26" s="17">
        <v>107.56008</v>
      </c>
      <c r="ME26" s="17">
        <v>-11.160080000000001</v>
      </c>
      <c r="MF26" s="17">
        <v>96.2</v>
      </c>
      <c r="MG26" s="17">
        <v>103.89400000000001</v>
      </c>
      <c r="MH26" s="17">
        <v>107.56008</v>
      </c>
      <c r="MI26" s="17">
        <v>-11.36008</v>
      </c>
      <c r="MJ26" s="17">
        <v>118.4</v>
      </c>
      <c r="MK26" s="17">
        <v>104.206</v>
      </c>
      <c r="ML26" s="17">
        <v>107.88308000000001</v>
      </c>
      <c r="MM26" s="17">
        <v>10.516920000000001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/>
      <c r="NE26" s="17"/>
      <c r="NF26" s="17"/>
      <c r="NG26" s="17">
        <v>0</v>
      </c>
      <c r="NH26" s="17">
        <v>0</v>
      </c>
      <c r="NI26" s="17"/>
      <c r="NJ26" s="17"/>
      <c r="NK26" s="17">
        <v>0</v>
      </c>
      <c r="NL26" s="17"/>
      <c r="NM26" s="17"/>
      <c r="NN26" s="17"/>
      <c r="NO26" s="17">
        <v>0</v>
      </c>
      <c r="NP26" s="17"/>
      <c r="NQ26" s="17"/>
      <c r="NR26" s="17"/>
      <c r="NS26" s="17">
        <v>0</v>
      </c>
      <c r="NT26" s="17">
        <v>6.6</v>
      </c>
      <c r="NU26" s="17">
        <v>6.5329100000000002</v>
      </c>
      <c r="NV26" s="17">
        <v>6.5328999999999997</v>
      </c>
      <c r="NW26" s="17">
        <v>6.7100000000000007E-2</v>
      </c>
      <c r="NX26" s="17">
        <v>20</v>
      </c>
      <c r="NY26" s="17">
        <v>19.241980000000002</v>
      </c>
      <c r="NZ26" s="17">
        <v>19.241980000000002</v>
      </c>
      <c r="OA26" s="17">
        <v>0.75802000000000003</v>
      </c>
      <c r="OB26" s="17">
        <v>0.9</v>
      </c>
      <c r="OC26" s="17">
        <v>0.66300000000000003</v>
      </c>
      <c r="OD26" s="17">
        <v>0.66300000000000003</v>
      </c>
      <c r="OE26" s="17">
        <v>0.23699999999999999</v>
      </c>
      <c r="OF26" s="17">
        <v>30</v>
      </c>
      <c r="OG26" s="17">
        <v>71.88</v>
      </c>
      <c r="OH26" s="17">
        <v>62.965899999999998</v>
      </c>
      <c r="OI26" s="17">
        <v>-32.965899999999998</v>
      </c>
      <c r="OJ26" s="17">
        <v>76.599999999999994</v>
      </c>
      <c r="OK26" s="17">
        <v>60.103700000000003</v>
      </c>
      <c r="OL26" s="17">
        <v>60.103700000000003</v>
      </c>
      <c r="OM26" s="17">
        <v>16.496300000000002</v>
      </c>
      <c r="ON26" s="17">
        <v>0</v>
      </c>
      <c r="OO26" s="17">
        <v>1.49</v>
      </c>
      <c r="OP26" s="17">
        <v>1.5349999999999999</v>
      </c>
      <c r="OQ26" s="17">
        <v>-1.5349999999999999</v>
      </c>
      <c r="OR26" s="17">
        <v>0.1</v>
      </c>
      <c r="OS26" s="17">
        <v>0.2</v>
      </c>
      <c r="OT26" s="17">
        <v>0.2</v>
      </c>
      <c r="OU26" s="17">
        <v>-0.1</v>
      </c>
      <c r="OV26" s="17">
        <v>20.6</v>
      </c>
      <c r="OW26" s="17">
        <v>20.456230000000001</v>
      </c>
      <c r="OX26" s="17">
        <v>20.456230000000001</v>
      </c>
      <c r="OY26" s="17">
        <v>0.14377000000000001</v>
      </c>
      <c r="OZ26" s="17">
        <v>9.9</v>
      </c>
      <c r="PA26" s="17">
        <v>9.9830000000000005</v>
      </c>
      <c r="PB26" s="17">
        <v>9.9830000000000005</v>
      </c>
      <c r="PC26" s="17">
        <v>-8.3000000000000004E-2</v>
      </c>
      <c r="PD26" s="17">
        <v>5.5</v>
      </c>
      <c r="PE26" s="17">
        <v>5.67</v>
      </c>
      <c r="PF26" s="17">
        <v>5.67</v>
      </c>
      <c r="PG26" s="17">
        <v>-0.17</v>
      </c>
      <c r="PH26" s="17">
        <v>189.9</v>
      </c>
      <c r="PI26" s="17">
        <v>197.1849</v>
      </c>
      <c r="PJ26" s="17">
        <v>197.1849</v>
      </c>
      <c r="PK26" s="17">
        <v>-7.2849000000000004</v>
      </c>
      <c r="PL26" s="17">
        <v>97.1</v>
      </c>
      <c r="PM26" s="17">
        <v>97.15</v>
      </c>
      <c r="PN26" s="17">
        <v>97.15</v>
      </c>
      <c r="PO26" s="17">
        <v>-0.05</v>
      </c>
      <c r="PP26" s="17">
        <v>1.6</v>
      </c>
      <c r="PQ26" s="17">
        <v>1.8440000000000001</v>
      </c>
      <c r="PR26" s="17">
        <v>1.8440000000000001</v>
      </c>
      <c r="PS26" s="17">
        <v>-0.24399999999999999</v>
      </c>
      <c r="PT26" s="17">
        <v>1.8</v>
      </c>
      <c r="PU26" s="17">
        <v>3.35</v>
      </c>
      <c r="PV26" s="17">
        <v>3.35</v>
      </c>
      <c r="PW26" s="17">
        <v>-1.55</v>
      </c>
      <c r="PX26" s="17">
        <v>5</v>
      </c>
      <c r="PY26" s="17">
        <v>5</v>
      </c>
      <c r="PZ26" s="17">
        <v>5</v>
      </c>
      <c r="QA26" s="17">
        <v>0</v>
      </c>
      <c r="QB26" s="17">
        <v>21</v>
      </c>
      <c r="QC26" s="17">
        <v>20.422219999999999</v>
      </c>
      <c r="QD26" s="17">
        <v>20.422219999999999</v>
      </c>
      <c r="QE26" s="17">
        <v>0.57777999999999996</v>
      </c>
      <c r="QF26" s="17">
        <v>19.600000000000001</v>
      </c>
      <c r="QG26" s="17">
        <v>19.436350000000001</v>
      </c>
      <c r="QH26" s="17">
        <v>19.436350000000001</v>
      </c>
      <c r="QI26" s="17">
        <v>0.16364999999999999</v>
      </c>
      <c r="QJ26" s="17">
        <v>19.2</v>
      </c>
      <c r="QK26" s="17">
        <v>15.54908</v>
      </c>
      <c r="QL26" s="17">
        <v>15.54908</v>
      </c>
      <c r="QM26" s="17">
        <v>3.6509200000000002</v>
      </c>
      <c r="QN26" s="17">
        <v>3.5</v>
      </c>
      <c r="QO26" s="17">
        <v>3.5</v>
      </c>
      <c r="QP26" s="17">
        <v>3.5</v>
      </c>
      <c r="QQ26" s="17">
        <v>0</v>
      </c>
      <c r="QR26" s="17">
        <v>18.399999999999999</v>
      </c>
      <c r="QS26" s="17">
        <v>17.881440000000001</v>
      </c>
      <c r="QT26" s="17">
        <v>17.881440000000001</v>
      </c>
      <c r="QU26" s="17">
        <v>0.51856000000000002</v>
      </c>
      <c r="QV26" s="17">
        <v>14.3</v>
      </c>
      <c r="QW26" s="17">
        <v>9.6407000000000007</v>
      </c>
      <c r="QX26" s="17">
        <v>9.6407000000000007</v>
      </c>
      <c r="QY26" s="17">
        <v>4.6593</v>
      </c>
      <c r="QZ26" s="17">
        <v>16.7</v>
      </c>
      <c r="RA26" s="17">
        <v>11.261699999999999</v>
      </c>
      <c r="RB26" s="17">
        <v>11.261699999999999</v>
      </c>
      <c r="RC26" s="17">
        <v>5.4382999999999999</v>
      </c>
      <c r="RD26" s="17">
        <v>9.1999999999999993</v>
      </c>
      <c r="RE26" s="17">
        <v>17.97</v>
      </c>
      <c r="RF26" s="17">
        <v>16.823</v>
      </c>
      <c r="RG26" s="17">
        <v>-7.6230000000000002</v>
      </c>
      <c r="RH26" s="17">
        <v>31</v>
      </c>
      <c r="RI26" s="17">
        <v>51.66</v>
      </c>
      <c r="RJ26" s="17">
        <v>48.797899999999998</v>
      </c>
      <c r="RK26" s="17">
        <v>-17.797899999999998</v>
      </c>
      <c r="RL26" s="17">
        <v>16.8</v>
      </c>
      <c r="RM26" s="17">
        <v>9.5792000000000002</v>
      </c>
      <c r="RN26" s="17">
        <v>9.5792000000000002</v>
      </c>
      <c r="RO26" s="17">
        <v>7.2207999999999997</v>
      </c>
      <c r="RP26" s="17">
        <v>3.5</v>
      </c>
      <c r="RQ26" s="17">
        <v>3.55</v>
      </c>
      <c r="RR26" s="17">
        <v>3.55</v>
      </c>
      <c r="RS26" s="17">
        <v>-0.05</v>
      </c>
      <c r="RT26" s="17">
        <v>18.399999999999999</v>
      </c>
      <c r="RU26" s="17">
        <v>19.792000000000002</v>
      </c>
      <c r="RV26" s="17">
        <v>19.792000000000002</v>
      </c>
      <c r="RW26" s="17">
        <v>-1.3919999999999999</v>
      </c>
      <c r="RX26" s="17">
        <v>0</v>
      </c>
      <c r="RY26" s="17"/>
      <c r="RZ26" s="17"/>
      <c r="SA26" s="17">
        <v>0</v>
      </c>
      <c r="SB26" s="17"/>
      <c r="SC26" s="17">
        <v>0.4</v>
      </c>
      <c r="SD26" s="17">
        <v>0.4</v>
      </c>
      <c r="SE26" s="17">
        <v>-0.4</v>
      </c>
      <c r="SF26" s="17">
        <v>0.2</v>
      </c>
      <c r="SG26" s="17">
        <v>0.28000000000000003</v>
      </c>
      <c r="SH26" s="17">
        <v>0.28000000000000003</v>
      </c>
      <c r="SI26" s="17">
        <v>-0.08</v>
      </c>
      <c r="SJ26" s="17">
        <v>19.8</v>
      </c>
      <c r="SK26" s="17">
        <v>19.1448</v>
      </c>
      <c r="SL26" s="17">
        <v>19.1448</v>
      </c>
      <c r="SM26" s="17">
        <v>0.6552</v>
      </c>
      <c r="SN26" s="17">
        <v>7.6</v>
      </c>
      <c r="SO26" s="17">
        <v>8.1999999999999993</v>
      </c>
      <c r="SP26" s="17">
        <v>8.1999999999999993</v>
      </c>
      <c r="SQ26" s="17">
        <v>-0.6</v>
      </c>
      <c r="SR26" s="17">
        <v>15.3</v>
      </c>
      <c r="SS26" s="17">
        <v>15.54908</v>
      </c>
      <c r="ST26" s="17">
        <v>15.54908</v>
      </c>
      <c r="SU26" s="17">
        <v>-0.24908</v>
      </c>
      <c r="SV26" s="17">
        <v>20.3</v>
      </c>
      <c r="SW26" s="17">
        <v>19.436350000000001</v>
      </c>
      <c r="SX26" s="17">
        <v>19.436350000000001</v>
      </c>
      <c r="SY26" s="17">
        <v>0.86365000000000003</v>
      </c>
      <c r="SZ26" s="17">
        <v>0</v>
      </c>
      <c r="TA26" s="17">
        <v>5.36</v>
      </c>
      <c r="TB26" s="17">
        <v>5.9282000000000004</v>
      </c>
      <c r="TC26" s="17">
        <v>-5.9282000000000004</v>
      </c>
      <c r="TD26" s="17">
        <v>17.399999999999999</v>
      </c>
      <c r="TE26" s="17">
        <v>24.02</v>
      </c>
      <c r="TF26" s="17">
        <v>22.217300000000002</v>
      </c>
      <c r="TG26" s="17">
        <v>-4.8173000000000004</v>
      </c>
      <c r="TH26" s="17">
        <v>32.5</v>
      </c>
      <c r="TI26" s="17">
        <v>32.581200000000003</v>
      </c>
      <c r="TJ26" s="17">
        <v>32.581200000000003</v>
      </c>
      <c r="TK26" s="17">
        <v>-8.1199999999999994E-2</v>
      </c>
      <c r="TL26" s="17">
        <v>28.5</v>
      </c>
      <c r="TM26" s="17">
        <v>36.54</v>
      </c>
      <c r="TN26" s="17">
        <v>22.857800000000001</v>
      </c>
      <c r="TO26" s="17">
        <v>5.6421999999999999</v>
      </c>
      <c r="TP26" s="17">
        <v>45.1</v>
      </c>
      <c r="TQ26" s="17">
        <v>39.200000000000003</v>
      </c>
      <c r="TR26" s="17">
        <v>33.882800000000003</v>
      </c>
      <c r="TS26" s="17">
        <v>11.2172</v>
      </c>
      <c r="TT26" s="17">
        <v>2.4</v>
      </c>
      <c r="TU26" s="17">
        <v>2.21</v>
      </c>
      <c r="TV26" s="17">
        <v>2.3012000000000001</v>
      </c>
      <c r="TW26" s="17">
        <v>9.8799999999999999E-2</v>
      </c>
      <c r="TX26" s="17">
        <v>0.8</v>
      </c>
      <c r="TY26" s="17">
        <v>1.24</v>
      </c>
      <c r="TZ26" s="17">
        <v>1.1977</v>
      </c>
      <c r="UA26" s="17">
        <v>-0.3977</v>
      </c>
      <c r="UB26" s="17">
        <v>1.6</v>
      </c>
      <c r="UC26" s="17">
        <v>42.13</v>
      </c>
      <c r="UD26" s="17">
        <v>42.13</v>
      </c>
      <c r="UE26" s="17">
        <v>-40.53</v>
      </c>
      <c r="UF26" s="17">
        <v>21</v>
      </c>
      <c r="UG26" s="17">
        <v>20.408159999999999</v>
      </c>
      <c r="UH26" s="17">
        <v>20.408159999999999</v>
      </c>
      <c r="UI26" s="17">
        <v>0.59184000000000003</v>
      </c>
      <c r="UJ26" s="17">
        <v>6.7</v>
      </c>
      <c r="UK26" s="17">
        <v>7.6</v>
      </c>
      <c r="UL26" s="17">
        <v>7.6</v>
      </c>
      <c r="UM26" s="17">
        <v>-0.9</v>
      </c>
      <c r="UN26" s="17">
        <v>7.7</v>
      </c>
      <c r="UO26" s="17"/>
      <c r="UP26" s="17"/>
      <c r="UQ26" s="17">
        <v>7.7</v>
      </c>
      <c r="UR26" s="17">
        <v>20.399999999999999</v>
      </c>
      <c r="US26" s="17">
        <v>19.436350000000001</v>
      </c>
      <c r="UT26" s="17">
        <v>19.436350000000001</v>
      </c>
      <c r="UU26" s="17">
        <v>0.96365000000000001</v>
      </c>
      <c r="UV26" s="17">
        <v>20.399999999999999</v>
      </c>
      <c r="UW26" s="17">
        <v>19.436350000000001</v>
      </c>
      <c r="UX26" s="17">
        <v>19.436350000000001</v>
      </c>
      <c r="UY26" s="17">
        <v>0.96365000000000001</v>
      </c>
      <c r="UZ26" s="17">
        <v>20</v>
      </c>
      <c r="VA26" s="17">
        <v>19.436350000000001</v>
      </c>
      <c r="VB26" s="17">
        <v>19.436350000000001</v>
      </c>
      <c r="VC26" s="17">
        <v>0.56364999999999998</v>
      </c>
      <c r="VD26" s="17">
        <v>0</v>
      </c>
      <c r="VE26" s="17">
        <v>0.93</v>
      </c>
      <c r="VF26" s="17">
        <v>0.94159999999999999</v>
      </c>
      <c r="VG26" s="17">
        <v>-0.94159999999999999</v>
      </c>
      <c r="VH26" s="17">
        <v>238.4</v>
      </c>
      <c r="VI26" s="17">
        <v>218.21430000000001</v>
      </c>
      <c r="VJ26" s="17">
        <v>218.21430000000001</v>
      </c>
      <c r="VK26" s="17">
        <v>20.185700000000001</v>
      </c>
      <c r="VL26" s="17">
        <v>13.5</v>
      </c>
      <c r="VM26" s="17">
        <v>11.6953</v>
      </c>
      <c r="VN26" s="17">
        <v>11.6953</v>
      </c>
      <c r="VO26" s="17">
        <v>1.8047</v>
      </c>
      <c r="VP26" s="17">
        <v>125.2</v>
      </c>
      <c r="VQ26" s="17">
        <v>129</v>
      </c>
      <c r="VR26" s="17">
        <v>129</v>
      </c>
      <c r="VS26" s="17">
        <v>-3.8</v>
      </c>
      <c r="VT26" s="17">
        <v>0.6</v>
      </c>
      <c r="VU26" s="17">
        <v>0.6</v>
      </c>
      <c r="VV26" s="17">
        <v>0.6</v>
      </c>
      <c r="VW26" s="17">
        <v>0</v>
      </c>
      <c r="VX26" s="17">
        <v>0</v>
      </c>
      <c r="VY26" s="17">
        <v>7.72</v>
      </c>
      <c r="VZ26" s="17">
        <v>14</v>
      </c>
      <c r="WA26" s="17">
        <v>-14</v>
      </c>
      <c r="WB26" s="17">
        <v>0</v>
      </c>
      <c r="WC26" s="17">
        <v>5.53</v>
      </c>
      <c r="WD26" s="17">
        <v>15</v>
      </c>
      <c r="WE26" s="17">
        <v>-15</v>
      </c>
      <c r="WF26" s="17">
        <v>96.6</v>
      </c>
      <c r="WG26" s="17">
        <v>92.88</v>
      </c>
      <c r="WH26" s="17">
        <v>92.88</v>
      </c>
      <c r="WI26" s="17">
        <v>3.72</v>
      </c>
      <c r="WJ26" s="17">
        <v>4.8</v>
      </c>
      <c r="WK26" s="17">
        <v>4.3499999999999996</v>
      </c>
      <c r="WL26" s="17">
        <v>4.3499999999999996</v>
      </c>
      <c r="WM26" s="17">
        <v>0.45</v>
      </c>
      <c r="WN26" s="17">
        <v>2.2999999999999998</v>
      </c>
      <c r="WO26" s="17">
        <v>2.4</v>
      </c>
      <c r="WP26" s="17">
        <v>2.4</v>
      </c>
      <c r="WQ26" s="17">
        <v>-0.1</v>
      </c>
      <c r="WR26" s="17">
        <v>1.2</v>
      </c>
      <c r="WS26" s="17">
        <v>1.2</v>
      </c>
      <c r="WT26" s="17">
        <v>1.2</v>
      </c>
      <c r="WU26" s="17">
        <v>0</v>
      </c>
      <c r="WV26" s="17">
        <v>2.2000000000000002</v>
      </c>
      <c r="WW26" s="17">
        <v>2.8</v>
      </c>
      <c r="WX26" s="17">
        <v>2.8</v>
      </c>
      <c r="WY26" s="17">
        <v>-0.6</v>
      </c>
      <c r="WZ26" s="17">
        <v>12.5</v>
      </c>
      <c r="XA26" s="17">
        <v>10.555300000000001</v>
      </c>
      <c r="XB26" s="17">
        <v>10.555300000000001</v>
      </c>
      <c r="XC26" s="17">
        <v>1.9447000000000001</v>
      </c>
      <c r="XD26" s="17">
        <v>7.8</v>
      </c>
      <c r="XE26" s="17">
        <v>6.6</v>
      </c>
      <c r="XF26" s="17">
        <v>6.6</v>
      </c>
      <c r="XG26" s="17">
        <v>1.2</v>
      </c>
      <c r="XH26" s="17">
        <v>20</v>
      </c>
      <c r="XI26" s="17">
        <v>19.436350000000001</v>
      </c>
      <c r="XJ26" s="17">
        <v>19.436350000000001</v>
      </c>
      <c r="XK26" s="17">
        <v>0.56364999999999998</v>
      </c>
      <c r="XL26" s="17">
        <v>20</v>
      </c>
      <c r="XM26" s="17">
        <v>19.436350000000001</v>
      </c>
      <c r="XN26" s="17">
        <v>19.436350000000001</v>
      </c>
      <c r="XO26" s="17">
        <v>0.56364999999999998</v>
      </c>
      <c r="XP26" s="17">
        <v>0</v>
      </c>
      <c r="XQ26" s="17">
        <v>10.8</v>
      </c>
      <c r="XR26" s="17">
        <v>10.8</v>
      </c>
      <c r="XS26" s="17">
        <v>-10.8</v>
      </c>
      <c r="XT26" s="17"/>
      <c r="XU26" s="17"/>
      <c r="XV26" s="17"/>
      <c r="XW26" s="17">
        <v>0</v>
      </c>
      <c r="XX26" s="17"/>
      <c r="XY26" s="17"/>
      <c r="XZ26" s="17"/>
      <c r="YA26" s="17">
        <v>0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8.6</v>
      </c>
      <c r="YK26" s="17">
        <v>7.34</v>
      </c>
      <c r="YL26" s="17">
        <v>7.34</v>
      </c>
      <c r="YM26" s="17">
        <v>1.26</v>
      </c>
      <c r="YN26" s="17"/>
      <c r="YO26" s="17"/>
      <c r="YP26" s="17"/>
      <c r="YQ26" s="17">
        <v>0</v>
      </c>
      <c r="YR26" s="17">
        <v>16.5</v>
      </c>
      <c r="YS26" s="17">
        <v>17</v>
      </c>
      <c r="YT26" s="17">
        <v>17</v>
      </c>
      <c r="YU26" s="17">
        <v>-0.5</v>
      </c>
    </row>
    <row r="27" spans="1:671" ht="24" customHeight="1" x14ac:dyDescent="0.3">
      <c r="A27" s="1"/>
      <c r="B27" s="16" t="s">
        <v>103</v>
      </c>
      <c r="C27" s="16" t="s">
        <v>892</v>
      </c>
      <c r="D27" s="17">
        <v>200.4</v>
      </c>
      <c r="E27" s="17">
        <v>203.40136000000001</v>
      </c>
      <c r="F27" s="17">
        <v>203.40136000000001</v>
      </c>
      <c r="G27" s="17">
        <v>-3.00136</v>
      </c>
      <c r="H27" s="17">
        <v>650.29999999999995</v>
      </c>
      <c r="I27" s="17">
        <v>650</v>
      </c>
      <c r="J27" s="17">
        <v>650</v>
      </c>
      <c r="K27" s="17">
        <v>0.3</v>
      </c>
      <c r="L27" s="17">
        <v>218.6</v>
      </c>
      <c r="M27" s="17">
        <v>211.66204999999999</v>
      </c>
      <c r="N27" s="17">
        <v>211.66204999999999</v>
      </c>
      <c r="O27" s="17">
        <v>6.9379499999999998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88.5</v>
      </c>
      <c r="Y27" s="17">
        <v>91.867829999999998</v>
      </c>
      <c r="Z27" s="17">
        <v>91.867829999999998</v>
      </c>
      <c r="AA27" s="17">
        <v>-3.3678300000000001</v>
      </c>
      <c r="AB27" s="17">
        <v>218.6</v>
      </c>
      <c r="AC27" s="17">
        <v>225</v>
      </c>
      <c r="AD27" s="17">
        <v>225</v>
      </c>
      <c r="AE27" s="17">
        <v>-6.4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105.4</v>
      </c>
      <c r="AO27" s="17">
        <v>109.89</v>
      </c>
      <c r="AP27" s="17">
        <v>109.89</v>
      </c>
      <c r="AQ27" s="17">
        <v>-4.49</v>
      </c>
      <c r="AR27" s="17">
        <v>105.1</v>
      </c>
      <c r="AS27" s="17">
        <v>109.89</v>
      </c>
      <c r="AT27" s="17">
        <v>109.89</v>
      </c>
      <c r="AU27" s="17">
        <v>-4.79</v>
      </c>
      <c r="AV27" s="17"/>
      <c r="AW27" s="17"/>
      <c r="AX27" s="17"/>
      <c r="AY27" s="17">
        <v>0</v>
      </c>
      <c r="AZ27" s="17">
        <v>127.8</v>
      </c>
      <c r="BA27" s="17">
        <v>110.22</v>
      </c>
      <c r="BB27" s="17">
        <v>110.22</v>
      </c>
      <c r="BC27" s="17">
        <v>17.579999999999998</v>
      </c>
      <c r="BD27" s="17">
        <v>203.7</v>
      </c>
      <c r="BE27" s="17">
        <v>120.0309</v>
      </c>
      <c r="BF27" s="17">
        <v>207.24284</v>
      </c>
      <c r="BG27" s="17">
        <v>-3.54284</v>
      </c>
      <c r="BH27" s="17">
        <v>107.7</v>
      </c>
      <c r="BI27" s="17">
        <v>60.19567</v>
      </c>
      <c r="BJ27" s="17">
        <v>103.93259999999999</v>
      </c>
      <c r="BK27" s="17">
        <v>3.7673999999999999</v>
      </c>
      <c r="BL27" s="17">
        <v>557.70000000000005</v>
      </c>
      <c r="BM27" s="17">
        <v>566.08941000000004</v>
      </c>
      <c r="BN27" s="17">
        <v>566.08941000000004</v>
      </c>
      <c r="BO27" s="17">
        <v>-8.3894099999999998</v>
      </c>
      <c r="BP27" s="17">
        <v>10</v>
      </c>
      <c r="BQ27" s="17">
        <v>10.52094</v>
      </c>
      <c r="BR27" s="17">
        <v>10.52094</v>
      </c>
      <c r="BS27" s="17">
        <v>-0.52093999999999996</v>
      </c>
      <c r="BT27" s="17"/>
      <c r="BU27" s="17"/>
      <c r="BV27" s="17"/>
      <c r="BW27" s="17">
        <v>0</v>
      </c>
      <c r="BX27" s="17">
        <v>13.1</v>
      </c>
      <c r="BY27" s="17">
        <v>12.35839</v>
      </c>
      <c r="BZ27" s="17">
        <v>12.35839</v>
      </c>
      <c r="CA27" s="17">
        <v>0.74160999999999999</v>
      </c>
      <c r="CB27" s="17"/>
      <c r="CC27" s="17"/>
      <c r="CD27" s="17"/>
      <c r="CE27" s="17">
        <v>0</v>
      </c>
      <c r="CF27" s="17">
        <v>165.2</v>
      </c>
      <c r="CG27" s="17">
        <v>164.06706</v>
      </c>
      <c r="CH27" s="17">
        <v>164.06706</v>
      </c>
      <c r="CI27" s="17">
        <v>1.1329400000000001</v>
      </c>
      <c r="CJ27" s="17">
        <v>7.7</v>
      </c>
      <c r="CK27" s="17">
        <v>7.3209600000000004</v>
      </c>
      <c r="CL27" s="17">
        <v>7.3209600000000004</v>
      </c>
      <c r="CM27" s="17">
        <v>0.37903999999999999</v>
      </c>
      <c r="CN27" s="17">
        <v>4.5</v>
      </c>
      <c r="CO27" s="17">
        <v>3.93119</v>
      </c>
      <c r="CP27" s="17">
        <v>3.93119</v>
      </c>
      <c r="CQ27" s="17">
        <v>0.56881000000000004</v>
      </c>
      <c r="CR27" s="17">
        <v>16.899999999999999</v>
      </c>
      <c r="CS27" s="17">
        <v>18</v>
      </c>
      <c r="CT27" s="17">
        <v>18</v>
      </c>
      <c r="CU27" s="17">
        <v>-1.1000000000000001</v>
      </c>
      <c r="CV27" s="17">
        <v>6.5</v>
      </c>
      <c r="CW27" s="17">
        <v>6.8787000000000003</v>
      </c>
      <c r="CX27" s="17">
        <v>6.8787000000000003</v>
      </c>
      <c r="CY27" s="17">
        <v>-0.37869999999999998</v>
      </c>
      <c r="CZ27" s="17"/>
      <c r="DA27" s="17"/>
      <c r="DB27" s="17"/>
      <c r="DC27" s="17">
        <v>0</v>
      </c>
      <c r="DD27" s="17">
        <v>85.7</v>
      </c>
      <c r="DE27" s="17">
        <v>46.379269999999998</v>
      </c>
      <c r="DF27" s="17">
        <v>39.728270000000002</v>
      </c>
      <c r="DG27" s="17">
        <v>45.971730000000001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/>
      <c r="DU27" s="17"/>
      <c r="DV27" s="17"/>
      <c r="DW27" s="17">
        <v>0</v>
      </c>
      <c r="DX27" s="17">
        <v>110.8</v>
      </c>
      <c r="DY27" s="17">
        <v>112.46647</v>
      </c>
      <c r="DZ27" s="17">
        <v>112.46647</v>
      </c>
      <c r="EA27" s="17">
        <v>-1.6664699999999999</v>
      </c>
      <c r="EB27" s="17">
        <v>171.4</v>
      </c>
      <c r="EC27" s="17">
        <v>220.69499999999999</v>
      </c>
      <c r="ED27" s="17">
        <v>174.39501000000001</v>
      </c>
      <c r="EE27" s="17">
        <v>-2.9950100000000002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/>
      <c r="EO27" s="17"/>
      <c r="EP27" s="17"/>
      <c r="EQ27" s="17">
        <v>0</v>
      </c>
      <c r="ER27" s="17">
        <v>6.5</v>
      </c>
      <c r="ES27" s="17">
        <v>6.39</v>
      </c>
      <c r="ET27" s="17">
        <v>6.39</v>
      </c>
      <c r="EU27" s="17">
        <v>0.11</v>
      </c>
      <c r="EV27" s="17">
        <v>460.2</v>
      </c>
      <c r="EW27" s="17">
        <v>457.09426999999999</v>
      </c>
      <c r="EX27" s="17">
        <v>418.96015999999997</v>
      </c>
      <c r="EY27" s="17">
        <v>41.239840000000001</v>
      </c>
      <c r="EZ27" s="17">
        <v>52.4</v>
      </c>
      <c r="FA27" s="17">
        <v>81.635570000000001</v>
      </c>
      <c r="FB27" s="17">
        <v>81.635570000000001</v>
      </c>
      <c r="FC27" s="17">
        <v>-29.235569999999999</v>
      </c>
      <c r="FD27" s="17">
        <v>151.4</v>
      </c>
      <c r="FE27" s="17">
        <v>151.36251999999999</v>
      </c>
      <c r="FF27" s="17">
        <v>149.98721</v>
      </c>
      <c r="FG27" s="17">
        <v>1.41279</v>
      </c>
      <c r="FH27" s="17">
        <v>41.3</v>
      </c>
      <c r="FI27" s="17">
        <v>41.89893</v>
      </c>
      <c r="FJ27" s="17">
        <v>41.89893</v>
      </c>
      <c r="FK27" s="17">
        <v>-0.59892999999999996</v>
      </c>
      <c r="FL27" s="17">
        <v>18.600000000000001</v>
      </c>
      <c r="FM27" s="17">
        <v>19.21088</v>
      </c>
      <c r="FN27" s="17">
        <v>19.21088</v>
      </c>
      <c r="FO27" s="17">
        <v>-0.61087999999999998</v>
      </c>
      <c r="FP27" s="17">
        <v>19.399999999999999</v>
      </c>
      <c r="FQ27" s="17">
        <v>18.65889</v>
      </c>
      <c r="FR27" s="17">
        <v>18.65889</v>
      </c>
      <c r="FS27" s="17">
        <v>0.74111000000000005</v>
      </c>
      <c r="FT27" s="17">
        <v>91.1</v>
      </c>
      <c r="FU27" s="17">
        <v>87.773570000000007</v>
      </c>
      <c r="FV27" s="17">
        <v>87.773570000000007</v>
      </c>
      <c r="FW27" s="17">
        <v>3.3264300000000002</v>
      </c>
      <c r="FX27" s="17">
        <v>177.6</v>
      </c>
      <c r="FY27" s="17">
        <v>185.82039</v>
      </c>
      <c r="FZ27" s="17">
        <v>166.98542</v>
      </c>
      <c r="GA27" s="17">
        <v>10.61458</v>
      </c>
      <c r="GB27" s="17">
        <v>177.8</v>
      </c>
      <c r="GC27" s="17">
        <v>185.82039</v>
      </c>
      <c r="GD27" s="17">
        <v>166.98542</v>
      </c>
      <c r="GE27" s="17">
        <v>10.814579999999999</v>
      </c>
      <c r="GF27" s="17">
        <v>183.9</v>
      </c>
      <c r="GG27" s="17">
        <v>186.37841</v>
      </c>
      <c r="GH27" s="17">
        <v>167.48688000000001</v>
      </c>
      <c r="GI27" s="17">
        <v>16.413119999999999</v>
      </c>
      <c r="GJ27" s="17">
        <v>106.6</v>
      </c>
      <c r="GK27" s="17">
        <v>110.48202000000001</v>
      </c>
      <c r="GL27" s="17">
        <v>110.48202000000001</v>
      </c>
      <c r="GM27" s="17">
        <v>-3.8820199999999998</v>
      </c>
      <c r="GN27" s="17">
        <v>43.5</v>
      </c>
      <c r="GO27" s="17">
        <v>47.082599999999999</v>
      </c>
      <c r="GP27" s="17">
        <v>37.900869999999998</v>
      </c>
      <c r="GQ27" s="17">
        <v>5.5991299999999997</v>
      </c>
      <c r="GR27" s="17">
        <v>38.700000000000003</v>
      </c>
      <c r="GS27" s="17">
        <v>44.103009999999998</v>
      </c>
      <c r="GT27" s="17">
        <v>38.272109999999998</v>
      </c>
      <c r="GU27" s="17">
        <v>0.42788999999999999</v>
      </c>
      <c r="GV27" s="17">
        <v>3.8</v>
      </c>
      <c r="GW27" s="17"/>
      <c r="GX27" s="17"/>
      <c r="GY27" s="17">
        <v>3.8</v>
      </c>
      <c r="GZ27" s="17">
        <v>13.6</v>
      </c>
      <c r="HA27" s="17">
        <v>13.34422</v>
      </c>
      <c r="HB27" s="17">
        <v>13.34422</v>
      </c>
      <c r="HC27" s="17">
        <v>0.25578000000000001</v>
      </c>
      <c r="HD27" s="17">
        <v>170.7</v>
      </c>
      <c r="HE27" s="17">
        <v>174.55948000000001</v>
      </c>
      <c r="HF27" s="17">
        <v>144.81031999999999</v>
      </c>
      <c r="HG27" s="17">
        <v>25.889679999999998</v>
      </c>
      <c r="HH27" s="17"/>
      <c r="HI27" s="17"/>
      <c r="HJ27" s="17"/>
      <c r="HK27" s="17">
        <v>0</v>
      </c>
      <c r="HL27" s="17"/>
      <c r="HM27" s="17"/>
      <c r="HN27" s="17"/>
      <c r="HO27" s="17">
        <v>0</v>
      </c>
      <c r="HP27" s="17">
        <v>46</v>
      </c>
      <c r="HQ27" s="17">
        <v>84.527060000000006</v>
      </c>
      <c r="HR27" s="17">
        <v>55.328670000000002</v>
      </c>
      <c r="HS27" s="17">
        <v>-9.3286700000000007</v>
      </c>
      <c r="HT27" s="17"/>
      <c r="HU27" s="17"/>
      <c r="HV27" s="17"/>
      <c r="HW27" s="17">
        <v>0</v>
      </c>
      <c r="HX27" s="17">
        <v>0</v>
      </c>
      <c r="HY27" s="17">
        <v>35</v>
      </c>
      <c r="HZ27" s="17">
        <v>35</v>
      </c>
      <c r="IA27" s="17">
        <v>-35</v>
      </c>
      <c r="IB27" s="17">
        <v>0</v>
      </c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/>
      <c r="IO27" s="17"/>
      <c r="IP27" s="17"/>
      <c r="IQ27" s="17">
        <v>0</v>
      </c>
      <c r="IR27" s="17">
        <v>83.9</v>
      </c>
      <c r="IS27" s="17">
        <v>88.73603</v>
      </c>
      <c r="IT27" s="17">
        <v>88.73603</v>
      </c>
      <c r="IU27" s="17">
        <v>-4.8360300000000001</v>
      </c>
      <c r="IV27" s="17">
        <v>78</v>
      </c>
      <c r="IW27" s="17">
        <v>96.082930000000005</v>
      </c>
      <c r="IX27" s="17">
        <v>173.3477</v>
      </c>
      <c r="IY27" s="17">
        <v>-95.347700000000003</v>
      </c>
      <c r="IZ27" s="17">
        <v>78.099999999999994</v>
      </c>
      <c r="JA27" s="17">
        <v>96.082930000000005</v>
      </c>
      <c r="JB27" s="17"/>
      <c r="JC27" s="17">
        <v>78.099999999999994</v>
      </c>
      <c r="JD27" s="17">
        <v>76.599999999999994</v>
      </c>
      <c r="JE27" s="17">
        <v>96.082930000000005</v>
      </c>
      <c r="JF27" s="17">
        <v>173.3477</v>
      </c>
      <c r="JG27" s="17">
        <v>-96.747699999999995</v>
      </c>
      <c r="JH27" s="17">
        <v>163.4</v>
      </c>
      <c r="JI27" s="17">
        <v>144.55719999999999</v>
      </c>
      <c r="JJ27" s="17">
        <v>173.86825999999999</v>
      </c>
      <c r="JK27" s="17">
        <v>-10.468260000000001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>
        <v>0</v>
      </c>
      <c r="KG27" s="17"/>
      <c r="KH27" s="17"/>
      <c r="KI27" s="17">
        <v>0</v>
      </c>
      <c r="KJ27" s="17"/>
      <c r="KK27" s="17"/>
      <c r="KL27" s="17"/>
      <c r="KM27" s="17">
        <v>0</v>
      </c>
      <c r="KN27" s="17"/>
      <c r="KO27" s="17"/>
      <c r="KP27" s="17"/>
      <c r="KQ27" s="17">
        <v>0</v>
      </c>
      <c r="KR27" s="17">
        <v>2.9</v>
      </c>
      <c r="KS27" s="17">
        <v>3.8117100000000002</v>
      </c>
      <c r="KT27" s="17">
        <v>3.8117100000000002</v>
      </c>
      <c r="KU27" s="17">
        <v>-0.91171000000000002</v>
      </c>
      <c r="KV27" s="17">
        <v>196.4</v>
      </c>
      <c r="KW27" s="17">
        <v>270.06803000000002</v>
      </c>
      <c r="KX27" s="17">
        <v>226.04086000000001</v>
      </c>
      <c r="KY27" s="17">
        <v>-29.64086</v>
      </c>
      <c r="KZ27" s="17">
        <v>131.80000000000001</v>
      </c>
      <c r="LA27" s="17">
        <v>133.16031000000001</v>
      </c>
      <c r="LB27" s="17">
        <v>114.739</v>
      </c>
      <c r="LC27" s="17">
        <v>17.061</v>
      </c>
      <c r="LD27" s="17"/>
      <c r="LE27" s="17"/>
      <c r="LF27" s="17"/>
      <c r="LG27" s="17">
        <v>0</v>
      </c>
      <c r="LH27" s="17">
        <v>75.3</v>
      </c>
      <c r="LI27" s="17">
        <v>78.567999999999998</v>
      </c>
      <c r="LJ27" s="17">
        <v>78.567999999999998</v>
      </c>
      <c r="LK27" s="17">
        <v>-3.2679999999999998</v>
      </c>
      <c r="LL27" s="17">
        <v>30</v>
      </c>
      <c r="LM27" s="17">
        <v>29.980560000000001</v>
      </c>
      <c r="LN27" s="17">
        <v>29.980560000000001</v>
      </c>
      <c r="LO27" s="17">
        <v>1.9439999999999999E-2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/>
      <c r="LY27" s="17"/>
      <c r="LZ27" s="17"/>
      <c r="MA27" s="17">
        <v>0</v>
      </c>
      <c r="MB27" s="17">
        <v>96.5</v>
      </c>
      <c r="MC27" s="17">
        <v>103.89400000000001</v>
      </c>
      <c r="MD27" s="17">
        <v>122.93783000000001</v>
      </c>
      <c r="ME27" s="17">
        <v>-26.437830000000002</v>
      </c>
      <c r="MF27" s="17">
        <v>96.2</v>
      </c>
      <c r="MG27" s="17">
        <v>103.89400000000001</v>
      </c>
      <c r="MH27" s="17">
        <v>122.93783000000001</v>
      </c>
      <c r="MI27" s="17">
        <v>-26.737829999999999</v>
      </c>
      <c r="MJ27" s="17">
        <v>118.5</v>
      </c>
      <c r="MK27" s="17">
        <v>104.206</v>
      </c>
      <c r="ML27" s="17">
        <v>123.30701999999999</v>
      </c>
      <c r="MM27" s="17">
        <v>-4.8070199999999996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/>
      <c r="NE27" s="17"/>
      <c r="NF27" s="17"/>
      <c r="NG27" s="17">
        <v>0</v>
      </c>
      <c r="NH27" s="17">
        <v>0</v>
      </c>
      <c r="NI27" s="17"/>
      <c r="NJ27" s="17"/>
      <c r="NK27" s="17">
        <v>0</v>
      </c>
      <c r="NL27" s="17"/>
      <c r="NM27" s="17"/>
      <c r="NN27" s="17"/>
      <c r="NO27" s="17">
        <v>0</v>
      </c>
      <c r="NP27" s="17"/>
      <c r="NQ27" s="17"/>
      <c r="NR27" s="17"/>
      <c r="NS27" s="17">
        <v>0</v>
      </c>
      <c r="NT27" s="17">
        <v>6.6</v>
      </c>
      <c r="NU27" s="17">
        <v>6.5329100000000002</v>
      </c>
      <c r="NV27" s="17">
        <v>6.5328999999999997</v>
      </c>
      <c r="NW27" s="17">
        <v>6.7100000000000007E-2</v>
      </c>
      <c r="NX27" s="17">
        <v>20</v>
      </c>
      <c r="NY27" s="17">
        <v>19.241980000000002</v>
      </c>
      <c r="NZ27" s="17">
        <v>19.241980000000002</v>
      </c>
      <c r="OA27" s="17">
        <v>0.75802000000000003</v>
      </c>
      <c r="OB27" s="17">
        <v>1</v>
      </c>
      <c r="OC27" s="17">
        <v>0.82199999999999995</v>
      </c>
      <c r="OD27" s="17">
        <v>0.82199999999999995</v>
      </c>
      <c r="OE27" s="17">
        <v>0.17799999999999999</v>
      </c>
      <c r="OF27" s="17">
        <v>30.8</v>
      </c>
      <c r="OG27" s="17">
        <v>75.98</v>
      </c>
      <c r="OH27" s="17">
        <v>72.868499999999997</v>
      </c>
      <c r="OI27" s="17">
        <v>-42.0685</v>
      </c>
      <c r="OJ27" s="17">
        <v>77.900000000000006</v>
      </c>
      <c r="OK27" s="17">
        <v>63.062600000000003</v>
      </c>
      <c r="OL27" s="17">
        <v>63.062600000000003</v>
      </c>
      <c r="OM27" s="17">
        <v>14.837400000000001</v>
      </c>
      <c r="ON27" s="17">
        <v>0</v>
      </c>
      <c r="OO27" s="17">
        <v>1.03</v>
      </c>
      <c r="OP27" s="17">
        <v>1.0404</v>
      </c>
      <c r="OQ27" s="17">
        <v>-1.0404</v>
      </c>
      <c r="OR27" s="17">
        <v>0.1</v>
      </c>
      <c r="OS27" s="17">
        <v>0.2</v>
      </c>
      <c r="OT27" s="17">
        <v>0.2</v>
      </c>
      <c r="OU27" s="17">
        <v>-0.1</v>
      </c>
      <c r="OV27" s="17">
        <v>20.5</v>
      </c>
      <c r="OW27" s="17">
        <v>20.456230000000001</v>
      </c>
      <c r="OX27" s="17">
        <v>20.456230000000001</v>
      </c>
      <c r="OY27" s="17">
        <v>4.3770000000000003E-2</v>
      </c>
      <c r="OZ27" s="17">
        <v>9.9</v>
      </c>
      <c r="PA27" s="17">
        <v>9.9830000000000005</v>
      </c>
      <c r="PB27" s="17">
        <v>9.9830000000000005</v>
      </c>
      <c r="PC27" s="17">
        <v>-8.3000000000000004E-2</v>
      </c>
      <c r="PD27" s="17">
        <v>5.6</v>
      </c>
      <c r="PE27" s="17">
        <v>5.67</v>
      </c>
      <c r="PF27" s="17">
        <v>5.67</v>
      </c>
      <c r="PG27" s="17">
        <v>-7.0000000000000007E-2</v>
      </c>
      <c r="PH27" s="17">
        <v>191</v>
      </c>
      <c r="PI27" s="17">
        <v>197.3339</v>
      </c>
      <c r="PJ27" s="17">
        <v>197.3339</v>
      </c>
      <c r="PK27" s="17">
        <v>-6.3338999999999999</v>
      </c>
      <c r="PL27" s="17">
        <v>98.1</v>
      </c>
      <c r="PM27" s="17">
        <v>98.470500000000001</v>
      </c>
      <c r="PN27" s="17">
        <v>98.470500000000001</v>
      </c>
      <c r="PO27" s="17">
        <v>-0.3705</v>
      </c>
      <c r="PP27" s="17">
        <v>1.6</v>
      </c>
      <c r="PQ27" s="17">
        <v>2.0550000000000002</v>
      </c>
      <c r="PR27" s="17">
        <v>2.0550000000000002</v>
      </c>
      <c r="PS27" s="17">
        <v>-0.45500000000000002</v>
      </c>
      <c r="PT27" s="17">
        <v>1.8</v>
      </c>
      <c r="PU27" s="17">
        <v>3.35</v>
      </c>
      <c r="PV27" s="17">
        <v>3.35</v>
      </c>
      <c r="PW27" s="17">
        <v>-1.55</v>
      </c>
      <c r="PX27" s="17">
        <v>5</v>
      </c>
      <c r="PY27" s="17">
        <v>5</v>
      </c>
      <c r="PZ27" s="17">
        <v>5</v>
      </c>
      <c r="QA27" s="17">
        <v>0</v>
      </c>
      <c r="QB27" s="17">
        <v>20.8</v>
      </c>
      <c r="QC27" s="17">
        <v>20.422219999999999</v>
      </c>
      <c r="QD27" s="17">
        <v>20.422219999999999</v>
      </c>
      <c r="QE27" s="17">
        <v>0.37778</v>
      </c>
      <c r="QF27" s="17">
        <v>19.600000000000001</v>
      </c>
      <c r="QG27" s="17">
        <v>19.436350000000001</v>
      </c>
      <c r="QH27" s="17">
        <v>19.436350000000001</v>
      </c>
      <c r="QI27" s="17">
        <v>0.16364999999999999</v>
      </c>
      <c r="QJ27" s="17">
        <v>19.2</v>
      </c>
      <c r="QK27" s="17">
        <v>15.54908</v>
      </c>
      <c r="QL27" s="17">
        <v>15.54908</v>
      </c>
      <c r="QM27" s="17">
        <v>3.6509200000000002</v>
      </c>
      <c r="QN27" s="17">
        <v>3.5</v>
      </c>
      <c r="QO27" s="17">
        <v>3.5</v>
      </c>
      <c r="QP27" s="17">
        <v>3.5</v>
      </c>
      <c r="QQ27" s="17">
        <v>0</v>
      </c>
      <c r="QR27" s="17">
        <v>18.399999999999999</v>
      </c>
      <c r="QS27" s="17">
        <v>17.881440000000001</v>
      </c>
      <c r="QT27" s="17">
        <v>17.881440000000001</v>
      </c>
      <c r="QU27" s="17">
        <v>0.51856000000000002</v>
      </c>
      <c r="QV27" s="17">
        <v>14.6</v>
      </c>
      <c r="QW27" s="17">
        <v>11.821199999999999</v>
      </c>
      <c r="QX27" s="17">
        <v>11.821199999999999</v>
      </c>
      <c r="QY27" s="17">
        <v>2.7787999999999999</v>
      </c>
      <c r="QZ27" s="17">
        <v>17</v>
      </c>
      <c r="RA27" s="17">
        <v>14.0922</v>
      </c>
      <c r="RB27" s="17">
        <v>14.0922</v>
      </c>
      <c r="RC27" s="17">
        <v>2.9077999999999999</v>
      </c>
      <c r="RD27" s="17">
        <v>10.1</v>
      </c>
      <c r="RE27" s="17">
        <v>17.66</v>
      </c>
      <c r="RF27" s="17">
        <v>17.4069</v>
      </c>
      <c r="RG27" s="17">
        <v>-7.3068999999999997</v>
      </c>
      <c r="RH27" s="17">
        <v>40.799999999999997</v>
      </c>
      <c r="RI27" s="17">
        <v>53.14</v>
      </c>
      <c r="RJ27" s="17">
        <v>52.503399999999999</v>
      </c>
      <c r="RK27" s="17">
        <v>-11.7034</v>
      </c>
      <c r="RL27" s="17">
        <v>17</v>
      </c>
      <c r="RM27" s="17">
        <v>11.410299999999999</v>
      </c>
      <c r="RN27" s="17">
        <v>11.410299999999999</v>
      </c>
      <c r="RO27" s="17">
        <v>5.5896999999999997</v>
      </c>
      <c r="RP27" s="17">
        <v>3.5</v>
      </c>
      <c r="RQ27" s="17">
        <v>3.55</v>
      </c>
      <c r="RR27" s="17">
        <v>3.55</v>
      </c>
      <c r="RS27" s="17">
        <v>-0.05</v>
      </c>
      <c r="RT27" s="17">
        <v>18.399999999999999</v>
      </c>
      <c r="RU27" s="17">
        <v>19.792000000000002</v>
      </c>
      <c r="RV27" s="17">
        <v>19.792000000000002</v>
      </c>
      <c r="RW27" s="17">
        <v>-1.3919999999999999</v>
      </c>
      <c r="RX27" s="17">
        <v>0</v>
      </c>
      <c r="RY27" s="17"/>
      <c r="RZ27" s="17"/>
      <c r="SA27" s="17">
        <v>0</v>
      </c>
      <c r="SB27" s="17"/>
      <c r="SC27" s="17">
        <v>0.4</v>
      </c>
      <c r="SD27" s="17">
        <v>0.4</v>
      </c>
      <c r="SE27" s="17">
        <v>-0.4</v>
      </c>
      <c r="SF27" s="17">
        <v>0.3</v>
      </c>
      <c r="SG27" s="17">
        <v>0.33600000000000002</v>
      </c>
      <c r="SH27" s="17">
        <v>0.33600000000000002</v>
      </c>
      <c r="SI27" s="17">
        <v>-3.5999999999999997E-2</v>
      </c>
      <c r="SJ27" s="17">
        <v>19.8</v>
      </c>
      <c r="SK27" s="17">
        <v>19.1448</v>
      </c>
      <c r="SL27" s="17">
        <v>19.1448</v>
      </c>
      <c r="SM27" s="17">
        <v>0.6552</v>
      </c>
      <c r="SN27" s="17">
        <v>7.4</v>
      </c>
      <c r="SO27" s="17">
        <v>8.1999999999999993</v>
      </c>
      <c r="SP27" s="17">
        <v>8.1999999999999993</v>
      </c>
      <c r="SQ27" s="17">
        <v>-0.8</v>
      </c>
      <c r="SR27" s="17">
        <v>14.9</v>
      </c>
      <c r="SS27" s="17">
        <v>15.54908</v>
      </c>
      <c r="ST27" s="17">
        <v>15.54908</v>
      </c>
      <c r="SU27" s="17">
        <v>-0.64907999999999999</v>
      </c>
      <c r="SV27" s="17">
        <v>20.3</v>
      </c>
      <c r="SW27" s="17">
        <v>19.436350000000001</v>
      </c>
      <c r="SX27" s="17">
        <v>19.436350000000001</v>
      </c>
      <c r="SY27" s="17">
        <v>0.86365000000000003</v>
      </c>
      <c r="SZ27" s="17">
        <v>0</v>
      </c>
      <c r="TA27" s="17">
        <v>5.1100000000000003</v>
      </c>
      <c r="TB27" s="17">
        <v>5.2350000000000003</v>
      </c>
      <c r="TC27" s="17">
        <v>-5.2350000000000003</v>
      </c>
      <c r="TD27" s="17">
        <v>25.2</v>
      </c>
      <c r="TE27" s="17">
        <v>30.22</v>
      </c>
      <c r="TF27" s="17">
        <v>29.147500000000001</v>
      </c>
      <c r="TG27" s="17">
        <v>-3.9474999999999998</v>
      </c>
      <c r="TH27" s="17">
        <v>33.4</v>
      </c>
      <c r="TI27" s="17">
        <v>33.143500000000003</v>
      </c>
      <c r="TJ27" s="17">
        <v>33.143500000000003</v>
      </c>
      <c r="TK27" s="17">
        <v>0.25650000000000001</v>
      </c>
      <c r="TL27" s="17">
        <v>32.6</v>
      </c>
      <c r="TM27" s="17">
        <v>38.86</v>
      </c>
      <c r="TN27" s="17">
        <v>28.036000000000001</v>
      </c>
      <c r="TO27" s="17">
        <v>4.5640000000000001</v>
      </c>
      <c r="TP27" s="17">
        <v>50</v>
      </c>
      <c r="TQ27" s="17">
        <v>43.89</v>
      </c>
      <c r="TR27" s="17">
        <v>42.709000000000003</v>
      </c>
      <c r="TS27" s="17">
        <v>7.2910000000000004</v>
      </c>
      <c r="TT27" s="17">
        <v>2.2999999999999998</v>
      </c>
      <c r="TU27" s="17">
        <v>3.14</v>
      </c>
      <c r="TV27" s="17">
        <v>3.1597</v>
      </c>
      <c r="TW27" s="17">
        <v>-0.85970000000000002</v>
      </c>
      <c r="TX27" s="17">
        <v>0.9</v>
      </c>
      <c r="TY27" s="17">
        <v>1.67</v>
      </c>
      <c r="TZ27" s="17">
        <v>1.6623000000000001</v>
      </c>
      <c r="UA27" s="17">
        <v>-0.76229999999999998</v>
      </c>
      <c r="UB27" s="17">
        <v>1.5</v>
      </c>
      <c r="UC27" s="17">
        <v>43.01</v>
      </c>
      <c r="UD27" s="17">
        <v>43.01</v>
      </c>
      <c r="UE27" s="17">
        <v>-41.51</v>
      </c>
      <c r="UF27" s="17">
        <v>21</v>
      </c>
      <c r="UG27" s="17">
        <v>20.408159999999999</v>
      </c>
      <c r="UH27" s="17">
        <v>20.408159999999999</v>
      </c>
      <c r="UI27" s="17">
        <v>0.59184000000000003</v>
      </c>
      <c r="UJ27" s="17">
        <v>6.7</v>
      </c>
      <c r="UK27" s="17">
        <v>7.6</v>
      </c>
      <c r="UL27" s="17">
        <v>7.6</v>
      </c>
      <c r="UM27" s="17">
        <v>-0.9</v>
      </c>
      <c r="UN27" s="17">
        <v>7.7</v>
      </c>
      <c r="UO27" s="17"/>
      <c r="UP27" s="17"/>
      <c r="UQ27" s="17">
        <v>7.7</v>
      </c>
      <c r="UR27" s="17">
        <v>20.399999999999999</v>
      </c>
      <c r="US27" s="17">
        <v>19.436350000000001</v>
      </c>
      <c r="UT27" s="17">
        <v>19.436350000000001</v>
      </c>
      <c r="UU27" s="17">
        <v>0.96365000000000001</v>
      </c>
      <c r="UV27" s="17">
        <v>20.399999999999999</v>
      </c>
      <c r="UW27" s="17">
        <v>19.436350000000001</v>
      </c>
      <c r="UX27" s="17">
        <v>19.436350000000001</v>
      </c>
      <c r="UY27" s="17">
        <v>0.96365000000000001</v>
      </c>
      <c r="UZ27" s="17">
        <v>20</v>
      </c>
      <c r="VA27" s="17">
        <v>19.436350000000001</v>
      </c>
      <c r="VB27" s="17">
        <v>19.436350000000001</v>
      </c>
      <c r="VC27" s="17">
        <v>0.56364999999999998</v>
      </c>
      <c r="VD27" s="17">
        <v>0</v>
      </c>
      <c r="VE27" s="17">
        <v>0.73</v>
      </c>
      <c r="VF27" s="17">
        <v>0.73109999999999997</v>
      </c>
      <c r="VG27" s="17">
        <v>-0.73109999999999997</v>
      </c>
      <c r="VH27" s="17">
        <v>239.4</v>
      </c>
      <c r="VI27" s="17">
        <v>221.18350000000001</v>
      </c>
      <c r="VJ27" s="17">
        <v>221.18350000000001</v>
      </c>
      <c r="VK27" s="17">
        <v>18.2165</v>
      </c>
      <c r="VL27" s="17">
        <v>15.3</v>
      </c>
      <c r="VM27" s="17">
        <v>12.501799999999999</v>
      </c>
      <c r="VN27" s="17">
        <v>12.501799999999999</v>
      </c>
      <c r="VO27" s="17">
        <v>2.7982</v>
      </c>
      <c r="VP27" s="17">
        <v>125.8</v>
      </c>
      <c r="VQ27" s="17">
        <v>132</v>
      </c>
      <c r="VR27" s="17">
        <v>132</v>
      </c>
      <c r="VS27" s="17">
        <v>-6.2</v>
      </c>
      <c r="VT27" s="17">
        <v>0.6</v>
      </c>
      <c r="VU27" s="17">
        <v>0.6</v>
      </c>
      <c r="VV27" s="17">
        <v>0.6</v>
      </c>
      <c r="VW27" s="17">
        <v>0</v>
      </c>
      <c r="VX27" s="17">
        <v>0</v>
      </c>
      <c r="VY27" s="17">
        <v>3.62</v>
      </c>
      <c r="VZ27" s="17">
        <v>13</v>
      </c>
      <c r="WA27" s="17">
        <v>-13</v>
      </c>
      <c r="WB27" s="17">
        <v>0</v>
      </c>
      <c r="WC27" s="17">
        <v>2.95</v>
      </c>
      <c r="WD27" s="17">
        <v>15</v>
      </c>
      <c r="WE27" s="17">
        <v>-15</v>
      </c>
      <c r="WF27" s="17">
        <v>96.8</v>
      </c>
      <c r="WG27" s="17">
        <v>95.04</v>
      </c>
      <c r="WH27" s="17">
        <v>95.04</v>
      </c>
      <c r="WI27" s="17">
        <v>1.76</v>
      </c>
      <c r="WJ27" s="17">
        <v>4.8</v>
      </c>
      <c r="WK27" s="17">
        <v>4.3499999999999996</v>
      </c>
      <c r="WL27" s="17">
        <v>4.3499999999999996</v>
      </c>
      <c r="WM27" s="17">
        <v>0.45</v>
      </c>
      <c r="WN27" s="17">
        <v>2.2999999999999998</v>
      </c>
      <c r="WO27" s="17">
        <v>2.4</v>
      </c>
      <c r="WP27" s="17">
        <v>2.4</v>
      </c>
      <c r="WQ27" s="17">
        <v>-0.1</v>
      </c>
      <c r="WR27" s="17">
        <v>1.2</v>
      </c>
      <c r="WS27" s="17">
        <v>1.2</v>
      </c>
      <c r="WT27" s="17">
        <v>1.2</v>
      </c>
      <c r="WU27" s="17">
        <v>0</v>
      </c>
      <c r="WV27" s="17">
        <v>2.1</v>
      </c>
      <c r="WW27" s="17">
        <v>2.8</v>
      </c>
      <c r="WX27" s="17">
        <v>2.8</v>
      </c>
      <c r="WY27" s="17">
        <v>-0.7</v>
      </c>
      <c r="WZ27" s="17">
        <v>14.2</v>
      </c>
      <c r="XA27" s="17">
        <v>11.667999999999999</v>
      </c>
      <c r="XB27" s="17">
        <v>11.667999999999999</v>
      </c>
      <c r="XC27" s="17">
        <v>2.532</v>
      </c>
      <c r="XD27" s="17">
        <v>7.8</v>
      </c>
      <c r="XE27" s="17">
        <v>6.6</v>
      </c>
      <c r="XF27" s="17">
        <v>6.6</v>
      </c>
      <c r="XG27" s="17">
        <v>1.2</v>
      </c>
      <c r="XH27" s="17">
        <v>20</v>
      </c>
      <c r="XI27" s="17">
        <v>19.436350000000001</v>
      </c>
      <c r="XJ27" s="17">
        <v>19.436350000000001</v>
      </c>
      <c r="XK27" s="17">
        <v>0.56364999999999998</v>
      </c>
      <c r="XL27" s="17">
        <v>20</v>
      </c>
      <c r="XM27" s="17">
        <v>19.436350000000001</v>
      </c>
      <c r="XN27" s="17">
        <v>19.436350000000001</v>
      </c>
      <c r="XO27" s="17">
        <v>0.56364999999999998</v>
      </c>
      <c r="XP27" s="17">
        <v>4</v>
      </c>
      <c r="XQ27" s="17">
        <v>10.8</v>
      </c>
      <c r="XR27" s="17">
        <v>10.8</v>
      </c>
      <c r="XS27" s="17">
        <v>-6.8</v>
      </c>
      <c r="XT27" s="17"/>
      <c r="XU27" s="17"/>
      <c r="XV27" s="17"/>
      <c r="XW27" s="17">
        <v>0</v>
      </c>
      <c r="XX27" s="17"/>
      <c r="XY27" s="17"/>
      <c r="XZ27" s="17"/>
      <c r="YA27" s="17">
        <v>0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8.6</v>
      </c>
      <c r="YK27" s="17">
        <v>7.34</v>
      </c>
      <c r="YL27" s="17">
        <v>7.34</v>
      </c>
      <c r="YM27" s="17">
        <v>1.26</v>
      </c>
      <c r="YN27" s="17"/>
      <c r="YO27" s="17"/>
      <c r="YP27" s="17"/>
      <c r="YQ27" s="17">
        <v>0</v>
      </c>
      <c r="YR27" s="17">
        <v>18.600000000000001</v>
      </c>
      <c r="YS27" s="17">
        <v>17</v>
      </c>
      <c r="YT27" s="17">
        <v>17</v>
      </c>
      <c r="YU27" s="17">
        <v>1.6</v>
      </c>
    </row>
    <row r="28" spans="1:671" ht="24" customHeight="1" x14ac:dyDescent="0.3">
      <c r="A28" s="1"/>
      <c r="B28" s="16" t="s">
        <v>103</v>
      </c>
      <c r="C28" s="16" t="s">
        <v>893</v>
      </c>
      <c r="D28" s="17">
        <v>202.7</v>
      </c>
      <c r="E28" s="17">
        <v>203.40136000000001</v>
      </c>
      <c r="F28" s="17">
        <v>203.40136000000001</v>
      </c>
      <c r="G28" s="17">
        <v>-0.70135999999999998</v>
      </c>
      <c r="H28" s="17">
        <v>650.5</v>
      </c>
      <c r="I28" s="17">
        <v>650</v>
      </c>
      <c r="J28" s="17">
        <v>650</v>
      </c>
      <c r="K28" s="17">
        <v>0.5</v>
      </c>
      <c r="L28" s="17">
        <v>218.5</v>
      </c>
      <c r="M28" s="17">
        <v>211.66204999999999</v>
      </c>
      <c r="N28" s="17">
        <v>211.66204999999999</v>
      </c>
      <c r="O28" s="17">
        <v>6.8379500000000002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90.3</v>
      </c>
      <c r="Y28" s="17">
        <v>91.867829999999998</v>
      </c>
      <c r="Z28" s="17">
        <v>91.867829999999998</v>
      </c>
      <c r="AA28" s="17">
        <v>-1.5678300000000001</v>
      </c>
      <c r="AB28" s="17">
        <v>219.9</v>
      </c>
      <c r="AC28" s="17">
        <v>225</v>
      </c>
      <c r="AD28" s="17">
        <v>225</v>
      </c>
      <c r="AE28" s="17">
        <v>-5.0999999999999996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104.9</v>
      </c>
      <c r="AO28" s="17">
        <v>109.89</v>
      </c>
      <c r="AP28" s="17">
        <v>109.89</v>
      </c>
      <c r="AQ28" s="17">
        <v>-4.99</v>
      </c>
      <c r="AR28" s="17">
        <v>105.4</v>
      </c>
      <c r="AS28" s="17">
        <v>109.89</v>
      </c>
      <c r="AT28" s="17">
        <v>109.89</v>
      </c>
      <c r="AU28" s="17">
        <v>-4.49</v>
      </c>
      <c r="AV28" s="17"/>
      <c r="AW28" s="17"/>
      <c r="AX28" s="17"/>
      <c r="AY28" s="17">
        <v>0</v>
      </c>
      <c r="AZ28" s="17">
        <v>127.4</v>
      </c>
      <c r="BA28" s="17">
        <v>110.22</v>
      </c>
      <c r="BB28" s="17">
        <v>110.22</v>
      </c>
      <c r="BC28" s="17">
        <v>17.18</v>
      </c>
      <c r="BD28" s="17">
        <v>203</v>
      </c>
      <c r="BE28" s="17">
        <v>140.26949999999999</v>
      </c>
      <c r="BF28" s="17">
        <v>207.24284</v>
      </c>
      <c r="BG28" s="17">
        <v>-4.2428400000000002</v>
      </c>
      <c r="BH28" s="17">
        <v>107.5</v>
      </c>
      <c r="BI28" s="17">
        <v>70.345370000000003</v>
      </c>
      <c r="BJ28" s="17">
        <v>103.93259999999999</v>
      </c>
      <c r="BK28" s="17">
        <v>3.5674000000000001</v>
      </c>
      <c r="BL28" s="17">
        <v>557.70000000000005</v>
      </c>
      <c r="BM28" s="17">
        <v>566.08941000000004</v>
      </c>
      <c r="BN28" s="17">
        <v>566.08941000000004</v>
      </c>
      <c r="BO28" s="17">
        <v>-8.3894099999999998</v>
      </c>
      <c r="BP28" s="17">
        <v>10.3</v>
      </c>
      <c r="BQ28" s="17">
        <v>10.52094</v>
      </c>
      <c r="BR28" s="17">
        <v>10.52094</v>
      </c>
      <c r="BS28" s="17">
        <v>-0.22094</v>
      </c>
      <c r="BT28" s="17"/>
      <c r="BU28" s="17"/>
      <c r="BV28" s="17"/>
      <c r="BW28" s="17">
        <v>0</v>
      </c>
      <c r="BX28" s="17">
        <v>13.1</v>
      </c>
      <c r="BY28" s="17">
        <v>12.35839</v>
      </c>
      <c r="BZ28" s="17">
        <v>12.35839</v>
      </c>
      <c r="CA28" s="17">
        <v>0.74160999999999999</v>
      </c>
      <c r="CB28" s="17"/>
      <c r="CC28" s="17"/>
      <c r="CD28" s="17"/>
      <c r="CE28" s="17">
        <v>0</v>
      </c>
      <c r="CF28" s="17">
        <v>164.4</v>
      </c>
      <c r="CG28" s="17">
        <v>164.06706</v>
      </c>
      <c r="CH28" s="17">
        <v>164.06706</v>
      </c>
      <c r="CI28" s="17">
        <v>0.33294000000000001</v>
      </c>
      <c r="CJ28" s="17">
        <v>7.8</v>
      </c>
      <c r="CK28" s="17">
        <v>7.3209600000000004</v>
      </c>
      <c r="CL28" s="17">
        <v>7.3209600000000004</v>
      </c>
      <c r="CM28" s="17">
        <v>0.47904000000000002</v>
      </c>
      <c r="CN28" s="17">
        <v>4.7</v>
      </c>
      <c r="CO28" s="17">
        <v>3.93119</v>
      </c>
      <c r="CP28" s="17">
        <v>3.93119</v>
      </c>
      <c r="CQ28" s="17">
        <v>0.76880999999999999</v>
      </c>
      <c r="CR28" s="17">
        <v>20</v>
      </c>
      <c r="CS28" s="17">
        <v>22</v>
      </c>
      <c r="CT28" s="17">
        <v>22</v>
      </c>
      <c r="CU28" s="17">
        <v>-2</v>
      </c>
      <c r="CV28" s="17">
        <v>6.7</v>
      </c>
      <c r="CW28" s="17">
        <v>6.8787000000000003</v>
      </c>
      <c r="CX28" s="17">
        <v>6.8787000000000003</v>
      </c>
      <c r="CY28" s="17">
        <v>-0.1787</v>
      </c>
      <c r="CZ28" s="17"/>
      <c r="DA28" s="17"/>
      <c r="DB28" s="17"/>
      <c r="DC28" s="17">
        <v>0</v>
      </c>
      <c r="DD28" s="17">
        <v>85.6</v>
      </c>
      <c r="DE28" s="17">
        <v>52.073360000000001</v>
      </c>
      <c r="DF28" s="17">
        <v>39.728270000000002</v>
      </c>
      <c r="DG28" s="17">
        <v>45.871729999999999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/>
      <c r="DU28" s="17"/>
      <c r="DV28" s="17"/>
      <c r="DW28" s="17">
        <v>0</v>
      </c>
      <c r="DX28" s="17">
        <v>110.8</v>
      </c>
      <c r="DY28" s="17">
        <v>112.46647</v>
      </c>
      <c r="DZ28" s="17">
        <v>112.46647</v>
      </c>
      <c r="EA28" s="17">
        <v>-1.6664699999999999</v>
      </c>
      <c r="EB28" s="17">
        <v>182</v>
      </c>
      <c r="EC28" s="17">
        <v>220.69499999999999</v>
      </c>
      <c r="ED28" s="17">
        <v>185.71498</v>
      </c>
      <c r="EE28" s="17">
        <v>-3.7149800000000002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/>
      <c r="EO28" s="17"/>
      <c r="EP28" s="17"/>
      <c r="EQ28" s="17">
        <v>0</v>
      </c>
      <c r="ER28" s="17">
        <v>6.5</v>
      </c>
      <c r="ES28" s="17">
        <v>6.39</v>
      </c>
      <c r="ET28" s="17">
        <v>6.39</v>
      </c>
      <c r="EU28" s="17">
        <v>0.11</v>
      </c>
      <c r="EV28" s="17">
        <v>463.2</v>
      </c>
      <c r="EW28" s="17">
        <v>457.09426999999999</v>
      </c>
      <c r="EX28" s="17">
        <v>418.96015999999997</v>
      </c>
      <c r="EY28" s="17">
        <v>44.239840000000001</v>
      </c>
      <c r="EZ28" s="17">
        <v>52.9</v>
      </c>
      <c r="FA28" s="17">
        <v>81.635570000000001</v>
      </c>
      <c r="FB28" s="17">
        <v>81.635570000000001</v>
      </c>
      <c r="FC28" s="17">
        <v>-28.735569999999999</v>
      </c>
      <c r="FD28" s="17">
        <v>151.4</v>
      </c>
      <c r="FE28" s="17">
        <v>151.36251999999999</v>
      </c>
      <c r="FF28" s="17">
        <v>140.09898999999999</v>
      </c>
      <c r="FG28" s="17">
        <v>11.30101</v>
      </c>
      <c r="FH28" s="17">
        <v>41.4</v>
      </c>
      <c r="FI28" s="17">
        <v>41.89893</v>
      </c>
      <c r="FJ28" s="17">
        <v>41.89893</v>
      </c>
      <c r="FK28" s="17">
        <v>-0.49892999999999998</v>
      </c>
      <c r="FL28" s="17">
        <v>18.600000000000001</v>
      </c>
      <c r="FM28" s="17">
        <v>19.21088</v>
      </c>
      <c r="FN28" s="17">
        <v>19.21088</v>
      </c>
      <c r="FO28" s="17">
        <v>-0.61087999999999998</v>
      </c>
      <c r="FP28" s="17">
        <v>19.3</v>
      </c>
      <c r="FQ28" s="17">
        <v>18.65889</v>
      </c>
      <c r="FR28" s="17">
        <v>18.65889</v>
      </c>
      <c r="FS28" s="17">
        <v>0.64110999999999996</v>
      </c>
      <c r="FT28" s="17">
        <v>93.5</v>
      </c>
      <c r="FU28" s="17">
        <v>87.773570000000007</v>
      </c>
      <c r="FV28" s="17">
        <v>87.773570000000007</v>
      </c>
      <c r="FW28" s="17">
        <v>5.7264299999999997</v>
      </c>
      <c r="FX28" s="17">
        <v>179.8</v>
      </c>
      <c r="FY28" s="17">
        <v>185.82039</v>
      </c>
      <c r="FZ28" s="17">
        <v>166.98542</v>
      </c>
      <c r="GA28" s="17">
        <v>12.814579999999999</v>
      </c>
      <c r="GB28" s="17">
        <v>179.7</v>
      </c>
      <c r="GC28" s="17">
        <v>185.82039</v>
      </c>
      <c r="GD28" s="17">
        <v>166.98542</v>
      </c>
      <c r="GE28" s="17">
        <v>12.71458</v>
      </c>
      <c r="GF28" s="17">
        <v>183.3</v>
      </c>
      <c r="GG28" s="17">
        <v>186.37841</v>
      </c>
      <c r="GH28" s="17">
        <v>167.48688000000001</v>
      </c>
      <c r="GI28" s="17">
        <v>15.81312</v>
      </c>
      <c r="GJ28" s="17">
        <v>106.9</v>
      </c>
      <c r="GK28" s="17">
        <v>110.48202000000001</v>
      </c>
      <c r="GL28" s="17">
        <v>110.48202000000001</v>
      </c>
      <c r="GM28" s="17">
        <v>-3.58202</v>
      </c>
      <c r="GN28" s="17">
        <v>44.5</v>
      </c>
      <c r="GO28" s="17">
        <v>47.082599999999999</v>
      </c>
      <c r="GP28" s="17">
        <v>37.900869999999998</v>
      </c>
      <c r="GQ28" s="17">
        <v>6.5991299999999997</v>
      </c>
      <c r="GR28" s="17">
        <v>41.7</v>
      </c>
      <c r="GS28" s="17">
        <v>44.103009999999998</v>
      </c>
      <c r="GT28" s="17">
        <v>38.272109999999998</v>
      </c>
      <c r="GU28" s="17">
        <v>3.4278900000000001</v>
      </c>
      <c r="GV28" s="17">
        <v>3.8</v>
      </c>
      <c r="GW28" s="17"/>
      <c r="GX28" s="17"/>
      <c r="GY28" s="17">
        <v>3.8</v>
      </c>
      <c r="GZ28" s="17">
        <v>13.9</v>
      </c>
      <c r="HA28" s="17">
        <v>29.190480000000001</v>
      </c>
      <c r="HB28" s="17">
        <v>29.190480000000001</v>
      </c>
      <c r="HC28" s="17">
        <v>-15.290480000000001</v>
      </c>
      <c r="HD28" s="17">
        <v>170.3</v>
      </c>
      <c r="HE28" s="17">
        <v>174.55948000000001</v>
      </c>
      <c r="HF28" s="17">
        <v>144.71777</v>
      </c>
      <c r="HG28" s="17">
        <v>25.582229999999999</v>
      </c>
      <c r="HH28" s="17"/>
      <c r="HI28" s="17"/>
      <c r="HJ28" s="17"/>
      <c r="HK28" s="17">
        <v>0</v>
      </c>
      <c r="HL28" s="17"/>
      <c r="HM28" s="17"/>
      <c r="HN28" s="17"/>
      <c r="HO28" s="17">
        <v>0</v>
      </c>
      <c r="HP28" s="17">
        <v>46.2</v>
      </c>
      <c r="HQ28" s="17">
        <v>83.339410000000001</v>
      </c>
      <c r="HR28" s="17">
        <v>55.328670000000002</v>
      </c>
      <c r="HS28" s="17">
        <v>-9.1286699999999996</v>
      </c>
      <c r="HT28" s="17"/>
      <c r="HU28" s="17"/>
      <c r="HV28" s="17"/>
      <c r="HW28" s="17">
        <v>0</v>
      </c>
      <c r="HX28" s="17">
        <v>0</v>
      </c>
      <c r="HY28" s="17">
        <v>35</v>
      </c>
      <c r="HZ28" s="17">
        <v>35</v>
      </c>
      <c r="IA28" s="17">
        <v>-35</v>
      </c>
      <c r="IB28" s="17">
        <v>0</v>
      </c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/>
      <c r="IO28" s="17"/>
      <c r="IP28" s="17"/>
      <c r="IQ28" s="17">
        <v>0</v>
      </c>
      <c r="IR28" s="17">
        <v>84.5</v>
      </c>
      <c r="IS28" s="17">
        <v>88.73603</v>
      </c>
      <c r="IT28" s="17">
        <v>88.73603</v>
      </c>
      <c r="IU28" s="17">
        <v>-4.2360300000000004</v>
      </c>
      <c r="IV28" s="17">
        <v>80</v>
      </c>
      <c r="IW28" s="17">
        <v>96.082930000000005</v>
      </c>
      <c r="IX28" s="17">
        <v>169.52581000000001</v>
      </c>
      <c r="IY28" s="17">
        <v>-89.525810000000007</v>
      </c>
      <c r="IZ28" s="17">
        <v>80</v>
      </c>
      <c r="JA28" s="17">
        <v>96.082930000000005</v>
      </c>
      <c r="JB28" s="17"/>
      <c r="JC28" s="17">
        <v>80</v>
      </c>
      <c r="JD28" s="17">
        <v>79.599999999999994</v>
      </c>
      <c r="JE28" s="17">
        <v>96.082930000000005</v>
      </c>
      <c r="JF28" s="17">
        <v>169.52581000000001</v>
      </c>
      <c r="JG28" s="17">
        <v>-89.925809999999998</v>
      </c>
      <c r="JH28" s="17">
        <v>165.5</v>
      </c>
      <c r="JI28" s="17">
        <v>144.55719999999999</v>
      </c>
      <c r="JJ28" s="17">
        <v>170.03488999999999</v>
      </c>
      <c r="JK28" s="17">
        <v>-4.5348899999999999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>
        <v>0</v>
      </c>
      <c r="KG28" s="17"/>
      <c r="KH28" s="17"/>
      <c r="KI28" s="17">
        <v>0</v>
      </c>
      <c r="KJ28" s="17"/>
      <c r="KK28" s="17"/>
      <c r="KL28" s="17"/>
      <c r="KM28" s="17">
        <v>0</v>
      </c>
      <c r="KN28" s="17"/>
      <c r="KO28" s="17"/>
      <c r="KP28" s="17"/>
      <c r="KQ28" s="17">
        <v>0</v>
      </c>
      <c r="KR28" s="17">
        <v>2.8</v>
      </c>
      <c r="KS28" s="17">
        <v>3.8117100000000002</v>
      </c>
      <c r="KT28" s="17">
        <v>3.8117100000000002</v>
      </c>
      <c r="KU28" s="17">
        <v>-1.0117100000000001</v>
      </c>
      <c r="KV28" s="17">
        <v>214.6</v>
      </c>
      <c r="KW28" s="17">
        <v>270.06803000000002</v>
      </c>
      <c r="KX28" s="17">
        <v>225.11126999999999</v>
      </c>
      <c r="KY28" s="17">
        <v>-10.51127</v>
      </c>
      <c r="KZ28" s="17">
        <v>126.2</v>
      </c>
      <c r="LA28" s="17">
        <v>133.16031000000001</v>
      </c>
      <c r="LB28" s="17">
        <v>114.739</v>
      </c>
      <c r="LC28" s="17">
        <v>11.461</v>
      </c>
      <c r="LD28" s="17"/>
      <c r="LE28" s="17"/>
      <c r="LF28" s="17"/>
      <c r="LG28" s="17">
        <v>0</v>
      </c>
      <c r="LH28" s="17">
        <v>77.900000000000006</v>
      </c>
      <c r="LI28" s="17">
        <v>78.567999999999998</v>
      </c>
      <c r="LJ28" s="17">
        <v>78.567999999999998</v>
      </c>
      <c r="LK28" s="17">
        <v>-0.66800000000000004</v>
      </c>
      <c r="LL28" s="17">
        <v>30.2</v>
      </c>
      <c r="LM28" s="17">
        <v>29.980560000000001</v>
      </c>
      <c r="LN28" s="17">
        <v>29.980560000000001</v>
      </c>
      <c r="LO28" s="17">
        <v>0.21944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/>
      <c r="LY28" s="17"/>
      <c r="LZ28" s="17"/>
      <c r="MA28" s="17">
        <v>0</v>
      </c>
      <c r="MB28" s="17">
        <v>95.9</v>
      </c>
      <c r="MC28" s="17">
        <v>103.89400000000001</v>
      </c>
      <c r="MD28" s="17">
        <v>134.76494</v>
      </c>
      <c r="ME28" s="17">
        <v>-38.864939999999997</v>
      </c>
      <c r="MF28" s="17">
        <v>95.5</v>
      </c>
      <c r="MG28" s="17">
        <v>103.89400000000001</v>
      </c>
      <c r="MH28" s="17">
        <v>134.76494</v>
      </c>
      <c r="MI28" s="17">
        <v>-39.264940000000003</v>
      </c>
      <c r="MJ28" s="17">
        <v>118</v>
      </c>
      <c r="MK28" s="17">
        <v>104.206</v>
      </c>
      <c r="ML28" s="17">
        <v>135.16963999999999</v>
      </c>
      <c r="MM28" s="17">
        <v>-17.169640000000001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/>
      <c r="NE28" s="17"/>
      <c r="NF28" s="17"/>
      <c r="NG28" s="17">
        <v>0</v>
      </c>
      <c r="NH28" s="17">
        <v>0</v>
      </c>
      <c r="NI28" s="17"/>
      <c r="NJ28" s="17">
        <v>15</v>
      </c>
      <c r="NK28" s="17">
        <v>-15</v>
      </c>
      <c r="NL28" s="17"/>
      <c r="NM28" s="17"/>
      <c r="NN28" s="17"/>
      <c r="NO28" s="17">
        <v>0</v>
      </c>
      <c r="NP28" s="17"/>
      <c r="NQ28" s="17"/>
      <c r="NR28" s="17"/>
      <c r="NS28" s="17">
        <v>0</v>
      </c>
      <c r="NT28" s="17">
        <v>6.6</v>
      </c>
      <c r="NU28" s="17">
        <v>6.5329100000000002</v>
      </c>
      <c r="NV28" s="17">
        <v>6.5328999999999997</v>
      </c>
      <c r="NW28" s="17">
        <v>6.7100000000000007E-2</v>
      </c>
      <c r="NX28" s="17">
        <v>20</v>
      </c>
      <c r="NY28" s="17">
        <v>19.241980000000002</v>
      </c>
      <c r="NZ28" s="17">
        <v>19.241980000000002</v>
      </c>
      <c r="OA28" s="17">
        <v>0.75802000000000003</v>
      </c>
      <c r="OB28" s="17">
        <v>1</v>
      </c>
      <c r="OC28" s="17">
        <v>0.91900000000000004</v>
      </c>
      <c r="OD28" s="17">
        <v>0.91900000000000004</v>
      </c>
      <c r="OE28" s="17">
        <v>8.1000000000000003E-2</v>
      </c>
      <c r="OF28" s="17">
        <v>37.200000000000003</v>
      </c>
      <c r="OG28" s="17">
        <v>82.2</v>
      </c>
      <c r="OH28" s="17">
        <v>77.528999999999996</v>
      </c>
      <c r="OI28" s="17">
        <v>-40.329000000000001</v>
      </c>
      <c r="OJ28" s="17">
        <v>79.599999999999994</v>
      </c>
      <c r="OK28" s="17">
        <v>65.258200000000002</v>
      </c>
      <c r="OL28" s="17">
        <v>65.258200000000002</v>
      </c>
      <c r="OM28" s="17">
        <v>14.341799999999999</v>
      </c>
      <c r="ON28" s="17">
        <v>0</v>
      </c>
      <c r="OO28" s="17">
        <v>1.23</v>
      </c>
      <c r="OP28" s="17">
        <v>1.2297</v>
      </c>
      <c r="OQ28" s="17">
        <v>-1.2297</v>
      </c>
      <c r="OR28" s="17">
        <v>0.2</v>
      </c>
      <c r="OS28" s="17">
        <v>0.3</v>
      </c>
      <c r="OT28" s="17">
        <v>0.3</v>
      </c>
      <c r="OU28" s="17">
        <v>-0.1</v>
      </c>
      <c r="OV28" s="17">
        <v>20.399999999999999</v>
      </c>
      <c r="OW28" s="17">
        <v>20.456230000000001</v>
      </c>
      <c r="OX28" s="17">
        <v>20.456230000000001</v>
      </c>
      <c r="OY28" s="17">
        <v>-5.6230000000000002E-2</v>
      </c>
      <c r="OZ28" s="17">
        <v>9.9</v>
      </c>
      <c r="PA28" s="17">
        <v>9.9830000000000005</v>
      </c>
      <c r="PB28" s="17">
        <v>9.9830000000000005</v>
      </c>
      <c r="PC28" s="17">
        <v>-8.3000000000000004E-2</v>
      </c>
      <c r="PD28" s="17">
        <v>5.4</v>
      </c>
      <c r="PE28" s="17">
        <v>5.67</v>
      </c>
      <c r="PF28" s="17">
        <v>5.67</v>
      </c>
      <c r="PG28" s="17">
        <v>-0.27</v>
      </c>
      <c r="PH28" s="17">
        <v>195.7</v>
      </c>
      <c r="PI28" s="17">
        <v>197.0197</v>
      </c>
      <c r="PJ28" s="17">
        <v>197.0197</v>
      </c>
      <c r="PK28" s="17">
        <v>-1.3197000000000001</v>
      </c>
      <c r="PL28" s="17">
        <v>99.8</v>
      </c>
      <c r="PM28" s="17">
        <v>99.091899999999995</v>
      </c>
      <c r="PN28" s="17">
        <v>99.091899999999995</v>
      </c>
      <c r="PO28" s="17">
        <v>0.70809999999999995</v>
      </c>
      <c r="PP28" s="17">
        <v>1.6</v>
      </c>
      <c r="PQ28" s="17">
        <v>2.0139999999999998</v>
      </c>
      <c r="PR28" s="17">
        <v>2.0139999999999998</v>
      </c>
      <c r="PS28" s="17">
        <v>-0.41399999999999998</v>
      </c>
      <c r="PT28" s="17">
        <v>1.8</v>
      </c>
      <c r="PU28" s="17">
        <v>3.35</v>
      </c>
      <c r="PV28" s="17">
        <v>3.35</v>
      </c>
      <c r="PW28" s="17">
        <v>-1.55</v>
      </c>
      <c r="PX28" s="17">
        <v>5.2</v>
      </c>
      <c r="PY28" s="17">
        <v>5</v>
      </c>
      <c r="PZ28" s="17">
        <v>5</v>
      </c>
      <c r="QA28" s="17">
        <v>0.2</v>
      </c>
      <c r="QB28" s="17">
        <v>20.7</v>
      </c>
      <c r="QC28" s="17">
        <v>20.422219999999999</v>
      </c>
      <c r="QD28" s="17">
        <v>20.422219999999999</v>
      </c>
      <c r="QE28" s="17">
        <v>0.27778000000000003</v>
      </c>
      <c r="QF28" s="17">
        <v>19.600000000000001</v>
      </c>
      <c r="QG28" s="17">
        <v>19.436350000000001</v>
      </c>
      <c r="QH28" s="17">
        <v>19.436350000000001</v>
      </c>
      <c r="QI28" s="17">
        <v>0.16364999999999999</v>
      </c>
      <c r="QJ28" s="17">
        <v>19</v>
      </c>
      <c r="QK28" s="17">
        <v>15.54908</v>
      </c>
      <c r="QL28" s="17">
        <v>15.54908</v>
      </c>
      <c r="QM28" s="17">
        <v>3.45092</v>
      </c>
      <c r="QN28" s="17">
        <v>3.5</v>
      </c>
      <c r="QO28" s="17">
        <v>3.5</v>
      </c>
      <c r="QP28" s="17">
        <v>3.5</v>
      </c>
      <c r="QQ28" s="17">
        <v>0</v>
      </c>
      <c r="QR28" s="17">
        <v>18.399999999999999</v>
      </c>
      <c r="QS28" s="17">
        <v>17.881440000000001</v>
      </c>
      <c r="QT28" s="17">
        <v>17.881440000000001</v>
      </c>
      <c r="QU28" s="17">
        <v>0.51856000000000002</v>
      </c>
      <c r="QV28" s="17">
        <v>14.6</v>
      </c>
      <c r="QW28" s="17">
        <v>12.2667</v>
      </c>
      <c r="QX28" s="17">
        <v>12.2667</v>
      </c>
      <c r="QY28" s="17">
        <v>2.3332999999999999</v>
      </c>
      <c r="QZ28" s="17">
        <v>17.100000000000001</v>
      </c>
      <c r="RA28" s="17">
        <v>14.436400000000001</v>
      </c>
      <c r="RB28" s="17">
        <v>14.436400000000001</v>
      </c>
      <c r="RC28" s="17">
        <v>2.6636000000000002</v>
      </c>
      <c r="RD28" s="17">
        <v>11.4</v>
      </c>
      <c r="RE28" s="17">
        <v>18.59</v>
      </c>
      <c r="RF28" s="17">
        <v>18.5898</v>
      </c>
      <c r="RG28" s="17">
        <v>-7.1898</v>
      </c>
      <c r="RH28" s="17">
        <v>43.5</v>
      </c>
      <c r="RI28" s="17">
        <v>55.78</v>
      </c>
      <c r="RJ28" s="17">
        <v>55.780900000000003</v>
      </c>
      <c r="RK28" s="17">
        <v>-12.280900000000001</v>
      </c>
      <c r="RL28" s="17">
        <v>17.100000000000001</v>
      </c>
      <c r="RM28" s="17">
        <v>11.985200000000001</v>
      </c>
      <c r="RN28" s="17">
        <v>11.985200000000001</v>
      </c>
      <c r="RO28" s="17">
        <v>5.1147999999999998</v>
      </c>
      <c r="RP28" s="17">
        <v>3.5</v>
      </c>
      <c r="RQ28" s="17">
        <v>3.55</v>
      </c>
      <c r="RR28" s="17">
        <v>3.55</v>
      </c>
      <c r="RS28" s="17">
        <v>-0.05</v>
      </c>
      <c r="RT28" s="17">
        <v>18.399999999999999</v>
      </c>
      <c r="RU28" s="17">
        <v>19.792000000000002</v>
      </c>
      <c r="RV28" s="17">
        <v>19.792000000000002</v>
      </c>
      <c r="RW28" s="17">
        <v>-1.3919999999999999</v>
      </c>
      <c r="RX28" s="17">
        <v>2.2999999999999998</v>
      </c>
      <c r="RY28" s="17"/>
      <c r="RZ28" s="17"/>
      <c r="SA28" s="17">
        <v>2.2999999999999998</v>
      </c>
      <c r="SB28" s="17"/>
      <c r="SC28" s="17">
        <v>0.4</v>
      </c>
      <c r="SD28" s="17">
        <v>0.4</v>
      </c>
      <c r="SE28" s="17">
        <v>-0.4</v>
      </c>
      <c r="SF28" s="17">
        <v>0.3</v>
      </c>
      <c r="SG28" s="17">
        <v>0.36099999999999999</v>
      </c>
      <c r="SH28" s="17">
        <v>0.36099999999999999</v>
      </c>
      <c r="SI28" s="17">
        <v>-6.0999999999999999E-2</v>
      </c>
      <c r="SJ28" s="17">
        <v>19.8</v>
      </c>
      <c r="SK28" s="17">
        <v>19.1448</v>
      </c>
      <c r="SL28" s="17">
        <v>19.1448</v>
      </c>
      <c r="SM28" s="17">
        <v>0.6552</v>
      </c>
      <c r="SN28" s="17">
        <v>7.4</v>
      </c>
      <c r="SO28" s="17">
        <v>8.1999999999999993</v>
      </c>
      <c r="SP28" s="17">
        <v>8.1999999999999993</v>
      </c>
      <c r="SQ28" s="17">
        <v>-0.8</v>
      </c>
      <c r="SR28" s="17">
        <v>14.9</v>
      </c>
      <c r="SS28" s="17">
        <v>15.54908</v>
      </c>
      <c r="ST28" s="17">
        <v>15.54908</v>
      </c>
      <c r="SU28" s="17">
        <v>-0.64907999999999999</v>
      </c>
      <c r="SV28" s="17">
        <v>20.3</v>
      </c>
      <c r="SW28" s="17">
        <v>19.436350000000001</v>
      </c>
      <c r="SX28" s="17">
        <v>19.436350000000001</v>
      </c>
      <c r="SY28" s="17">
        <v>0.86365000000000003</v>
      </c>
      <c r="SZ28" s="17">
        <v>0</v>
      </c>
      <c r="TA28" s="17">
        <v>4.66</v>
      </c>
      <c r="TB28" s="17">
        <v>4.6551</v>
      </c>
      <c r="TC28" s="17">
        <v>-4.6551</v>
      </c>
      <c r="TD28" s="17">
        <v>26.8</v>
      </c>
      <c r="TE28" s="17">
        <v>37.799999999999997</v>
      </c>
      <c r="TF28" s="17">
        <v>33.018300000000004</v>
      </c>
      <c r="TG28" s="17">
        <v>-6.2183000000000002</v>
      </c>
      <c r="TH28" s="17">
        <v>33.9</v>
      </c>
      <c r="TI28" s="17">
        <v>32.694600000000001</v>
      </c>
      <c r="TJ28" s="17">
        <v>32.694600000000001</v>
      </c>
      <c r="TK28" s="17">
        <v>1.2054</v>
      </c>
      <c r="TL28" s="17">
        <v>34.4</v>
      </c>
      <c r="TM28" s="17">
        <v>44.23</v>
      </c>
      <c r="TN28" s="17">
        <v>34.230600000000003</v>
      </c>
      <c r="TO28" s="17">
        <v>0.1694</v>
      </c>
      <c r="TP28" s="17">
        <v>53.3</v>
      </c>
      <c r="TQ28" s="17">
        <v>51.16</v>
      </c>
      <c r="TR28" s="17">
        <v>51.163600000000002</v>
      </c>
      <c r="TS28" s="17">
        <v>2.1364000000000001</v>
      </c>
      <c r="TT28" s="17">
        <v>2</v>
      </c>
      <c r="TU28" s="17">
        <v>4.26</v>
      </c>
      <c r="TV28" s="17">
        <v>4.2576999999999998</v>
      </c>
      <c r="TW28" s="17">
        <v>-2.2576999999999998</v>
      </c>
      <c r="TX28" s="17">
        <v>0.6</v>
      </c>
      <c r="TY28" s="17">
        <v>2.2799999999999998</v>
      </c>
      <c r="TZ28" s="17">
        <v>2.278</v>
      </c>
      <c r="UA28" s="17">
        <v>-1.6779999999999999</v>
      </c>
      <c r="UB28" s="17">
        <v>1.6</v>
      </c>
      <c r="UC28" s="17">
        <v>41.87</v>
      </c>
      <c r="UD28" s="17">
        <v>41.87</v>
      </c>
      <c r="UE28" s="17">
        <v>-40.270000000000003</v>
      </c>
      <c r="UF28" s="17">
        <v>21</v>
      </c>
      <c r="UG28" s="17">
        <v>20.408159999999999</v>
      </c>
      <c r="UH28" s="17">
        <v>20.408159999999999</v>
      </c>
      <c r="UI28" s="17">
        <v>0.59184000000000003</v>
      </c>
      <c r="UJ28" s="17">
        <v>6.7</v>
      </c>
      <c r="UK28" s="17">
        <v>7.6</v>
      </c>
      <c r="UL28" s="17">
        <v>7.6</v>
      </c>
      <c r="UM28" s="17">
        <v>-0.9</v>
      </c>
      <c r="UN28" s="17">
        <v>7.7</v>
      </c>
      <c r="UO28" s="17"/>
      <c r="UP28" s="17"/>
      <c r="UQ28" s="17">
        <v>7.7</v>
      </c>
      <c r="UR28" s="17">
        <v>20.399999999999999</v>
      </c>
      <c r="US28" s="17">
        <v>19.436350000000001</v>
      </c>
      <c r="UT28" s="17">
        <v>19.436350000000001</v>
      </c>
      <c r="UU28" s="17">
        <v>0.96365000000000001</v>
      </c>
      <c r="UV28" s="17">
        <v>20.399999999999999</v>
      </c>
      <c r="UW28" s="17">
        <v>19.436350000000001</v>
      </c>
      <c r="UX28" s="17">
        <v>19.436350000000001</v>
      </c>
      <c r="UY28" s="17">
        <v>0.96365000000000001</v>
      </c>
      <c r="UZ28" s="17">
        <v>20</v>
      </c>
      <c r="VA28" s="17">
        <v>19.436350000000001</v>
      </c>
      <c r="VB28" s="17">
        <v>19.436350000000001</v>
      </c>
      <c r="VC28" s="17">
        <v>0.56364999999999998</v>
      </c>
      <c r="VD28" s="17">
        <v>0</v>
      </c>
      <c r="VE28" s="17">
        <v>0.97</v>
      </c>
      <c r="VF28" s="17">
        <v>0.97350000000000003</v>
      </c>
      <c r="VG28" s="17">
        <v>-0.97350000000000003</v>
      </c>
      <c r="VH28" s="17">
        <v>245.6</v>
      </c>
      <c r="VI28" s="17">
        <v>223.14060000000001</v>
      </c>
      <c r="VJ28" s="17">
        <v>223.14060000000001</v>
      </c>
      <c r="VK28" s="17">
        <v>22.459399999999999</v>
      </c>
      <c r="VL28" s="17">
        <v>16.5</v>
      </c>
      <c r="VM28" s="17">
        <v>14.686199999999999</v>
      </c>
      <c r="VN28" s="17">
        <v>14.686199999999999</v>
      </c>
      <c r="VO28" s="17">
        <v>1.8138000000000001</v>
      </c>
      <c r="VP28" s="17">
        <v>125.9</v>
      </c>
      <c r="VQ28" s="17">
        <v>132</v>
      </c>
      <c r="VR28" s="17">
        <v>132</v>
      </c>
      <c r="VS28" s="17">
        <v>-6.1</v>
      </c>
      <c r="VT28" s="17">
        <v>0.6</v>
      </c>
      <c r="VU28" s="17">
        <v>0.6</v>
      </c>
      <c r="VV28" s="17">
        <v>0.6</v>
      </c>
      <c r="VW28" s="17">
        <v>0</v>
      </c>
      <c r="VX28" s="17">
        <v>0</v>
      </c>
      <c r="VY28" s="17">
        <v>4.5</v>
      </c>
      <c r="VZ28" s="17">
        <v>13</v>
      </c>
      <c r="WA28" s="17">
        <v>-13</v>
      </c>
      <c r="WB28" s="17">
        <v>0</v>
      </c>
      <c r="WC28" s="17">
        <v>5.5</v>
      </c>
      <c r="WD28" s="17">
        <v>16</v>
      </c>
      <c r="WE28" s="17">
        <v>-16</v>
      </c>
      <c r="WF28" s="17">
        <v>98</v>
      </c>
      <c r="WG28" s="17">
        <v>95.04</v>
      </c>
      <c r="WH28" s="17">
        <v>95.04</v>
      </c>
      <c r="WI28" s="17">
        <v>2.96</v>
      </c>
      <c r="WJ28" s="17">
        <v>4.8</v>
      </c>
      <c r="WK28" s="17">
        <v>4.3499999999999996</v>
      </c>
      <c r="WL28" s="17">
        <v>4.3499999999999996</v>
      </c>
      <c r="WM28" s="17">
        <v>0.45</v>
      </c>
      <c r="WN28" s="17">
        <v>2.2999999999999998</v>
      </c>
      <c r="WO28" s="17">
        <v>2.4</v>
      </c>
      <c r="WP28" s="17">
        <v>2.4</v>
      </c>
      <c r="WQ28" s="17">
        <v>-0.1</v>
      </c>
      <c r="WR28" s="17">
        <v>1.2</v>
      </c>
      <c r="WS28" s="17">
        <v>1.2</v>
      </c>
      <c r="WT28" s="17">
        <v>1.2</v>
      </c>
      <c r="WU28" s="17">
        <v>0</v>
      </c>
      <c r="WV28" s="17">
        <v>2.1</v>
      </c>
      <c r="WW28" s="17">
        <v>2.8</v>
      </c>
      <c r="WX28" s="17">
        <v>2.8</v>
      </c>
      <c r="WY28" s="17">
        <v>-0.7</v>
      </c>
      <c r="WZ28" s="17">
        <v>14.3</v>
      </c>
      <c r="XA28" s="17">
        <v>13.311199999999999</v>
      </c>
      <c r="XB28" s="17">
        <v>13.311199999999999</v>
      </c>
      <c r="XC28" s="17">
        <v>0.98880000000000001</v>
      </c>
      <c r="XD28" s="17">
        <v>7.7</v>
      </c>
      <c r="XE28" s="17">
        <v>6.6</v>
      </c>
      <c r="XF28" s="17">
        <v>6.6</v>
      </c>
      <c r="XG28" s="17">
        <v>1.1000000000000001</v>
      </c>
      <c r="XH28" s="17">
        <v>20.100000000000001</v>
      </c>
      <c r="XI28" s="17">
        <v>19.436350000000001</v>
      </c>
      <c r="XJ28" s="17">
        <v>19.436350000000001</v>
      </c>
      <c r="XK28" s="17">
        <v>0.66364999999999996</v>
      </c>
      <c r="XL28" s="17">
        <v>20</v>
      </c>
      <c r="XM28" s="17">
        <v>19.436350000000001</v>
      </c>
      <c r="XN28" s="17">
        <v>19.436350000000001</v>
      </c>
      <c r="XO28" s="17">
        <v>0.56364999999999998</v>
      </c>
      <c r="XP28" s="17">
        <v>6.8</v>
      </c>
      <c r="XQ28" s="17">
        <v>10.8</v>
      </c>
      <c r="XR28" s="17">
        <v>10.8</v>
      </c>
      <c r="XS28" s="17">
        <v>-4</v>
      </c>
      <c r="XT28" s="17"/>
      <c r="XU28" s="17"/>
      <c r="XV28" s="17"/>
      <c r="XW28" s="17">
        <v>0</v>
      </c>
      <c r="XX28" s="17"/>
      <c r="XY28" s="17"/>
      <c r="XZ28" s="17"/>
      <c r="YA28" s="17">
        <v>0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9</v>
      </c>
      <c r="YK28" s="17">
        <v>7.34</v>
      </c>
      <c r="YL28" s="17">
        <v>7.34</v>
      </c>
      <c r="YM28" s="17">
        <v>1.66</v>
      </c>
      <c r="YN28" s="17"/>
      <c r="YO28" s="17"/>
      <c r="YP28" s="17"/>
      <c r="YQ28" s="17">
        <v>0</v>
      </c>
      <c r="YR28" s="17">
        <v>18.600000000000001</v>
      </c>
      <c r="YS28" s="17">
        <v>17</v>
      </c>
      <c r="YT28" s="17">
        <v>17</v>
      </c>
      <c r="YU28" s="17">
        <v>1.6</v>
      </c>
    </row>
    <row r="29" spans="1:671" ht="24" customHeight="1" x14ac:dyDescent="0.3">
      <c r="A29" s="1"/>
      <c r="B29" s="16" t="s">
        <v>103</v>
      </c>
      <c r="C29" s="16" t="s">
        <v>894</v>
      </c>
      <c r="D29" s="17">
        <v>203.6</v>
      </c>
      <c r="E29" s="17">
        <v>203.40136000000001</v>
      </c>
      <c r="F29" s="17">
        <v>203.40136000000001</v>
      </c>
      <c r="G29" s="17">
        <v>0.19864000000000001</v>
      </c>
      <c r="H29" s="17">
        <v>653.9</v>
      </c>
      <c r="I29" s="17">
        <v>650</v>
      </c>
      <c r="J29" s="17">
        <v>650</v>
      </c>
      <c r="K29" s="17">
        <v>3.9</v>
      </c>
      <c r="L29" s="17">
        <v>212.5</v>
      </c>
      <c r="M29" s="17">
        <v>211.66204999999999</v>
      </c>
      <c r="N29" s="17">
        <v>211.66204999999999</v>
      </c>
      <c r="O29" s="17">
        <v>0.83794999999999997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90.3</v>
      </c>
      <c r="Y29" s="17">
        <v>91.867829999999998</v>
      </c>
      <c r="Z29" s="17">
        <v>91.867829999999998</v>
      </c>
      <c r="AA29" s="17">
        <v>-1.5678300000000001</v>
      </c>
      <c r="AB29" s="17">
        <v>219.2</v>
      </c>
      <c r="AC29" s="17">
        <v>225</v>
      </c>
      <c r="AD29" s="17">
        <v>225</v>
      </c>
      <c r="AE29" s="17">
        <v>-5.8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105.3</v>
      </c>
      <c r="AO29" s="17">
        <v>109.89</v>
      </c>
      <c r="AP29" s="17">
        <v>109.89006000000001</v>
      </c>
      <c r="AQ29" s="17">
        <v>-4.5900600000000003</v>
      </c>
      <c r="AR29" s="17">
        <v>104.6</v>
      </c>
      <c r="AS29" s="17">
        <v>109.89</v>
      </c>
      <c r="AT29" s="17">
        <v>109.89006000000001</v>
      </c>
      <c r="AU29" s="17">
        <v>-5.2900600000000004</v>
      </c>
      <c r="AV29" s="17"/>
      <c r="AW29" s="17"/>
      <c r="AX29" s="17"/>
      <c r="AY29" s="17">
        <v>0</v>
      </c>
      <c r="AZ29" s="17">
        <v>125.9</v>
      </c>
      <c r="BA29" s="17">
        <v>110.22</v>
      </c>
      <c r="BB29" s="17">
        <v>110.22006</v>
      </c>
      <c r="BC29" s="17">
        <v>15.67994</v>
      </c>
      <c r="BD29" s="17">
        <v>199.9</v>
      </c>
      <c r="BE29" s="17">
        <v>205.84994</v>
      </c>
      <c r="BF29" s="17">
        <v>207.24285</v>
      </c>
      <c r="BG29" s="17">
        <v>-7.3428500000000003</v>
      </c>
      <c r="BH29" s="17">
        <v>106.8</v>
      </c>
      <c r="BI29" s="17">
        <v>103.23405</v>
      </c>
      <c r="BJ29" s="17">
        <v>103.93259999999999</v>
      </c>
      <c r="BK29" s="17">
        <v>2.8673999999999999</v>
      </c>
      <c r="BL29" s="17">
        <v>562.1</v>
      </c>
      <c r="BM29" s="17">
        <v>566.08941000000004</v>
      </c>
      <c r="BN29" s="17">
        <v>566.08941000000004</v>
      </c>
      <c r="BO29" s="17">
        <v>-3.9894099999999999</v>
      </c>
      <c r="BP29" s="17">
        <v>10.199999999999999</v>
      </c>
      <c r="BQ29" s="17">
        <v>10.52094</v>
      </c>
      <c r="BR29" s="17">
        <v>10.52094</v>
      </c>
      <c r="BS29" s="17">
        <v>-0.32094</v>
      </c>
      <c r="BT29" s="17"/>
      <c r="BU29" s="17"/>
      <c r="BV29" s="17"/>
      <c r="BW29" s="17">
        <v>0</v>
      </c>
      <c r="BX29" s="17">
        <v>12.8</v>
      </c>
      <c r="BY29" s="17">
        <v>12.35839</v>
      </c>
      <c r="BZ29" s="17">
        <v>12.35839</v>
      </c>
      <c r="CA29" s="17">
        <v>0.44161</v>
      </c>
      <c r="CB29" s="17"/>
      <c r="CC29" s="17"/>
      <c r="CD29" s="17"/>
      <c r="CE29" s="17">
        <v>0</v>
      </c>
      <c r="CF29" s="17">
        <v>162.4</v>
      </c>
      <c r="CG29" s="17">
        <v>164.06706</v>
      </c>
      <c r="CH29" s="17">
        <v>164.06706</v>
      </c>
      <c r="CI29" s="17">
        <v>-1.66706</v>
      </c>
      <c r="CJ29" s="17">
        <v>8</v>
      </c>
      <c r="CK29" s="17">
        <v>7.3209600000000004</v>
      </c>
      <c r="CL29" s="17">
        <v>7.3209600000000004</v>
      </c>
      <c r="CM29" s="17">
        <v>0.67903999999999998</v>
      </c>
      <c r="CN29" s="17">
        <v>4.8</v>
      </c>
      <c r="CO29" s="17">
        <v>3.93119</v>
      </c>
      <c r="CP29" s="17">
        <v>3.93119</v>
      </c>
      <c r="CQ29" s="17">
        <v>0.86880999999999997</v>
      </c>
      <c r="CR29" s="17">
        <v>21.7</v>
      </c>
      <c r="CS29" s="17">
        <v>22</v>
      </c>
      <c r="CT29" s="17">
        <v>22</v>
      </c>
      <c r="CU29" s="17">
        <v>-0.3</v>
      </c>
      <c r="CV29" s="17">
        <v>6.7</v>
      </c>
      <c r="CW29" s="17">
        <v>6.8787000000000003</v>
      </c>
      <c r="CX29" s="17">
        <v>6.8787000000000003</v>
      </c>
      <c r="CY29" s="17">
        <v>-0.1787</v>
      </c>
      <c r="CZ29" s="17"/>
      <c r="DA29" s="17"/>
      <c r="DB29" s="17"/>
      <c r="DC29" s="17">
        <v>0</v>
      </c>
      <c r="DD29" s="17">
        <v>85.7</v>
      </c>
      <c r="DE29" s="17">
        <v>52.318150000000003</v>
      </c>
      <c r="DF29" s="17">
        <v>103.02513999999999</v>
      </c>
      <c r="DG29" s="17">
        <v>-17.325140000000001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/>
      <c r="DU29" s="17"/>
      <c r="DV29" s="17"/>
      <c r="DW29" s="17">
        <v>0</v>
      </c>
      <c r="DX29" s="17">
        <v>110.7</v>
      </c>
      <c r="DY29" s="17">
        <v>112.46647</v>
      </c>
      <c r="DZ29" s="17">
        <v>112.46647</v>
      </c>
      <c r="EA29" s="17">
        <v>-1.76647</v>
      </c>
      <c r="EB29" s="17">
        <v>202</v>
      </c>
      <c r="EC29" s="17">
        <v>220.69499999999999</v>
      </c>
      <c r="ED29" s="17">
        <v>172.9888</v>
      </c>
      <c r="EE29" s="17">
        <v>29.011199999999999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/>
      <c r="EO29" s="17"/>
      <c r="EP29" s="17"/>
      <c r="EQ29" s="17">
        <v>0</v>
      </c>
      <c r="ER29" s="17">
        <v>6.5</v>
      </c>
      <c r="ES29" s="17">
        <v>6.39</v>
      </c>
      <c r="ET29" s="17">
        <v>6.39</v>
      </c>
      <c r="EU29" s="17">
        <v>0.11</v>
      </c>
      <c r="EV29" s="17">
        <v>462.4</v>
      </c>
      <c r="EW29" s="17">
        <v>457.09426999999999</v>
      </c>
      <c r="EX29" s="17">
        <v>418.96015999999997</v>
      </c>
      <c r="EY29" s="17">
        <v>43.439839999999997</v>
      </c>
      <c r="EZ29" s="17">
        <v>54.1</v>
      </c>
      <c r="FA29" s="17">
        <v>81.635570000000001</v>
      </c>
      <c r="FB29" s="17">
        <v>81.635570000000001</v>
      </c>
      <c r="FC29" s="17">
        <v>-27.53557</v>
      </c>
      <c r="FD29" s="17">
        <v>151.4</v>
      </c>
      <c r="FE29" s="17">
        <v>151.36251999999999</v>
      </c>
      <c r="FF29" s="17">
        <v>149.98721</v>
      </c>
      <c r="FG29" s="17">
        <v>1.41279</v>
      </c>
      <c r="FH29" s="17">
        <v>41.5</v>
      </c>
      <c r="FI29" s="17">
        <v>41.89893</v>
      </c>
      <c r="FJ29" s="17">
        <v>41.89893</v>
      </c>
      <c r="FK29" s="17">
        <v>-0.39893000000000001</v>
      </c>
      <c r="FL29" s="17">
        <v>18.600000000000001</v>
      </c>
      <c r="FM29" s="17">
        <v>19.21088</v>
      </c>
      <c r="FN29" s="17">
        <v>19.21088</v>
      </c>
      <c r="FO29" s="17">
        <v>-0.61087999999999998</v>
      </c>
      <c r="FP29" s="17">
        <v>19.3</v>
      </c>
      <c r="FQ29" s="17">
        <v>18.65889</v>
      </c>
      <c r="FR29" s="17">
        <v>18.65889</v>
      </c>
      <c r="FS29" s="17">
        <v>0.64110999999999996</v>
      </c>
      <c r="FT29" s="17">
        <v>92.6</v>
      </c>
      <c r="FU29" s="17">
        <v>87.773570000000007</v>
      </c>
      <c r="FV29" s="17">
        <v>87.773570000000007</v>
      </c>
      <c r="FW29" s="17">
        <v>4.8264300000000002</v>
      </c>
      <c r="FX29" s="17">
        <v>180.3</v>
      </c>
      <c r="FY29" s="17">
        <v>185.82039</v>
      </c>
      <c r="FZ29" s="17">
        <v>166.98542</v>
      </c>
      <c r="GA29" s="17">
        <v>13.314579999999999</v>
      </c>
      <c r="GB29" s="17">
        <v>180.3</v>
      </c>
      <c r="GC29" s="17">
        <v>185.82039</v>
      </c>
      <c r="GD29" s="17">
        <v>166.98542</v>
      </c>
      <c r="GE29" s="17">
        <v>13.314579999999999</v>
      </c>
      <c r="GF29" s="17">
        <v>184.4</v>
      </c>
      <c r="GG29" s="17">
        <v>186.37841</v>
      </c>
      <c r="GH29" s="17">
        <v>167.48688000000001</v>
      </c>
      <c r="GI29" s="17">
        <v>16.913119999999999</v>
      </c>
      <c r="GJ29" s="17">
        <v>107.2</v>
      </c>
      <c r="GK29" s="17">
        <v>110.48202000000001</v>
      </c>
      <c r="GL29" s="17">
        <v>110.48202000000001</v>
      </c>
      <c r="GM29" s="17">
        <v>-3.2820200000000002</v>
      </c>
      <c r="GN29" s="17">
        <v>45.1</v>
      </c>
      <c r="GO29" s="17">
        <v>47.082599999999999</v>
      </c>
      <c r="GP29" s="17">
        <v>37.900869999999998</v>
      </c>
      <c r="GQ29" s="17">
        <v>7.1991300000000003</v>
      </c>
      <c r="GR29" s="17">
        <v>41.9</v>
      </c>
      <c r="GS29" s="17">
        <v>44.103009999999998</v>
      </c>
      <c r="GT29" s="17">
        <v>38.272109999999998</v>
      </c>
      <c r="GU29" s="17">
        <v>3.6278899999999998</v>
      </c>
      <c r="GV29" s="17">
        <v>3.8</v>
      </c>
      <c r="GW29" s="17"/>
      <c r="GX29" s="17"/>
      <c r="GY29" s="17">
        <v>3.8</v>
      </c>
      <c r="GZ29" s="17">
        <v>14.1</v>
      </c>
      <c r="HA29" s="17">
        <v>29.190480000000001</v>
      </c>
      <c r="HB29" s="17">
        <v>29.190480000000001</v>
      </c>
      <c r="HC29" s="17">
        <v>-15.090479999999999</v>
      </c>
      <c r="HD29" s="17">
        <v>171.1</v>
      </c>
      <c r="HE29" s="17">
        <v>174.55948000000001</v>
      </c>
      <c r="HF29" s="17">
        <v>144.81035</v>
      </c>
      <c r="HG29" s="17">
        <v>26.289650000000002</v>
      </c>
      <c r="HH29" s="17"/>
      <c r="HI29" s="17"/>
      <c r="HJ29" s="17"/>
      <c r="HK29" s="17">
        <v>0</v>
      </c>
      <c r="HL29" s="17"/>
      <c r="HM29" s="17"/>
      <c r="HN29" s="17"/>
      <c r="HO29" s="17">
        <v>0</v>
      </c>
      <c r="HP29" s="17">
        <v>46.3</v>
      </c>
      <c r="HQ29" s="17">
        <v>81.214619999999996</v>
      </c>
      <c r="HR29" s="17">
        <v>55.328679999999999</v>
      </c>
      <c r="HS29" s="17">
        <v>-9.0286799999999996</v>
      </c>
      <c r="HT29" s="17"/>
      <c r="HU29" s="17"/>
      <c r="HV29" s="17"/>
      <c r="HW29" s="17">
        <v>0</v>
      </c>
      <c r="HX29" s="17">
        <v>32.4</v>
      </c>
      <c r="HY29" s="17"/>
      <c r="HZ29" s="17"/>
      <c r="IA29" s="17">
        <v>32.4</v>
      </c>
      <c r="IB29" s="17">
        <v>0</v>
      </c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/>
      <c r="IO29" s="17"/>
      <c r="IP29" s="17"/>
      <c r="IQ29" s="17">
        <v>0</v>
      </c>
      <c r="IR29" s="17">
        <v>84.5</v>
      </c>
      <c r="IS29" s="17">
        <v>88.73603</v>
      </c>
      <c r="IT29" s="17">
        <v>88.73603</v>
      </c>
      <c r="IU29" s="17">
        <v>-4.2360300000000004</v>
      </c>
      <c r="IV29" s="17">
        <v>102.4</v>
      </c>
      <c r="IW29" s="17">
        <v>96.082930000000005</v>
      </c>
      <c r="IX29" s="17">
        <v>167.84300999999999</v>
      </c>
      <c r="IY29" s="17">
        <v>-65.443010000000001</v>
      </c>
      <c r="IZ29" s="17">
        <v>102.4</v>
      </c>
      <c r="JA29" s="17">
        <v>96.082930000000005</v>
      </c>
      <c r="JB29" s="17"/>
      <c r="JC29" s="17">
        <v>102.4</v>
      </c>
      <c r="JD29" s="17">
        <v>101.2</v>
      </c>
      <c r="JE29" s="17">
        <v>96.082930000000005</v>
      </c>
      <c r="JF29" s="17">
        <v>167.84300999999999</v>
      </c>
      <c r="JG29" s="17">
        <v>-66.643010000000004</v>
      </c>
      <c r="JH29" s="17">
        <v>175.6</v>
      </c>
      <c r="JI29" s="17">
        <v>144.55719999999999</v>
      </c>
      <c r="JJ29" s="17">
        <v>168.34703999999999</v>
      </c>
      <c r="JK29" s="17">
        <v>7.2529599999999999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>
        <v>0</v>
      </c>
      <c r="KG29" s="17"/>
      <c r="KH29" s="17"/>
      <c r="KI29" s="17">
        <v>0</v>
      </c>
      <c r="KJ29" s="17"/>
      <c r="KK29" s="17"/>
      <c r="KL29" s="17"/>
      <c r="KM29" s="17">
        <v>0</v>
      </c>
      <c r="KN29" s="17"/>
      <c r="KO29" s="17"/>
      <c r="KP29" s="17"/>
      <c r="KQ29" s="17">
        <v>0</v>
      </c>
      <c r="KR29" s="17">
        <v>2.8</v>
      </c>
      <c r="KS29" s="17">
        <v>3.8117100000000002</v>
      </c>
      <c r="KT29" s="17">
        <v>3.8117100000000002</v>
      </c>
      <c r="KU29" s="17">
        <v>-1.0117100000000001</v>
      </c>
      <c r="KV29" s="17">
        <v>202.2</v>
      </c>
      <c r="KW29" s="17">
        <v>270.06803000000002</v>
      </c>
      <c r="KX29" s="17">
        <v>230.85908000000001</v>
      </c>
      <c r="KY29" s="17">
        <v>-28.659079999999999</v>
      </c>
      <c r="KZ29" s="17">
        <v>124.9</v>
      </c>
      <c r="LA29" s="17">
        <v>133.16031000000001</v>
      </c>
      <c r="LB29" s="17">
        <v>114.739</v>
      </c>
      <c r="LC29" s="17">
        <v>10.161</v>
      </c>
      <c r="LD29" s="17"/>
      <c r="LE29" s="17"/>
      <c r="LF29" s="17"/>
      <c r="LG29" s="17">
        <v>0</v>
      </c>
      <c r="LH29" s="17">
        <v>77.8</v>
      </c>
      <c r="LI29" s="17">
        <v>78.567999999999998</v>
      </c>
      <c r="LJ29" s="17">
        <v>78.567999999999998</v>
      </c>
      <c r="LK29" s="17">
        <v>-0.76800000000000002</v>
      </c>
      <c r="LL29" s="17">
        <v>30.2</v>
      </c>
      <c r="LM29" s="17">
        <v>29.980560000000001</v>
      </c>
      <c r="LN29" s="17">
        <v>29.980560000000001</v>
      </c>
      <c r="LO29" s="17">
        <v>0.21944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/>
      <c r="LY29" s="17"/>
      <c r="LZ29" s="17"/>
      <c r="MA29" s="17">
        <v>0</v>
      </c>
      <c r="MB29" s="17">
        <v>95.5</v>
      </c>
      <c r="MC29" s="17">
        <v>103.89400000000001</v>
      </c>
      <c r="MD29" s="17">
        <v>151.08876000000001</v>
      </c>
      <c r="ME29" s="17">
        <v>-55.588760000000001</v>
      </c>
      <c r="MF29" s="17">
        <v>95.3</v>
      </c>
      <c r="MG29" s="17">
        <v>103.89400000000001</v>
      </c>
      <c r="MH29" s="17">
        <v>151.08876000000001</v>
      </c>
      <c r="MI29" s="17">
        <v>-55.788760000000003</v>
      </c>
      <c r="MJ29" s="17">
        <v>118.1</v>
      </c>
      <c r="MK29" s="17">
        <v>104.206</v>
      </c>
      <c r="ML29" s="17">
        <v>151.54248000000001</v>
      </c>
      <c r="MM29" s="17">
        <v>-33.442480000000003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/>
      <c r="NE29" s="17"/>
      <c r="NF29" s="17"/>
      <c r="NG29" s="17">
        <v>0</v>
      </c>
      <c r="NH29" s="17">
        <v>0</v>
      </c>
      <c r="NI29" s="17"/>
      <c r="NJ29" s="17">
        <v>15</v>
      </c>
      <c r="NK29" s="17">
        <v>-15</v>
      </c>
      <c r="NL29" s="17"/>
      <c r="NM29" s="17"/>
      <c r="NN29" s="17"/>
      <c r="NO29" s="17">
        <v>0</v>
      </c>
      <c r="NP29" s="17"/>
      <c r="NQ29" s="17"/>
      <c r="NR29" s="17"/>
      <c r="NS29" s="17">
        <v>0</v>
      </c>
      <c r="NT29" s="17">
        <v>6.6</v>
      </c>
      <c r="NU29" s="17">
        <v>6.5329100000000002</v>
      </c>
      <c r="NV29" s="17">
        <v>6.5328999999999997</v>
      </c>
      <c r="NW29" s="17">
        <v>6.7100000000000007E-2</v>
      </c>
      <c r="NX29" s="17">
        <v>20.100000000000001</v>
      </c>
      <c r="NY29" s="17">
        <v>19.241980000000002</v>
      </c>
      <c r="NZ29" s="17">
        <v>19.241980000000002</v>
      </c>
      <c r="OA29" s="17">
        <v>0.85802</v>
      </c>
      <c r="OB29" s="17">
        <v>1.1000000000000001</v>
      </c>
      <c r="OC29" s="17">
        <v>1.0009999999999999</v>
      </c>
      <c r="OD29" s="17">
        <v>1.0009999999999999</v>
      </c>
      <c r="OE29" s="17">
        <v>9.9000000000000005E-2</v>
      </c>
      <c r="OF29" s="17">
        <v>43</v>
      </c>
      <c r="OG29" s="17">
        <v>86.8</v>
      </c>
      <c r="OH29" s="17">
        <v>80.451400000000007</v>
      </c>
      <c r="OI29" s="17">
        <v>-37.4514</v>
      </c>
      <c r="OJ29" s="17">
        <v>79.900000000000006</v>
      </c>
      <c r="OK29" s="17">
        <v>67.077799999999996</v>
      </c>
      <c r="OL29" s="17">
        <v>67.077799999999996</v>
      </c>
      <c r="OM29" s="17">
        <v>12.8222</v>
      </c>
      <c r="ON29" s="17">
        <v>0</v>
      </c>
      <c r="OO29" s="17">
        <v>1.65</v>
      </c>
      <c r="OP29" s="17">
        <v>1.6459999999999999</v>
      </c>
      <c r="OQ29" s="17">
        <v>-1.6459999999999999</v>
      </c>
      <c r="OR29" s="17">
        <v>0.2</v>
      </c>
      <c r="OS29" s="17">
        <v>0.3</v>
      </c>
      <c r="OT29" s="17">
        <v>0.3</v>
      </c>
      <c r="OU29" s="17">
        <v>-0.1</v>
      </c>
      <c r="OV29" s="17">
        <v>20.5</v>
      </c>
      <c r="OW29" s="17">
        <v>20.456230000000001</v>
      </c>
      <c r="OX29" s="17">
        <v>20.456230000000001</v>
      </c>
      <c r="OY29" s="17">
        <v>4.3770000000000003E-2</v>
      </c>
      <c r="OZ29" s="17">
        <v>10</v>
      </c>
      <c r="PA29" s="17">
        <v>9.9830000000000005</v>
      </c>
      <c r="PB29" s="17">
        <v>9.9830000000000005</v>
      </c>
      <c r="PC29" s="17">
        <v>1.7000000000000001E-2</v>
      </c>
      <c r="PD29" s="17">
        <v>5.3</v>
      </c>
      <c r="PE29" s="17">
        <v>5.67</v>
      </c>
      <c r="PF29" s="17">
        <v>5.67</v>
      </c>
      <c r="PG29" s="17">
        <v>-0.37</v>
      </c>
      <c r="PH29" s="17">
        <v>197.4</v>
      </c>
      <c r="PI29" s="17">
        <v>197.29730000000001</v>
      </c>
      <c r="PJ29" s="17">
        <v>197.29730000000001</v>
      </c>
      <c r="PK29" s="17">
        <v>0.1027</v>
      </c>
      <c r="PL29" s="17">
        <v>100.9</v>
      </c>
      <c r="PM29" s="17">
        <v>100.81189999999999</v>
      </c>
      <c r="PN29" s="17">
        <v>100.81189999999999</v>
      </c>
      <c r="PO29" s="17">
        <v>8.8099999999999998E-2</v>
      </c>
      <c r="PP29" s="17">
        <v>1.6</v>
      </c>
      <c r="PQ29" s="17">
        <v>1.9610000000000001</v>
      </c>
      <c r="PR29" s="17">
        <v>1.9610000000000001</v>
      </c>
      <c r="PS29" s="17">
        <v>-0.36099999999999999</v>
      </c>
      <c r="PT29" s="17">
        <v>1.8</v>
      </c>
      <c r="PU29" s="17">
        <v>3.35</v>
      </c>
      <c r="PV29" s="17">
        <v>3.35</v>
      </c>
      <c r="PW29" s="17">
        <v>-1.55</v>
      </c>
      <c r="PX29" s="17">
        <v>5.2</v>
      </c>
      <c r="PY29" s="17">
        <v>5</v>
      </c>
      <c r="PZ29" s="17">
        <v>5</v>
      </c>
      <c r="QA29" s="17">
        <v>0.2</v>
      </c>
      <c r="QB29" s="17">
        <v>20.8</v>
      </c>
      <c r="QC29" s="17">
        <v>20.422219999999999</v>
      </c>
      <c r="QD29" s="17">
        <v>20.422219999999999</v>
      </c>
      <c r="QE29" s="17">
        <v>0.37778</v>
      </c>
      <c r="QF29" s="17">
        <v>19.600000000000001</v>
      </c>
      <c r="QG29" s="17">
        <v>19.436350000000001</v>
      </c>
      <c r="QH29" s="17">
        <v>19.436350000000001</v>
      </c>
      <c r="QI29" s="17">
        <v>0.16364999999999999</v>
      </c>
      <c r="QJ29" s="17">
        <v>19</v>
      </c>
      <c r="QK29" s="17">
        <v>11.661809999999999</v>
      </c>
      <c r="QL29" s="17">
        <v>11.661809999999999</v>
      </c>
      <c r="QM29" s="17">
        <v>7.33819</v>
      </c>
      <c r="QN29" s="17">
        <v>3.5</v>
      </c>
      <c r="QO29" s="17">
        <v>3.5</v>
      </c>
      <c r="QP29" s="17">
        <v>3.5</v>
      </c>
      <c r="QQ29" s="17">
        <v>0</v>
      </c>
      <c r="QR29" s="17">
        <v>18.3</v>
      </c>
      <c r="QS29" s="17">
        <v>17.881440000000001</v>
      </c>
      <c r="QT29" s="17">
        <v>17.881440000000001</v>
      </c>
      <c r="QU29" s="17">
        <v>0.41855999999999999</v>
      </c>
      <c r="QV29" s="17">
        <v>14.2</v>
      </c>
      <c r="QW29" s="17">
        <v>12.3362</v>
      </c>
      <c r="QX29" s="17">
        <v>12.3362</v>
      </c>
      <c r="QY29" s="17">
        <v>1.8637999999999999</v>
      </c>
      <c r="QZ29" s="17">
        <v>17.2</v>
      </c>
      <c r="RA29" s="17">
        <v>14.603999999999999</v>
      </c>
      <c r="RB29" s="17">
        <v>14.603999999999999</v>
      </c>
      <c r="RC29" s="17">
        <v>2.5960000000000001</v>
      </c>
      <c r="RD29" s="17">
        <v>11.4</v>
      </c>
      <c r="RE29" s="17">
        <v>19.28</v>
      </c>
      <c r="RF29" s="17">
        <v>19.276</v>
      </c>
      <c r="RG29" s="17">
        <v>-7.8760000000000003</v>
      </c>
      <c r="RH29" s="17">
        <v>45.6</v>
      </c>
      <c r="RI29" s="17">
        <v>59.55</v>
      </c>
      <c r="RJ29" s="17">
        <v>59.549900000000001</v>
      </c>
      <c r="RK29" s="17">
        <v>-13.9499</v>
      </c>
      <c r="RL29" s="17">
        <v>16.899999999999999</v>
      </c>
      <c r="RM29" s="17">
        <v>13.3841</v>
      </c>
      <c r="RN29" s="17">
        <v>13.3841</v>
      </c>
      <c r="RO29" s="17">
        <v>3.5158999999999998</v>
      </c>
      <c r="RP29" s="17">
        <v>3.5</v>
      </c>
      <c r="RQ29" s="17">
        <v>3.55</v>
      </c>
      <c r="RR29" s="17">
        <v>3.55</v>
      </c>
      <c r="RS29" s="17">
        <v>-0.05</v>
      </c>
      <c r="RT29" s="17">
        <v>18.600000000000001</v>
      </c>
      <c r="RU29" s="17">
        <v>19.792000000000002</v>
      </c>
      <c r="RV29" s="17">
        <v>19.792000000000002</v>
      </c>
      <c r="RW29" s="17">
        <v>-1.1919999999999999</v>
      </c>
      <c r="RX29" s="17">
        <v>2.6</v>
      </c>
      <c r="RY29" s="17"/>
      <c r="RZ29" s="17"/>
      <c r="SA29" s="17">
        <v>2.6</v>
      </c>
      <c r="SB29" s="17"/>
      <c r="SC29" s="17">
        <v>0.4</v>
      </c>
      <c r="SD29" s="17">
        <v>0.4</v>
      </c>
      <c r="SE29" s="17">
        <v>-0.4</v>
      </c>
      <c r="SF29" s="17">
        <v>0.3</v>
      </c>
      <c r="SG29" s="17">
        <v>0.372</v>
      </c>
      <c r="SH29" s="17">
        <v>0.372</v>
      </c>
      <c r="SI29" s="17">
        <v>-7.1999999999999995E-2</v>
      </c>
      <c r="SJ29" s="17">
        <v>19.8</v>
      </c>
      <c r="SK29" s="17">
        <v>19.1448</v>
      </c>
      <c r="SL29" s="17">
        <v>19.1448</v>
      </c>
      <c r="SM29" s="17">
        <v>0.6552</v>
      </c>
      <c r="SN29" s="17">
        <v>7.4</v>
      </c>
      <c r="SO29" s="17">
        <v>8.1999999999999993</v>
      </c>
      <c r="SP29" s="17">
        <v>8.1999999999999993</v>
      </c>
      <c r="SQ29" s="17">
        <v>-0.8</v>
      </c>
      <c r="SR29" s="17">
        <v>14.7</v>
      </c>
      <c r="SS29" s="17">
        <v>15.54908</v>
      </c>
      <c r="ST29" s="17">
        <v>15.54908</v>
      </c>
      <c r="SU29" s="17">
        <v>-0.84907999999999995</v>
      </c>
      <c r="SV29" s="17">
        <v>20.3</v>
      </c>
      <c r="SW29" s="17">
        <v>19.436350000000001</v>
      </c>
      <c r="SX29" s="17">
        <v>19.436350000000001</v>
      </c>
      <c r="SY29" s="17">
        <v>0.86365000000000003</v>
      </c>
      <c r="SZ29" s="17">
        <v>0</v>
      </c>
      <c r="TA29" s="17">
        <v>4.49</v>
      </c>
      <c r="TB29" s="17">
        <v>4.49</v>
      </c>
      <c r="TC29" s="17">
        <v>-4.49</v>
      </c>
      <c r="TD29" s="17">
        <v>32.700000000000003</v>
      </c>
      <c r="TE29" s="17">
        <v>45.5</v>
      </c>
      <c r="TF29" s="17">
        <v>35.944400000000002</v>
      </c>
      <c r="TG29" s="17">
        <v>-3.2444000000000002</v>
      </c>
      <c r="TH29" s="17">
        <v>35</v>
      </c>
      <c r="TI29" s="17">
        <v>32.476599999999998</v>
      </c>
      <c r="TJ29" s="17">
        <v>32.476599999999998</v>
      </c>
      <c r="TK29" s="17">
        <v>2.5234000000000001</v>
      </c>
      <c r="TL29" s="17">
        <v>40.299999999999997</v>
      </c>
      <c r="TM29" s="17">
        <v>56.46</v>
      </c>
      <c r="TN29" s="17">
        <v>46.461100000000002</v>
      </c>
      <c r="TO29" s="17">
        <v>-6.1611000000000002</v>
      </c>
      <c r="TP29" s="17">
        <v>61.5</v>
      </c>
      <c r="TQ29" s="17">
        <v>64.78</v>
      </c>
      <c r="TR29" s="17">
        <v>64.777199999999993</v>
      </c>
      <c r="TS29" s="17">
        <v>-3.2772000000000001</v>
      </c>
      <c r="TT29" s="17">
        <v>5.7</v>
      </c>
      <c r="TU29" s="17">
        <v>6.22</v>
      </c>
      <c r="TV29" s="17">
        <v>6.2163000000000004</v>
      </c>
      <c r="TW29" s="17">
        <v>-0.51629999999999998</v>
      </c>
      <c r="TX29" s="17">
        <v>1.9</v>
      </c>
      <c r="TY29" s="17">
        <v>3.36</v>
      </c>
      <c r="TZ29" s="17">
        <v>3.3569</v>
      </c>
      <c r="UA29" s="17">
        <v>-1.4569000000000001</v>
      </c>
      <c r="UB29" s="17">
        <v>0.9</v>
      </c>
      <c r="UC29" s="17">
        <v>40.72</v>
      </c>
      <c r="UD29" s="17">
        <v>40.72</v>
      </c>
      <c r="UE29" s="17">
        <v>-39.82</v>
      </c>
      <c r="UF29" s="17">
        <v>21</v>
      </c>
      <c r="UG29" s="17">
        <v>20.408159999999999</v>
      </c>
      <c r="UH29" s="17">
        <v>20.408159999999999</v>
      </c>
      <c r="UI29" s="17">
        <v>0.59184000000000003</v>
      </c>
      <c r="UJ29" s="17">
        <v>6.8</v>
      </c>
      <c r="UK29" s="17">
        <v>7.6</v>
      </c>
      <c r="UL29" s="17">
        <v>7.6</v>
      </c>
      <c r="UM29" s="17">
        <v>-0.8</v>
      </c>
      <c r="UN29" s="17">
        <v>7.1</v>
      </c>
      <c r="UO29" s="17"/>
      <c r="UP29" s="17"/>
      <c r="UQ29" s="17">
        <v>7.1</v>
      </c>
      <c r="UR29" s="17">
        <v>20.399999999999999</v>
      </c>
      <c r="US29" s="17">
        <v>19.436350000000001</v>
      </c>
      <c r="UT29" s="17">
        <v>19.436350000000001</v>
      </c>
      <c r="UU29" s="17">
        <v>0.96365000000000001</v>
      </c>
      <c r="UV29" s="17">
        <v>20.399999999999999</v>
      </c>
      <c r="UW29" s="17">
        <v>19.436350000000001</v>
      </c>
      <c r="UX29" s="17">
        <v>19.436350000000001</v>
      </c>
      <c r="UY29" s="17">
        <v>0.96365000000000001</v>
      </c>
      <c r="UZ29" s="17">
        <v>20</v>
      </c>
      <c r="VA29" s="17">
        <v>19.436350000000001</v>
      </c>
      <c r="VB29" s="17">
        <v>19.436350000000001</v>
      </c>
      <c r="VC29" s="17">
        <v>0.56364999999999998</v>
      </c>
      <c r="VD29" s="17">
        <v>0</v>
      </c>
      <c r="VE29" s="17">
        <v>1.45</v>
      </c>
      <c r="VF29" s="17">
        <v>1.4484999999999999</v>
      </c>
      <c r="VG29" s="17">
        <v>-1.4484999999999999</v>
      </c>
      <c r="VH29" s="17">
        <v>247.9</v>
      </c>
      <c r="VI29" s="17">
        <v>221.30369999999999</v>
      </c>
      <c r="VJ29" s="17">
        <v>221.30369999999999</v>
      </c>
      <c r="VK29" s="17">
        <v>26.596299999999999</v>
      </c>
      <c r="VL29" s="17">
        <v>17.2</v>
      </c>
      <c r="VM29" s="17">
        <v>15.232200000000001</v>
      </c>
      <c r="VN29" s="17">
        <v>15.232200000000001</v>
      </c>
      <c r="VO29" s="17">
        <v>1.9678</v>
      </c>
      <c r="VP29" s="17">
        <v>120.6</v>
      </c>
      <c r="VQ29" s="17">
        <v>133</v>
      </c>
      <c r="VR29" s="17">
        <v>133</v>
      </c>
      <c r="VS29" s="17">
        <v>-12.4</v>
      </c>
      <c r="VT29" s="17">
        <v>0.6</v>
      </c>
      <c r="VU29" s="17">
        <v>0.6</v>
      </c>
      <c r="VV29" s="17">
        <v>0.6</v>
      </c>
      <c r="VW29" s="17">
        <v>0</v>
      </c>
      <c r="VX29" s="17">
        <v>0</v>
      </c>
      <c r="VY29" s="17">
        <v>10.8</v>
      </c>
      <c r="VZ29" s="17">
        <v>16</v>
      </c>
      <c r="WA29" s="17">
        <v>-16</v>
      </c>
      <c r="WB29" s="17">
        <v>0</v>
      </c>
      <c r="WC29" s="17">
        <v>13.8</v>
      </c>
      <c r="WD29" s="17">
        <v>20</v>
      </c>
      <c r="WE29" s="17">
        <v>-20</v>
      </c>
      <c r="WF29" s="17">
        <v>93.7</v>
      </c>
      <c r="WG29" s="17">
        <v>95.76</v>
      </c>
      <c r="WH29" s="17">
        <v>95.76</v>
      </c>
      <c r="WI29" s="17">
        <v>-2.06</v>
      </c>
      <c r="WJ29" s="17">
        <v>4.8</v>
      </c>
      <c r="WK29" s="17">
        <v>4.3499999999999996</v>
      </c>
      <c r="WL29" s="17">
        <v>4.3499999999999996</v>
      </c>
      <c r="WM29" s="17">
        <v>0.45</v>
      </c>
      <c r="WN29" s="17">
        <v>2.2999999999999998</v>
      </c>
      <c r="WO29" s="17">
        <v>2.4</v>
      </c>
      <c r="WP29" s="17">
        <v>2.4</v>
      </c>
      <c r="WQ29" s="17">
        <v>-0.1</v>
      </c>
      <c r="WR29" s="17">
        <v>1.2</v>
      </c>
      <c r="WS29" s="17">
        <v>1.2</v>
      </c>
      <c r="WT29" s="17">
        <v>1.2</v>
      </c>
      <c r="WU29" s="17">
        <v>0</v>
      </c>
      <c r="WV29" s="17">
        <v>2.1</v>
      </c>
      <c r="WW29" s="17">
        <v>2.8</v>
      </c>
      <c r="WX29" s="17">
        <v>2.8</v>
      </c>
      <c r="WY29" s="17">
        <v>-0.7</v>
      </c>
      <c r="WZ29" s="17">
        <v>16.899999999999999</v>
      </c>
      <c r="XA29" s="17">
        <v>14.1563</v>
      </c>
      <c r="XB29" s="17">
        <v>14.1563</v>
      </c>
      <c r="XC29" s="17">
        <v>2.7437</v>
      </c>
      <c r="XD29" s="17">
        <v>7.8</v>
      </c>
      <c r="XE29" s="17">
        <v>6.6</v>
      </c>
      <c r="XF29" s="17">
        <v>6.6</v>
      </c>
      <c r="XG29" s="17">
        <v>1.2</v>
      </c>
      <c r="XH29" s="17">
        <v>20.100000000000001</v>
      </c>
      <c r="XI29" s="17">
        <v>19.436350000000001</v>
      </c>
      <c r="XJ29" s="17">
        <v>19.436350000000001</v>
      </c>
      <c r="XK29" s="17">
        <v>0.66364999999999996</v>
      </c>
      <c r="XL29" s="17">
        <v>20</v>
      </c>
      <c r="XM29" s="17">
        <v>19.436350000000001</v>
      </c>
      <c r="XN29" s="17">
        <v>19.436350000000001</v>
      </c>
      <c r="XO29" s="17">
        <v>0.56364999999999998</v>
      </c>
      <c r="XP29" s="17">
        <v>7.5</v>
      </c>
      <c r="XQ29" s="17">
        <v>10.8</v>
      </c>
      <c r="XR29" s="17">
        <v>10.8</v>
      </c>
      <c r="XS29" s="17">
        <v>-3.3</v>
      </c>
      <c r="XT29" s="17"/>
      <c r="XU29" s="17"/>
      <c r="XV29" s="17"/>
      <c r="XW29" s="17">
        <v>0</v>
      </c>
      <c r="XX29" s="17"/>
      <c r="XY29" s="17"/>
      <c r="XZ29" s="17"/>
      <c r="YA29" s="17">
        <v>0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7.8</v>
      </c>
      <c r="YK29" s="17">
        <v>7.34</v>
      </c>
      <c r="YL29" s="17">
        <v>7.34</v>
      </c>
      <c r="YM29" s="17">
        <v>0.46</v>
      </c>
      <c r="YN29" s="17"/>
      <c r="YO29" s="17"/>
      <c r="YP29" s="17"/>
      <c r="YQ29" s="17">
        <v>0</v>
      </c>
      <c r="YR29" s="17">
        <v>18.399999999999999</v>
      </c>
      <c r="YS29" s="17">
        <v>17</v>
      </c>
      <c r="YT29" s="17">
        <v>17</v>
      </c>
      <c r="YU29" s="17">
        <v>1.4</v>
      </c>
    </row>
    <row r="30" spans="1:671" ht="24" customHeight="1" x14ac:dyDescent="0.3">
      <c r="A30" s="1"/>
      <c r="B30" s="16" t="s">
        <v>103</v>
      </c>
      <c r="C30" s="16" t="s">
        <v>895</v>
      </c>
      <c r="D30" s="17">
        <v>205.5</v>
      </c>
      <c r="E30" s="17">
        <v>203.40136000000001</v>
      </c>
      <c r="F30" s="17">
        <v>203.40136000000001</v>
      </c>
      <c r="G30" s="17">
        <v>2.0986400000000001</v>
      </c>
      <c r="H30" s="17">
        <v>651</v>
      </c>
      <c r="I30" s="17">
        <v>650</v>
      </c>
      <c r="J30" s="17">
        <v>650</v>
      </c>
      <c r="K30" s="17">
        <v>1</v>
      </c>
      <c r="L30" s="17">
        <v>213.6</v>
      </c>
      <c r="M30" s="17">
        <v>211.66204999999999</v>
      </c>
      <c r="N30" s="17">
        <v>211.66204999999999</v>
      </c>
      <c r="O30" s="17">
        <v>1.9379500000000001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91.1</v>
      </c>
      <c r="Y30" s="17">
        <v>91.867829999999998</v>
      </c>
      <c r="Z30" s="17">
        <v>91.867829999999998</v>
      </c>
      <c r="AA30" s="17">
        <v>-0.76783000000000001</v>
      </c>
      <c r="AB30" s="17">
        <v>219.6</v>
      </c>
      <c r="AC30" s="17">
        <v>225</v>
      </c>
      <c r="AD30" s="17">
        <v>225</v>
      </c>
      <c r="AE30" s="17">
        <v>-5.4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104.3</v>
      </c>
      <c r="AO30" s="17">
        <v>109.89</v>
      </c>
      <c r="AP30" s="17">
        <v>122.34886</v>
      </c>
      <c r="AQ30" s="17">
        <v>-18.048860000000001</v>
      </c>
      <c r="AR30" s="17">
        <v>104.6</v>
      </c>
      <c r="AS30" s="17">
        <v>109.89</v>
      </c>
      <c r="AT30" s="17">
        <v>122.34886</v>
      </c>
      <c r="AU30" s="17">
        <v>-17.748860000000001</v>
      </c>
      <c r="AV30" s="17"/>
      <c r="AW30" s="17"/>
      <c r="AX30" s="17"/>
      <c r="AY30" s="17">
        <v>0</v>
      </c>
      <c r="AZ30" s="17">
        <v>126.4</v>
      </c>
      <c r="BA30" s="17">
        <v>110.22</v>
      </c>
      <c r="BB30" s="17">
        <v>122.71626999999999</v>
      </c>
      <c r="BC30" s="17">
        <v>3.6837300000000002</v>
      </c>
      <c r="BD30" s="17">
        <v>200.2</v>
      </c>
      <c r="BE30" s="17">
        <v>207.24285</v>
      </c>
      <c r="BF30" s="17">
        <v>207.24285</v>
      </c>
      <c r="BG30" s="17">
        <v>-7.0428499999999996</v>
      </c>
      <c r="BH30" s="17">
        <v>106.6</v>
      </c>
      <c r="BI30" s="17">
        <v>103.93259999999999</v>
      </c>
      <c r="BJ30" s="17">
        <v>103.93259999999999</v>
      </c>
      <c r="BK30" s="17">
        <v>2.6674000000000002</v>
      </c>
      <c r="BL30" s="17">
        <v>556.9</v>
      </c>
      <c r="BM30" s="17">
        <v>566.08941000000004</v>
      </c>
      <c r="BN30" s="17">
        <v>566.08941000000004</v>
      </c>
      <c r="BO30" s="17">
        <v>-9.1894100000000005</v>
      </c>
      <c r="BP30" s="17">
        <v>10.3</v>
      </c>
      <c r="BQ30" s="17">
        <v>10.52094</v>
      </c>
      <c r="BR30" s="17">
        <v>10.52094</v>
      </c>
      <c r="BS30" s="17">
        <v>-0.22094</v>
      </c>
      <c r="BT30" s="17"/>
      <c r="BU30" s="17"/>
      <c r="BV30" s="17"/>
      <c r="BW30" s="17">
        <v>0</v>
      </c>
      <c r="BX30" s="17">
        <v>12.9</v>
      </c>
      <c r="BY30" s="17">
        <v>12.35839</v>
      </c>
      <c r="BZ30" s="17">
        <v>12.35839</v>
      </c>
      <c r="CA30" s="17">
        <v>0.54161000000000004</v>
      </c>
      <c r="CB30" s="17"/>
      <c r="CC30" s="17"/>
      <c r="CD30" s="17"/>
      <c r="CE30" s="17">
        <v>0</v>
      </c>
      <c r="CF30" s="17">
        <v>164.8</v>
      </c>
      <c r="CG30" s="17">
        <v>164.06706</v>
      </c>
      <c r="CH30" s="17">
        <v>164.06706</v>
      </c>
      <c r="CI30" s="17">
        <v>0.73294000000000004</v>
      </c>
      <c r="CJ30" s="17">
        <v>8</v>
      </c>
      <c r="CK30" s="17">
        <v>7.3209600000000004</v>
      </c>
      <c r="CL30" s="17">
        <v>7.3209600000000004</v>
      </c>
      <c r="CM30" s="17">
        <v>0.67903999999999998</v>
      </c>
      <c r="CN30" s="17">
        <v>4.7</v>
      </c>
      <c r="CO30" s="17">
        <v>3.93119</v>
      </c>
      <c r="CP30" s="17">
        <v>3.93119</v>
      </c>
      <c r="CQ30" s="17">
        <v>0.76880999999999999</v>
      </c>
      <c r="CR30" s="17">
        <v>0</v>
      </c>
      <c r="CS30" s="17">
        <v>22</v>
      </c>
      <c r="CT30" s="17">
        <v>22</v>
      </c>
      <c r="CU30" s="17">
        <v>-22</v>
      </c>
      <c r="CV30" s="17">
        <v>6.5</v>
      </c>
      <c r="CW30" s="17">
        <v>6.8787000000000003</v>
      </c>
      <c r="CX30" s="17">
        <v>6.8787000000000003</v>
      </c>
      <c r="CY30" s="17">
        <v>-0.37869999999999998</v>
      </c>
      <c r="CZ30" s="17"/>
      <c r="DA30" s="17"/>
      <c r="DB30" s="17"/>
      <c r="DC30" s="17">
        <v>0</v>
      </c>
      <c r="DD30" s="17">
        <v>85.1</v>
      </c>
      <c r="DE30" s="17">
        <v>80.720370000000003</v>
      </c>
      <c r="DF30" s="17">
        <v>109.04432</v>
      </c>
      <c r="DG30" s="17">
        <v>-23.944320000000001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/>
      <c r="DU30" s="17"/>
      <c r="DV30" s="17"/>
      <c r="DW30" s="17">
        <v>0</v>
      </c>
      <c r="DX30" s="17">
        <v>110.8</v>
      </c>
      <c r="DY30" s="17">
        <v>112.46647</v>
      </c>
      <c r="DZ30" s="17">
        <v>112.46647</v>
      </c>
      <c r="EA30" s="17">
        <v>-1.6664699999999999</v>
      </c>
      <c r="EB30" s="17">
        <v>180.7</v>
      </c>
      <c r="EC30" s="17">
        <v>220.69499999999999</v>
      </c>
      <c r="ED30" s="17">
        <v>172.98877999999999</v>
      </c>
      <c r="EE30" s="17">
        <v>7.71122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/>
      <c r="EO30" s="17"/>
      <c r="EP30" s="17"/>
      <c r="EQ30" s="17">
        <v>0</v>
      </c>
      <c r="ER30" s="17">
        <v>6.5</v>
      </c>
      <c r="ES30" s="17">
        <v>6.39</v>
      </c>
      <c r="ET30" s="17">
        <v>6.39</v>
      </c>
      <c r="EU30" s="17">
        <v>0.11</v>
      </c>
      <c r="EV30" s="17">
        <v>461.9</v>
      </c>
      <c r="EW30" s="17">
        <v>457.09426999999999</v>
      </c>
      <c r="EX30" s="17">
        <v>418.96015999999997</v>
      </c>
      <c r="EY30" s="17">
        <v>42.939839999999997</v>
      </c>
      <c r="EZ30" s="17">
        <v>74.599999999999994</v>
      </c>
      <c r="FA30" s="17">
        <v>81.635570000000001</v>
      </c>
      <c r="FB30" s="17">
        <v>81.635570000000001</v>
      </c>
      <c r="FC30" s="17">
        <v>-7.0355699999999999</v>
      </c>
      <c r="FD30" s="17">
        <v>151.30000000000001</v>
      </c>
      <c r="FE30" s="17">
        <v>151.36251999999999</v>
      </c>
      <c r="FF30" s="17">
        <v>149.98721</v>
      </c>
      <c r="FG30" s="17">
        <v>1.3127899999999999</v>
      </c>
      <c r="FH30" s="17">
        <v>41.4</v>
      </c>
      <c r="FI30" s="17">
        <v>41.89893</v>
      </c>
      <c r="FJ30" s="17">
        <v>41.89893</v>
      </c>
      <c r="FK30" s="17">
        <v>-0.49892999999999998</v>
      </c>
      <c r="FL30" s="17">
        <v>18.600000000000001</v>
      </c>
      <c r="FM30" s="17">
        <v>19.21088</v>
      </c>
      <c r="FN30" s="17">
        <v>19.21088</v>
      </c>
      <c r="FO30" s="17">
        <v>-0.61087999999999998</v>
      </c>
      <c r="FP30" s="17">
        <v>19.3</v>
      </c>
      <c r="FQ30" s="17">
        <v>18.65889</v>
      </c>
      <c r="FR30" s="17">
        <v>18.65889</v>
      </c>
      <c r="FS30" s="17">
        <v>0.64110999999999996</v>
      </c>
      <c r="FT30" s="17">
        <v>89.3</v>
      </c>
      <c r="FU30" s="17">
        <v>87.773570000000007</v>
      </c>
      <c r="FV30" s="17">
        <v>87.773570000000007</v>
      </c>
      <c r="FW30" s="17">
        <v>1.52643</v>
      </c>
      <c r="FX30" s="17">
        <v>181.1</v>
      </c>
      <c r="FY30" s="17">
        <v>185.82039</v>
      </c>
      <c r="FZ30" s="17">
        <v>166.98542</v>
      </c>
      <c r="GA30" s="17">
        <v>14.11458</v>
      </c>
      <c r="GB30" s="17">
        <v>181.2</v>
      </c>
      <c r="GC30" s="17">
        <v>185.82039</v>
      </c>
      <c r="GD30" s="17">
        <v>166.98542</v>
      </c>
      <c r="GE30" s="17">
        <v>14.21458</v>
      </c>
      <c r="GF30" s="17">
        <v>183.6</v>
      </c>
      <c r="GG30" s="17">
        <v>186.37841</v>
      </c>
      <c r="GH30" s="17">
        <v>167.48688000000001</v>
      </c>
      <c r="GI30" s="17">
        <v>16.113119999999999</v>
      </c>
      <c r="GJ30" s="17">
        <v>107.3</v>
      </c>
      <c r="GK30" s="17">
        <v>110.48202000000001</v>
      </c>
      <c r="GL30" s="17">
        <v>110.48202000000001</v>
      </c>
      <c r="GM30" s="17">
        <v>-3.1820200000000001</v>
      </c>
      <c r="GN30" s="17">
        <v>45.5</v>
      </c>
      <c r="GO30" s="17">
        <v>47.082599999999999</v>
      </c>
      <c r="GP30" s="17">
        <v>37.900869999999998</v>
      </c>
      <c r="GQ30" s="17">
        <v>7.5991299999999997</v>
      </c>
      <c r="GR30" s="17">
        <v>41.7</v>
      </c>
      <c r="GS30" s="17">
        <v>44.103009999999998</v>
      </c>
      <c r="GT30" s="17">
        <v>38.272109999999998</v>
      </c>
      <c r="GU30" s="17">
        <v>3.4278900000000001</v>
      </c>
      <c r="GV30" s="17">
        <v>3.8</v>
      </c>
      <c r="GW30" s="17"/>
      <c r="GX30" s="17"/>
      <c r="GY30" s="17">
        <v>3.8</v>
      </c>
      <c r="GZ30" s="17">
        <v>14.2</v>
      </c>
      <c r="HA30" s="17">
        <v>29.190480000000001</v>
      </c>
      <c r="HB30" s="17">
        <v>29.190480000000001</v>
      </c>
      <c r="HC30" s="17">
        <v>-14.99048</v>
      </c>
      <c r="HD30" s="17">
        <v>170.7</v>
      </c>
      <c r="HE30" s="17">
        <v>174.55948000000001</v>
      </c>
      <c r="HF30" s="17">
        <v>144.81037000000001</v>
      </c>
      <c r="HG30" s="17">
        <v>25.88963</v>
      </c>
      <c r="HH30" s="17"/>
      <c r="HI30" s="17"/>
      <c r="HJ30" s="17"/>
      <c r="HK30" s="17">
        <v>0</v>
      </c>
      <c r="HL30" s="17"/>
      <c r="HM30" s="17"/>
      <c r="HN30" s="17"/>
      <c r="HO30" s="17">
        <v>0</v>
      </c>
      <c r="HP30" s="17">
        <v>46.4</v>
      </c>
      <c r="HQ30" s="17">
        <v>79.090950000000007</v>
      </c>
      <c r="HR30" s="17">
        <v>55.328690000000002</v>
      </c>
      <c r="HS30" s="17">
        <v>-8.9286899999999996</v>
      </c>
      <c r="HT30" s="17"/>
      <c r="HU30" s="17"/>
      <c r="HV30" s="17"/>
      <c r="HW30" s="17">
        <v>0</v>
      </c>
      <c r="HX30" s="17">
        <v>0</v>
      </c>
      <c r="HY30" s="17"/>
      <c r="HZ30" s="17"/>
      <c r="IA30" s="17">
        <v>0</v>
      </c>
      <c r="IB30" s="17">
        <v>0</v>
      </c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/>
      <c r="IO30" s="17"/>
      <c r="IP30" s="17"/>
      <c r="IQ30" s="17">
        <v>0</v>
      </c>
      <c r="IR30" s="17">
        <v>84.7</v>
      </c>
      <c r="IS30" s="17">
        <v>88.73603</v>
      </c>
      <c r="IT30" s="17">
        <v>88.73603</v>
      </c>
      <c r="IU30" s="17">
        <v>-4.0360300000000002</v>
      </c>
      <c r="IV30" s="17">
        <v>103.7</v>
      </c>
      <c r="IW30" s="17">
        <v>104.32778999999999</v>
      </c>
      <c r="IX30" s="17">
        <v>168.27341999999999</v>
      </c>
      <c r="IY30" s="17">
        <v>-64.573419999999999</v>
      </c>
      <c r="IZ30" s="17">
        <v>103.3</v>
      </c>
      <c r="JA30" s="17">
        <v>104.32778999999999</v>
      </c>
      <c r="JB30" s="17"/>
      <c r="JC30" s="17">
        <v>103.3</v>
      </c>
      <c r="JD30" s="17">
        <v>103.1</v>
      </c>
      <c r="JE30" s="17">
        <v>104.32778999999999</v>
      </c>
      <c r="JF30" s="17">
        <v>168.27341999999999</v>
      </c>
      <c r="JG30" s="17">
        <v>-65.173419999999993</v>
      </c>
      <c r="JH30" s="17">
        <v>193.1</v>
      </c>
      <c r="JI30" s="17">
        <v>156.96163000000001</v>
      </c>
      <c r="JJ30" s="17">
        <v>168.77874</v>
      </c>
      <c r="JK30" s="17">
        <v>24.321259999999999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>
        <v>0</v>
      </c>
      <c r="KG30" s="17"/>
      <c r="KH30" s="17"/>
      <c r="KI30" s="17">
        <v>0</v>
      </c>
      <c r="KJ30" s="17"/>
      <c r="KK30" s="17"/>
      <c r="KL30" s="17"/>
      <c r="KM30" s="17">
        <v>0</v>
      </c>
      <c r="KN30" s="17"/>
      <c r="KO30" s="17"/>
      <c r="KP30" s="17"/>
      <c r="KQ30" s="17">
        <v>0</v>
      </c>
      <c r="KR30" s="17">
        <v>2.8</v>
      </c>
      <c r="KS30" s="17">
        <v>3.8117100000000002</v>
      </c>
      <c r="KT30" s="17">
        <v>3.8117100000000002</v>
      </c>
      <c r="KU30" s="17">
        <v>-1.0117100000000001</v>
      </c>
      <c r="KV30" s="17">
        <v>216.3</v>
      </c>
      <c r="KW30" s="17">
        <v>270.06803000000002</v>
      </c>
      <c r="KX30" s="17">
        <v>230.85908000000001</v>
      </c>
      <c r="KY30" s="17">
        <v>-14.55908</v>
      </c>
      <c r="KZ30" s="17">
        <v>127.2</v>
      </c>
      <c r="LA30" s="17">
        <v>133.16031000000001</v>
      </c>
      <c r="LB30" s="17">
        <v>114.739</v>
      </c>
      <c r="LC30" s="17">
        <v>12.461</v>
      </c>
      <c r="LD30" s="17"/>
      <c r="LE30" s="17"/>
      <c r="LF30" s="17"/>
      <c r="LG30" s="17">
        <v>0</v>
      </c>
      <c r="LH30" s="17">
        <v>77.900000000000006</v>
      </c>
      <c r="LI30" s="17">
        <v>78.567999999999998</v>
      </c>
      <c r="LJ30" s="17">
        <v>78.567999999999998</v>
      </c>
      <c r="LK30" s="17">
        <v>-0.66800000000000004</v>
      </c>
      <c r="LL30" s="17">
        <v>30.2</v>
      </c>
      <c r="LM30" s="17">
        <v>29.980560000000001</v>
      </c>
      <c r="LN30" s="17">
        <v>29.980560000000001</v>
      </c>
      <c r="LO30" s="17">
        <v>0.21944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/>
      <c r="LY30" s="17"/>
      <c r="LZ30" s="17"/>
      <c r="MA30" s="17">
        <v>0</v>
      </c>
      <c r="MB30" s="17">
        <v>95.4</v>
      </c>
      <c r="MC30" s="17">
        <v>103.89400000000001</v>
      </c>
      <c r="MD30" s="17">
        <v>151.08876000000001</v>
      </c>
      <c r="ME30" s="17">
        <v>-55.688760000000002</v>
      </c>
      <c r="MF30" s="17">
        <v>94.2</v>
      </c>
      <c r="MG30" s="17">
        <v>103.89400000000001</v>
      </c>
      <c r="MH30" s="17">
        <v>151.08876000000001</v>
      </c>
      <c r="MI30" s="17">
        <v>-56.888759999999998</v>
      </c>
      <c r="MJ30" s="17">
        <v>117.8</v>
      </c>
      <c r="MK30" s="17">
        <v>104.206</v>
      </c>
      <c r="ML30" s="17">
        <v>151.54248000000001</v>
      </c>
      <c r="MM30" s="17">
        <v>-33.74248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/>
      <c r="NE30" s="17"/>
      <c r="NF30" s="17"/>
      <c r="NG30" s="17">
        <v>0</v>
      </c>
      <c r="NH30" s="17">
        <v>0</v>
      </c>
      <c r="NI30" s="17"/>
      <c r="NJ30" s="17">
        <v>50</v>
      </c>
      <c r="NK30" s="17">
        <v>-50</v>
      </c>
      <c r="NL30" s="17"/>
      <c r="NM30" s="17"/>
      <c r="NN30" s="17"/>
      <c r="NO30" s="17">
        <v>0</v>
      </c>
      <c r="NP30" s="17"/>
      <c r="NQ30" s="17"/>
      <c r="NR30" s="17"/>
      <c r="NS30" s="17">
        <v>0</v>
      </c>
      <c r="NT30" s="17">
        <v>6.6</v>
      </c>
      <c r="NU30" s="17">
        <v>6.5329100000000002</v>
      </c>
      <c r="NV30" s="17">
        <v>6.5328999999999997</v>
      </c>
      <c r="NW30" s="17">
        <v>6.7100000000000007E-2</v>
      </c>
      <c r="NX30" s="17">
        <v>20.100000000000001</v>
      </c>
      <c r="NY30" s="17">
        <v>19.241980000000002</v>
      </c>
      <c r="NZ30" s="17">
        <v>19.241980000000002</v>
      </c>
      <c r="OA30" s="17">
        <v>0.85802</v>
      </c>
      <c r="OB30" s="17">
        <v>1.3</v>
      </c>
      <c r="OC30" s="17">
        <v>1.024</v>
      </c>
      <c r="OD30" s="17">
        <v>1.024</v>
      </c>
      <c r="OE30" s="17">
        <v>0.27600000000000002</v>
      </c>
      <c r="OF30" s="17">
        <v>51.4</v>
      </c>
      <c r="OG30" s="17">
        <v>87.6</v>
      </c>
      <c r="OH30" s="17">
        <v>82.773600000000002</v>
      </c>
      <c r="OI30" s="17">
        <v>-31.3736</v>
      </c>
      <c r="OJ30" s="17">
        <v>78.900000000000006</v>
      </c>
      <c r="OK30" s="17">
        <v>68.611099999999993</v>
      </c>
      <c r="OL30" s="17">
        <v>68.611099999999993</v>
      </c>
      <c r="OM30" s="17">
        <v>10.2889</v>
      </c>
      <c r="ON30" s="17">
        <v>0</v>
      </c>
      <c r="OO30" s="17">
        <v>2.23</v>
      </c>
      <c r="OP30" s="17">
        <v>2.2275999999999998</v>
      </c>
      <c r="OQ30" s="17">
        <v>-2.2275999999999998</v>
      </c>
      <c r="OR30" s="17">
        <v>0.4</v>
      </c>
      <c r="OS30" s="17">
        <v>0.3</v>
      </c>
      <c r="OT30" s="17">
        <v>0.3</v>
      </c>
      <c r="OU30" s="17">
        <v>0.1</v>
      </c>
      <c r="OV30" s="17">
        <v>20.399999999999999</v>
      </c>
      <c r="OW30" s="17">
        <v>20.456230000000001</v>
      </c>
      <c r="OX30" s="17">
        <v>20.456230000000001</v>
      </c>
      <c r="OY30" s="17">
        <v>-5.6230000000000002E-2</v>
      </c>
      <c r="OZ30" s="17">
        <v>9.9</v>
      </c>
      <c r="PA30" s="17">
        <v>9.9830000000000005</v>
      </c>
      <c r="PB30" s="17">
        <v>9.9830000000000005</v>
      </c>
      <c r="PC30" s="17">
        <v>-8.3000000000000004E-2</v>
      </c>
      <c r="PD30" s="17">
        <v>5.6</v>
      </c>
      <c r="PE30" s="17">
        <v>5.67</v>
      </c>
      <c r="PF30" s="17">
        <v>5.67</v>
      </c>
      <c r="PG30" s="17">
        <v>-7.0000000000000007E-2</v>
      </c>
      <c r="PH30" s="17">
        <v>196.3</v>
      </c>
      <c r="PI30" s="17">
        <v>196.52379999999999</v>
      </c>
      <c r="PJ30" s="17">
        <v>196.52379999999999</v>
      </c>
      <c r="PK30" s="17">
        <v>-0.2238</v>
      </c>
      <c r="PL30" s="17">
        <v>100.1</v>
      </c>
      <c r="PM30" s="17">
        <v>101.02719999999999</v>
      </c>
      <c r="PN30" s="17">
        <v>101.02719999999999</v>
      </c>
      <c r="PO30" s="17">
        <v>-0.92720000000000002</v>
      </c>
      <c r="PP30" s="17">
        <v>1.6</v>
      </c>
      <c r="PQ30" s="17">
        <v>1.925</v>
      </c>
      <c r="PR30" s="17">
        <v>1.925</v>
      </c>
      <c r="PS30" s="17">
        <v>-0.32500000000000001</v>
      </c>
      <c r="PT30" s="17">
        <v>1.8</v>
      </c>
      <c r="PU30" s="17">
        <v>3.35</v>
      </c>
      <c r="PV30" s="17">
        <v>3.35</v>
      </c>
      <c r="PW30" s="17">
        <v>-1.55</v>
      </c>
      <c r="PX30" s="17">
        <v>5.2</v>
      </c>
      <c r="PY30" s="17">
        <v>5</v>
      </c>
      <c r="PZ30" s="17">
        <v>5</v>
      </c>
      <c r="QA30" s="17">
        <v>0.2</v>
      </c>
      <c r="QB30" s="17">
        <v>20.7</v>
      </c>
      <c r="QC30" s="17">
        <v>20.422219999999999</v>
      </c>
      <c r="QD30" s="17">
        <v>20.422219999999999</v>
      </c>
      <c r="QE30" s="17">
        <v>0.27778000000000003</v>
      </c>
      <c r="QF30" s="17">
        <v>19.600000000000001</v>
      </c>
      <c r="QG30" s="17">
        <v>19.436350000000001</v>
      </c>
      <c r="QH30" s="17">
        <v>19.436350000000001</v>
      </c>
      <c r="QI30" s="17">
        <v>0.16364999999999999</v>
      </c>
      <c r="QJ30" s="17">
        <v>18.600000000000001</v>
      </c>
      <c r="QK30" s="17">
        <v>11.661809999999999</v>
      </c>
      <c r="QL30" s="17">
        <v>11.661809999999999</v>
      </c>
      <c r="QM30" s="17">
        <v>6.9381899999999996</v>
      </c>
      <c r="QN30" s="17">
        <v>3.5</v>
      </c>
      <c r="QO30" s="17">
        <v>3.5</v>
      </c>
      <c r="QP30" s="17">
        <v>3.5</v>
      </c>
      <c r="QQ30" s="17">
        <v>0</v>
      </c>
      <c r="QR30" s="17">
        <v>18.3</v>
      </c>
      <c r="QS30" s="17">
        <v>17.881440000000001</v>
      </c>
      <c r="QT30" s="17">
        <v>17.881440000000001</v>
      </c>
      <c r="QU30" s="17">
        <v>0.41855999999999999</v>
      </c>
      <c r="QV30" s="17">
        <v>14.3</v>
      </c>
      <c r="QW30" s="17">
        <v>12.317299999999999</v>
      </c>
      <c r="QX30" s="17">
        <v>12.317299999999999</v>
      </c>
      <c r="QY30" s="17">
        <v>1.9826999999999999</v>
      </c>
      <c r="QZ30" s="17">
        <v>16.600000000000001</v>
      </c>
      <c r="RA30" s="17">
        <v>14.791399999999999</v>
      </c>
      <c r="RB30" s="17">
        <v>14.791399999999999</v>
      </c>
      <c r="RC30" s="17">
        <v>1.8086</v>
      </c>
      <c r="RD30" s="17">
        <v>10.9</v>
      </c>
      <c r="RE30" s="17">
        <v>19.93</v>
      </c>
      <c r="RF30" s="17">
        <v>19.927700000000002</v>
      </c>
      <c r="RG30" s="17">
        <v>-9.0276999999999994</v>
      </c>
      <c r="RH30" s="17">
        <v>46.8</v>
      </c>
      <c r="RI30" s="17">
        <v>63.06</v>
      </c>
      <c r="RJ30" s="17">
        <v>63.056100000000001</v>
      </c>
      <c r="RK30" s="17">
        <v>-16.2561</v>
      </c>
      <c r="RL30" s="17">
        <v>16.600000000000001</v>
      </c>
      <c r="RM30" s="17">
        <v>13.7745</v>
      </c>
      <c r="RN30" s="17">
        <v>13.7745</v>
      </c>
      <c r="RO30" s="17">
        <v>2.8254999999999999</v>
      </c>
      <c r="RP30" s="17">
        <v>3.5</v>
      </c>
      <c r="RQ30" s="17">
        <v>3.55</v>
      </c>
      <c r="RR30" s="17">
        <v>3.55</v>
      </c>
      <c r="RS30" s="17">
        <v>-0.05</v>
      </c>
      <c r="RT30" s="17">
        <v>18.600000000000001</v>
      </c>
      <c r="RU30" s="17">
        <v>19.792000000000002</v>
      </c>
      <c r="RV30" s="17">
        <v>19.792000000000002</v>
      </c>
      <c r="RW30" s="17">
        <v>-1.1919999999999999</v>
      </c>
      <c r="RX30" s="17">
        <v>2.6</v>
      </c>
      <c r="RY30" s="17"/>
      <c r="RZ30" s="17"/>
      <c r="SA30" s="17">
        <v>2.6</v>
      </c>
      <c r="SB30" s="17"/>
      <c r="SC30" s="17">
        <v>0.4</v>
      </c>
      <c r="SD30" s="17">
        <v>0.4</v>
      </c>
      <c r="SE30" s="17">
        <v>-0.4</v>
      </c>
      <c r="SF30" s="17">
        <v>0.3</v>
      </c>
      <c r="SG30" s="17">
        <v>0.379</v>
      </c>
      <c r="SH30" s="17">
        <v>0.379</v>
      </c>
      <c r="SI30" s="17">
        <v>-7.9000000000000001E-2</v>
      </c>
      <c r="SJ30" s="17">
        <v>19.8</v>
      </c>
      <c r="SK30" s="17">
        <v>19.1448</v>
      </c>
      <c r="SL30" s="17">
        <v>19.1448</v>
      </c>
      <c r="SM30" s="17">
        <v>0.6552</v>
      </c>
      <c r="SN30" s="17">
        <v>7.4</v>
      </c>
      <c r="SO30" s="17">
        <v>8.1999999999999993</v>
      </c>
      <c r="SP30" s="17">
        <v>8.1999999999999993</v>
      </c>
      <c r="SQ30" s="17">
        <v>-0.8</v>
      </c>
      <c r="SR30" s="17">
        <v>14.5</v>
      </c>
      <c r="SS30" s="17">
        <v>15.54908</v>
      </c>
      <c r="ST30" s="17">
        <v>15.54908</v>
      </c>
      <c r="SU30" s="17">
        <v>-1.04908</v>
      </c>
      <c r="SV30" s="17">
        <v>20.3</v>
      </c>
      <c r="SW30" s="17">
        <v>19.436350000000001</v>
      </c>
      <c r="SX30" s="17">
        <v>19.436350000000001</v>
      </c>
      <c r="SY30" s="17">
        <v>0.86365000000000003</v>
      </c>
      <c r="SZ30" s="17">
        <v>0</v>
      </c>
      <c r="TA30" s="17">
        <v>4.78</v>
      </c>
      <c r="TB30" s="17">
        <v>4.7766999999999999</v>
      </c>
      <c r="TC30" s="17">
        <v>-4.7766999999999999</v>
      </c>
      <c r="TD30" s="17">
        <v>48.6</v>
      </c>
      <c r="TE30" s="17">
        <v>50.4</v>
      </c>
      <c r="TF30" s="17">
        <v>41.558399999999999</v>
      </c>
      <c r="TG30" s="17">
        <v>7.0415999999999999</v>
      </c>
      <c r="TH30" s="17">
        <v>32.700000000000003</v>
      </c>
      <c r="TI30" s="17">
        <v>33.0779</v>
      </c>
      <c r="TJ30" s="17">
        <v>33.0779</v>
      </c>
      <c r="TK30" s="17">
        <v>-0.37790000000000001</v>
      </c>
      <c r="TL30" s="17">
        <v>51.5</v>
      </c>
      <c r="TM30" s="17">
        <v>61.51</v>
      </c>
      <c r="TN30" s="17">
        <v>51.5107</v>
      </c>
      <c r="TO30" s="17">
        <v>-1.0699999999999999E-2</v>
      </c>
      <c r="TP30" s="17">
        <v>64.3</v>
      </c>
      <c r="TQ30" s="17">
        <v>68.42</v>
      </c>
      <c r="TR30" s="17">
        <v>68.415499999999994</v>
      </c>
      <c r="TS30" s="17">
        <v>-4.1154999999999999</v>
      </c>
      <c r="TT30" s="17">
        <v>8.9</v>
      </c>
      <c r="TU30" s="17">
        <v>6.56</v>
      </c>
      <c r="TV30" s="17">
        <v>6.5613999999999999</v>
      </c>
      <c r="TW30" s="17">
        <v>2.3386</v>
      </c>
      <c r="TX30" s="17">
        <v>3.6</v>
      </c>
      <c r="TY30" s="17">
        <v>3.96</v>
      </c>
      <c r="TZ30" s="17">
        <v>3.9592000000000001</v>
      </c>
      <c r="UA30" s="17">
        <v>-0.35920000000000002</v>
      </c>
      <c r="UB30" s="17">
        <v>1.2</v>
      </c>
      <c r="UC30" s="17">
        <v>42.3</v>
      </c>
      <c r="UD30" s="17">
        <v>42.3</v>
      </c>
      <c r="UE30" s="17">
        <v>-41.1</v>
      </c>
      <c r="UF30" s="17">
        <v>21</v>
      </c>
      <c r="UG30" s="17">
        <v>20.408159999999999</v>
      </c>
      <c r="UH30" s="17">
        <v>20.408159999999999</v>
      </c>
      <c r="UI30" s="17">
        <v>0.59184000000000003</v>
      </c>
      <c r="UJ30" s="17">
        <v>6.8</v>
      </c>
      <c r="UK30" s="17">
        <v>7.6</v>
      </c>
      <c r="UL30" s="17">
        <v>7.6</v>
      </c>
      <c r="UM30" s="17">
        <v>-0.8</v>
      </c>
      <c r="UN30" s="17">
        <v>7.1</v>
      </c>
      <c r="UO30" s="17"/>
      <c r="UP30" s="17"/>
      <c r="UQ30" s="17">
        <v>7.1</v>
      </c>
      <c r="UR30" s="17">
        <v>20.399999999999999</v>
      </c>
      <c r="US30" s="17">
        <v>19.436350000000001</v>
      </c>
      <c r="UT30" s="17">
        <v>19.436350000000001</v>
      </c>
      <c r="UU30" s="17">
        <v>0.96365000000000001</v>
      </c>
      <c r="UV30" s="17">
        <v>20.399999999999999</v>
      </c>
      <c r="UW30" s="17">
        <v>19.436350000000001</v>
      </c>
      <c r="UX30" s="17">
        <v>19.436350000000001</v>
      </c>
      <c r="UY30" s="17">
        <v>0.96365000000000001</v>
      </c>
      <c r="UZ30" s="17">
        <v>20</v>
      </c>
      <c r="VA30" s="17">
        <v>19.436350000000001</v>
      </c>
      <c r="VB30" s="17">
        <v>19.436350000000001</v>
      </c>
      <c r="VC30" s="17">
        <v>0.56364999999999998</v>
      </c>
      <c r="VD30" s="17">
        <v>0</v>
      </c>
      <c r="VE30" s="17">
        <v>1.95</v>
      </c>
      <c r="VF30" s="17">
        <v>1.9531000000000001</v>
      </c>
      <c r="VG30" s="17">
        <v>-1.9531000000000001</v>
      </c>
      <c r="VH30" s="17">
        <v>247.4</v>
      </c>
      <c r="VI30" s="17">
        <v>224.3374</v>
      </c>
      <c r="VJ30" s="17">
        <v>224.3374</v>
      </c>
      <c r="VK30" s="17">
        <v>23.0626</v>
      </c>
      <c r="VL30" s="17">
        <v>17.899999999999999</v>
      </c>
      <c r="VM30" s="17">
        <v>16.496400000000001</v>
      </c>
      <c r="VN30" s="17">
        <v>16.496400000000001</v>
      </c>
      <c r="VO30" s="17">
        <v>1.4036</v>
      </c>
      <c r="VP30" s="17">
        <v>127.4</v>
      </c>
      <c r="VQ30" s="17">
        <v>133</v>
      </c>
      <c r="VR30" s="17">
        <v>133</v>
      </c>
      <c r="VS30" s="17">
        <v>-5.6</v>
      </c>
      <c r="VT30" s="17">
        <v>0.6</v>
      </c>
      <c r="VU30" s="17">
        <v>0.6</v>
      </c>
      <c r="VV30" s="17">
        <v>0.6</v>
      </c>
      <c r="VW30" s="17">
        <v>0</v>
      </c>
      <c r="VX30" s="17">
        <v>0</v>
      </c>
      <c r="VY30" s="17">
        <v>27.3</v>
      </c>
      <c r="VZ30" s="17">
        <v>22</v>
      </c>
      <c r="WA30" s="17">
        <v>-22</v>
      </c>
      <c r="WB30" s="17">
        <v>5.6</v>
      </c>
      <c r="WC30" s="17">
        <v>26.2</v>
      </c>
      <c r="WD30" s="17">
        <v>27</v>
      </c>
      <c r="WE30" s="17">
        <v>-21.4</v>
      </c>
      <c r="WF30" s="17">
        <v>98.7</v>
      </c>
      <c r="WG30" s="17">
        <v>95.76</v>
      </c>
      <c r="WH30" s="17">
        <v>95.76</v>
      </c>
      <c r="WI30" s="17">
        <v>2.94</v>
      </c>
      <c r="WJ30" s="17">
        <v>4.8</v>
      </c>
      <c r="WK30" s="17">
        <v>4.3499999999999996</v>
      </c>
      <c r="WL30" s="17">
        <v>4.3499999999999996</v>
      </c>
      <c r="WM30" s="17">
        <v>0.45</v>
      </c>
      <c r="WN30" s="17">
        <v>2.2999999999999998</v>
      </c>
      <c r="WO30" s="17">
        <v>2.4</v>
      </c>
      <c r="WP30" s="17">
        <v>2.4</v>
      </c>
      <c r="WQ30" s="17">
        <v>-0.1</v>
      </c>
      <c r="WR30" s="17">
        <v>0.9</v>
      </c>
      <c r="WS30" s="17">
        <v>1.2</v>
      </c>
      <c r="WT30" s="17">
        <v>1.2</v>
      </c>
      <c r="WU30" s="17">
        <v>-0.3</v>
      </c>
      <c r="WV30" s="17">
        <v>1.8</v>
      </c>
      <c r="WW30" s="17">
        <v>2.8</v>
      </c>
      <c r="WX30" s="17">
        <v>2.8</v>
      </c>
      <c r="WY30" s="17">
        <v>-1</v>
      </c>
      <c r="WZ30" s="17">
        <v>17.8</v>
      </c>
      <c r="XA30" s="17">
        <v>15.2659</v>
      </c>
      <c r="XB30" s="17">
        <v>15.2659</v>
      </c>
      <c r="XC30" s="17">
        <v>2.5341</v>
      </c>
      <c r="XD30" s="17">
        <v>7.8</v>
      </c>
      <c r="XE30" s="17">
        <v>6.6</v>
      </c>
      <c r="XF30" s="17">
        <v>6.6</v>
      </c>
      <c r="XG30" s="17">
        <v>1.2</v>
      </c>
      <c r="XH30" s="17">
        <v>20.2</v>
      </c>
      <c r="XI30" s="17">
        <v>19.436350000000001</v>
      </c>
      <c r="XJ30" s="17">
        <v>19.436350000000001</v>
      </c>
      <c r="XK30" s="17">
        <v>0.76365000000000005</v>
      </c>
      <c r="XL30" s="17">
        <v>20</v>
      </c>
      <c r="XM30" s="17">
        <v>19.436350000000001</v>
      </c>
      <c r="XN30" s="17">
        <v>19.436350000000001</v>
      </c>
      <c r="XO30" s="17">
        <v>0.56364999999999998</v>
      </c>
      <c r="XP30" s="17">
        <v>8</v>
      </c>
      <c r="XQ30" s="17">
        <v>10.8</v>
      </c>
      <c r="XR30" s="17">
        <v>10.8</v>
      </c>
      <c r="XS30" s="17">
        <v>-2.8</v>
      </c>
      <c r="XT30" s="17"/>
      <c r="XU30" s="17"/>
      <c r="XV30" s="17"/>
      <c r="XW30" s="17">
        <v>0</v>
      </c>
      <c r="XX30" s="17"/>
      <c r="XY30" s="17"/>
      <c r="XZ30" s="17"/>
      <c r="YA30" s="17">
        <v>0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7.3</v>
      </c>
      <c r="YK30" s="17">
        <v>7.34</v>
      </c>
      <c r="YL30" s="17">
        <v>7.34</v>
      </c>
      <c r="YM30" s="17">
        <v>-0.04</v>
      </c>
      <c r="YN30" s="17"/>
      <c r="YO30" s="17"/>
      <c r="YP30" s="17"/>
      <c r="YQ30" s="17">
        <v>0</v>
      </c>
      <c r="YR30" s="17">
        <v>17.8</v>
      </c>
      <c r="YS30" s="17">
        <v>17</v>
      </c>
      <c r="YT30" s="17">
        <v>17</v>
      </c>
      <c r="YU30" s="17">
        <v>0.8</v>
      </c>
    </row>
    <row r="31" spans="1:671" ht="24" customHeight="1" x14ac:dyDescent="0.3">
      <c r="A31" s="1"/>
      <c r="B31" s="16" t="s">
        <v>103</v>
      </c>
      <c r="C31" s="16" t="s">
        <v>896</v>
      </c>
      <c r="D31" s="17">
        <v>202.1</v>
      </c>
      <c r="E31" s="17">
        <v>203.40136000000001</v>
      </c>
      <c r="F31" s="17">
        <v>203.40136000000001</v>
      </c>
      <c r="G31" s="17">
        <v>-1.3013600000000001</v>
      </c>
      <c r="H31" s="17">
        <v>649.9</v>
      </c>
      <c r="I31" s="17">
        <v>650</v>
      </c>
      <c r="J31" s="17">
        <v>650</v>
      </c>
      <c r="K31" s="17">
        <v>-0.1</v>
      </c>
      <c r="L31" s="17">
        <v>212.7</v>
      </c>
      <c r="M31" s="17">
        <v>211.66204999999999</v>
      </c>
      <c r="N31" s="17">
        <v>211.66204999999999</v>
      </c>
      <c r="O31" s="17">
        <v>1.0379499999999999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90.3</v>
      </c>
      <c r="Y31" s="17">
        <v>91.867829999999998</v>
      </c>
      <c r="Z31" s="17">
        <v>91.867829999999998</v>
      </c>
      <c r="AA31" s="17">
        <v>-1.5678300000000001</v>
      </c>
      <c r="AB31" s="17">
        <v>220.2</v>
      </c>
      <c r="AC31" s="17">
        <v>225</v>
      </c>
      <c r="AD31" s="17">
        <v>225</v>
      </c>
      <c r="AE31" s="17">
        <v>-4.8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104.9</v>
      </c>
      <c r="AO31" s="17">
        <v>109.89</v>
      </c>
      <c r="AP31" s="17">
        <v>109.89002000000001</v>
      </c>
      <c r="AQ31" s="17">
        <v>-4.9900200000000003</v>
      </c>
      <c r="AR31" s="17">
        <v>104.7</v>
      </c>
      <c r="AS31" s="17">
        <v>109.89</v>
      </c>
      <c r="AT31" s="17">
        <v>109.89002000000001</v>
      </c>
      <c r="AU31" s="17">
        <v>-5.1900199999999996</v>
      </c>
      <c r="AV31" s="17"/>
      <c r="AW31" s="17"/>
      <c r="AX31" s="17"/>
      <c r="AY31" s="17">
        <v>0</v>
      </c>
      <c r="AZ31" s="17">
        <v>127.3</v>
      </c>
      <c r="BA31" s="17">
        <v>110.22</v>
      </c>
      <c r="BB31" s="17">
        <v>110.22002000000001</v>
      </c>
      <c r="BC31" s="17">
        <v>17.079979999999999</v>
      </c>
      <c r="BD31" s="17">
        <v>199</v>
      </c>
      <c r="BE31" s="17">
        <v>207.24285</v>
      </c>
      <c r="BF31" s="17">
        <v>207.24285</v>
      </c>
      <c r="BG31" s="17">
        <v>-8.2428500000000007</v>
      </c>
      <c r="BH31" s="17">
        <v>106.6</v>
      </c>
      <c r="BI31" s="17">
        <v>103.93259999999999</v>
      </c>
      <c r="BJ31" s="17">
        <v>103.93259999999999</v>
      </c>
      <c r="BK31" s="17">
        <v>2.6674000000000002</v>
      </c>
      <c r="BL31" s="17">
        <v>558</v>
      </c>
      <c r="BM31" s="17">
        <v>566.08941000000004</v>
      </c>
      <c r="BN31" s="17">
        <v>566.08941000000004</v>
      </c>
      <c r="BO31" s="17">
        <v>-8.0894100000000009</v>
      </c>
      <c r="BP31" s="17">
        <v>10.199999999999999</v>
      </c>
      <c r="BQ31" s="17">
        <v>10.52094</v>
      </c>
      <c r="BR31" s="17">
        <v>10.52094</v>
      </c>
      <c r="BS31" s="17">
        <v>-0.32094</v>
      </c>
      <c r="BT31" s="17"/>
      <c r="BU31" s="17"/>
      <c r="BV31" s="17"/>
      <c r="BW31" s="17">
        <v>0</v>
      </c>
      <c r="BX31" s="17">
        <v>12.9</v>
      </c>
      <c r="BY31" s="17">
        <v>12.35839</v>
      </c>
      <c r="BZ31" s="17">
        <v>12.35839</v>
      </c>
      <c r="CA31" s="17">
        <v>0.54161000000000004</v>
      </c>
      <c r="CB31" s="17"/>
      <c r="CC31" s="17"/>
      <c r="CD31" s="17"/>
      <c r="CE31" s="17">
        <v>0</v>
      </c>
      <c r="CF31" s="17">
        <v>164.5</v>
      </c>
      <c r="CG31" s="17">
        <v>164.06706</v>
      </c>
      <c r="CH31" s="17">
        <v>164.06706</v>
      </c>
      <c r="CI31" s="17">
        <v>0.43293999999999999</v>
      </c>
      <c r="CJ31" s="17">
        <v>7.7</v>
      </c>
      <c r="CK31" s="17">
        <v>7.3209600000000004</v>
      </c>
      <c r="CL31" s="17">
        <v>7.3209600000000004</v>
      </c>
      <c r="CM31" s="17">
        <v>0.37903999999999999</v>
      </c>
      <c r="CN31" s="17">
        <v>4.7</v>
      </c>
      <c r="CO31" s="17">
        <v>3.93119</v>
      </c>
      <c r="CP31" s="17">
        <v>3.93119</v>
      </c>
      <c r="CQ31" s="17">
        <v>0.76880999999999999</v>
      </c>
      <c r="CR31" s="17">
        <v>0</v>
      </c>
      <c r="CS31" s="17">
        <v>16</v>
      </c>
      <c r="CT31" s="17">
        <v>16</v>
      </c>
      <c r="CU31" s="17">
        <v>-16</v>
      </c>
      <c r="CV31" s="17">
        <v>6.5</v>
      </c>
      <c r="CW31" s="17">
        <v>6.8787000000000003</v>
      </c>
      <c r="CX31" s="17">
        <v>6.8787000000000003</v>
      </c>
      <c r="CY31" s="17">
        <v>-0.37869999999999998</v>
      </c>
      <c r="CZ31" s="17"/>
      <c r="DA31" s="17"/>
      <c r="DB31" s="17"/>
      <c r="DC31" s="17">
        <v>0</v>
      </c>
      <c r="DD31" s="17">
        <v>84.7</v>
      </c>
      <c r="DE31" s="17">
        <v>74.233670000000004</v>
      </c>
      <c r="DF31" s="17">
        <v>81.798289999999994</v>
      </c>
      <c r="DG31" s="17">
        <v>2.90171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/>
      <c r="DU31" s="17"/>
      <c r="DV31" s="17"/>
      <c r="DW31" s="17">
        <v>0</v>
      </c>
      <c r="DX31" s="17">
        <v>110.8</v>
      </c>
      <c r="DY31" s="17">
        <v>112.46647</v>
      </c>
      <c r="DZ31" s="17">
        <v>112.46647</v>
      </c>
      <c r="EA31" s="17">
        <v>-1.6664699999999999</v>
      </c>
      <c r="EB31" s="17">
        <v>177.3</v>
      </c>
      <c r="EC31" s="17">
        <v>220.69499999999999</v>
      </c>
      <c r="ED31" s="17">
        <v>160.63041000000001</v>
      </c>
      <c r="EE31" s="17">
        <v>16.669589999999999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/>
      <c r="EO31" s="17"/>
      <c r="EP31" s="17"/>
      <c r="EQ31" s="17">
        <v>0</v>
      </c>
      <c r="ER31" s="17">
        <v>6.5</v>
      </c>
      <c r="ES31" s="17">
        <v>6.39</v>
      </c>
      <c r="ET31" s="17">
        <v>6.39</v>
      </c>
      <c r="EU31" s="17">
        <v>0.11</v>
      </c>
      <c r="EV31" s="17">
        <v>462.9</v>
      </c>
      <c r="EW31" s="17">
        <v>457.09426999999999</v>
      </c>
      <c r="EX31" s="17">
        <v>418.96015999999997</v>
      </c>
      <c r="EY31" s="17">
        <v>43.939839999999997</v>
      </c>
      <c r="EZ31" s="17">
        <v>78.2</v>
      </c>
      <c r="FA31" s="17">
        <v>81.635570000000001</v>
      </c>
      <c r="FB31" s="17">
        <v>81.635570000000001</v>
      </c>
      <c r="FC31" s="17">
        <v>-3.4355699999999998</v>
      </c>
      <c r="FD31" s="17">
        <v>151.4</v>
      </c>
      <c r="FE31" s="17">
        <v>151.36251999999999</v>
      </c>
      <c r="FF31" s="17">
        <v>149.98721</v>
      </c>
      <c r="FG31" s="17">
        <v>1.41279</v>
      </c>
      <c r="FH31" s="17">
        <v>41.3</v>
      </c>
      <c r="FI31" s="17">
        <v>41.89893</v>
      </c>
      <c r="FJ31" s="17">
        <v>41.89893</v>
      </c>
      <c r="FK31" s="17">
        <v>-0.59892999999999996</v>
      </c>
      <c r="FL31" s="17">
        <v>18.600000000000001</v>
      </c>
      <c r="FM31" s="17">
        <v>19.21088</v>
      </c>
      <c r="FN31" s="17">
        <v>19.21088</v>
      </c>
      <c r="FO31" s="17">
        <v>-0.61087999999999998</v>
      </c>
      <c r="FP31" s="17">
        <v>19.3</v>
      </c>
      <c r="FQ31" s="17">
        <v>18.65889</v>
      </c>
      <c r="FR31" s="17">
        <v>18.65889</v>
      </c>
      <c r="FS31" s="17">
        <v>0.64110999999999996</v>
      </c>
      <c r="FT31" s="17">
        <v>89.2</v>
      </c>
      <c r="FU31" s="17">
        <v>87.773570000000007</v>
      </c>
      <c r="FV31" s="17">
        <v>87.773570000000007</v>
      </c>
      <c r="FW31" s="17">
        <v>1.4264300000000001</v>
      </c>
      <c r="FX31" s="17">
        <v>178.7</v>
      </c>
      <c r="FY31" s="17">
        <v>185.82039</v>
      </c>
      <c r="FZ31" s="17">
        <v>166.98542</v>
      </c>
      <c r="GA31" s="17">
        <v>11.71458</v>
      </c>
      <c r="GB31" s="17">
        <v>179.2</v>
      </c>
      <c r="GC31" s="17">
        <v>185.82039</v>
      </c>
      <c r="GD31" s="17">
        <v>166.98542</v>
      </c>
      <c r="GE31" s="17">
        <v>12.21458</v>
      </c>
      <c r="GF31" s="17">
        <v>183.6</v>
      </c>
      <c r="GG31" s="17">
        <v>186.37841</v>
      </c>
      <c r="GH31" s="17">
        <v>167.48688000000001</v>
      </c>
      <c r="GI31" s="17">
        <v>16.113119999999999</v>
      </c>
      <c r="GJ31" s="17">
        <v>106.7</v>
      </c>
      <c r="GK31" s="17">
        <v>110.48202000000001</v>
      </c>
      <c r="GL31" s="17">
        <v>110.48202000000001</v>
      </c>
      <c r="GM31" s="17">
        <v>-3.7820200000000002</v>
      </c>
      <c r="GN31" s="17">
        <v>44.5</v>
      </c>
      <c r="GO31" s="17">
        <v>47.082599999999999</v>
      </c>
      <c r="GP31" s="17">
        <v>47.082599999999999</v>
      </c>
      <c r="GQ31" s="17">
        <v>-2.5825999999999998</v>
      </c>
      <c r="GR31" s="17">
        <v>41.5</v>
      </c>
      <c r="GS31" s="17">
        <v>44.103009999999998</v>
      </c>
      <c r="GT31" s="17">
        <v>38.272109999999998</v>
      </c>
      <c r="GU31" s="17">
        <v>3.2278899999999999</v>
      </c>
      <c r="GV31" s="17">
        <v>3.8</v>
      </c>
      <c r="GW31" s="17"/>
      <c r="GX31" s="17"/>
      <c r="GY31" s="17">
        <v>3.8</v>
      </c>
      <c r="GZ31" s="17">
        <v>15.3</v>
      </c>
      <c r="HA31" s="17">
        <v>29.190480000000001</v>
      </c>
      <c r="HB31" s="17">
        <v>29.190480000000001</v>
      </c>
      <c r="HC31" s="17">
        <v>-13.89048</v>
      </c>
      <c r="HD31" s="17">
        <v>169.5</v>
      </c>
      <c r="HE31" s="17">
        <v>174.55948000000001</v>
      </c>
      <c r="HF31" s="17">
        <v>146.09003999999999</v>
      </c>
      <c r="HG31" s="17">
        <v>23.409960000000002</v>
      </c>
      <c r="HH31" s="17"/>
      <c r="HI31" s="17"/>
      <c r="HJ31" s="17"/>
      <c r="HK31" s="17">
        <v>0</v>
      </c>
      <c r="HL31" s="17"/>
      <c r="HM31" s="17"/>
      <c r="HN31" s="17"/>
      <c r="HO31" s="17">
        <v>0</v>
      </c>
      <c r="HP31" s="17">
        <v>46.2</v>
      </c>
      <c r="HQ31" s="17">
        <v>77.131789999999995</v>
      </c>
      <c r="HR31" s="17">
        <v>55.328679999999999</v>
      </c>
      <c r="HS31" s="17">
        <v>-9.1286799999999992</v>
      </c>
      <c r="HT31" s="17"/>
      <c r="HU31" s="17"/>
      <c r="HV31" s="17"/>
      <c r="HW31" s="17">
        <v>0</v>
      </c>
      <c r="HX31" s="17">
        <v>0</v>
      </c>
      <c r="HY31" s="17"/>
      <c r="HZ31" s="17"/>
      <c r="IA31" s="17">
        <v>0</v>
      </c>
      <c r="IB31" s="17">
        <v>0</v>
      </c>
      <c r="IC31" s="17"/>
      <c r="ID31" s="17">
        <v>45.555999999999997</v>
      </c>
      <c r="IE31" s="17">
        <v>-45.555999999999997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/>
      <c r="IO31" s="17"/>
      <c r="IP31" s="17"/>
      <c r="IQ31" s="17">
        <v>0</v>
      </c>
      <c r="IR31" s="17">
        <v>84.5</v>
      </c>
      <c r="IS31" s="17">
        <v>88.73603</v>
      </c>
      <c r="IT31" s="17">
        <v>88.73603</v>
      </c>
      <c r="IU31" s="17">
        <v>-4.2360300000000004</v>
      </c>
      <c r="IV31" s="17">
        <v>111.7</v>
      </c>
      <c r="IW31" s="17">
        <v>101.03541</v>
      </c>
      <c r="IX31" s="17">
        <v>166.07283000000001</v>
      </c>
      <c r="IY31" s="17">
        <v>-54.37283</v>
      </c>
      <c r="IZ31" s="17">
        <v>111.6</v>
      </c>
      <c r="JA31" s="17">
        <v>101.03541</v>
      </c>
      <c r="JB31" s="17"/>
      <c r="JC31" s="17">
        <v>111.6</v>
      </c>
      <c r="JD31" s="17">
        <v>111.8</v>
      </c>
      <c r="JE31" s="17">
        <v>101.03541</v>
      </c>
      <c r="JF31" s="17">
        <v>166.07283000000001</v>
      </c>
      <c r="JG31" s="17">
        <v>-54.272829999999999</v>
      </c>
      <c r="JH31" s="17">
        <v>201.1</v>
      </c>
      <c r="JI31" s="17">
        <v>152.00824</v>
      </c>
      <c r="JJ31" s="17">
        <v>166.57155</v>
      </c>
      <c r="JK31" s="17">
        <v>34.528449999999999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>
        <v>0</v>
      </c>
      <c r="KG31" s="17"/>
      <c r="KH31" s="17"/>
      <c r="KI31" s="17">
        <v>0</v>
      </c>
      <c r="KJ31" s="17"/>
      <c r="KK31" s="17"/>
      <c r="KL31" s="17"/>
      <c r="KM31" s="17">
        <v>0</v>
      </c>
      <c r="KN31" s="17"/>
      <c r="KO31" s="17"/>
      <c r="KP31" s="17"/>
      <c r="KQ31" s="17">
        <v>0</v>
      </c>
      <c r="KR31" s="17">
        <v>2.9</v>
      </c>
      <c r="KS31" s="17">
        <v>3.8117100000000002</v>
      </c>
      <c r="KT31" s="17">
        <v>3.8117100000000002</v>
      </c>
      <c r="KU31" s="17">
        <v>-0.91171000000000002</v>
      </c>
      <c r="KV31" s="17">
        <v>215.2</v>
      </c>
      <c r="KW31" s="17">
        <v>270.06803000000002</v>
      </c>
      <c r="KX31" s="17">
        <v>230.85908000000001</v>
      </c>
      <c r="KY31" s="17">
        <v>-15.659079999999999</v>
      </c>
      <c r="KZ31" s="17">
        <v>126.6</v>
      </c>
      <c r="LA31" s="17">
        <v>133.16031000000001</v>
      </c>
      <c r="LB31" s="17">
        <v>133.16031000000001</v>
      </c>
      <c r="LC31" s="17">
        <v>-6.5603100000000003</v>
      </c>
      <c r="LD31" s="17"/>
      <c r="LE31" s="17"/>
      <c r="LF31" s="17"/>
      <c r="LG31" s="17">
        <v>0</v>
      </c>
      <c r="LH31" s="17">
        <v>78.599999999999994</v>
      </c>
      <c r="LI31" s="17">
        <v>78.567999999999998</v>
      </c>
      <c r="LJ31" s="17">
        <v>78.567999999999998</v>
      </c>
      <c r="LK31" s="17">
        <v>3.2000000000000001E-2</v>
      </c>
      <c r="LL31" s="17">
        <v>30.2</v>
      </c>
      <c r="LM31" s="17">
        <v>29.980560000000001</v>
      </c>
      <c r="LN31" s="17">
        <v>29.980560000000001</v>
      </c>
      <c r="LO31" s="17">
        <v>0.21944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/>
      <c r="LY31" s="17"/>
      <c r="LZ31" s="17"/>
      <c r="MA31" s="17">
        <v>0</v>
      </c>
      <c r="MB31" s="17">
        <v>96.3</v>
      </c>
      <c r="MC31" s="17">
        <v>103.89400000000001</v>
      </c>
      <c r="MD31" s="17">
        <v>151.08876000000001</v>
      </c>
      <c r="ME31" s="17">
        <v>-54.788760000000003</v>
      </c>
      <c r="MF31" s="17">
        <v>96.1</v>
      </c>
      <c r="MG31" s="17">
        <v>103.89400000000001</v>
      </c>
      <c r="MH31" s="17">
        <v>151.08876000000001</v>
      </c>
      <c r="MI31" s="17">
        <v>-54.988759999999999</v>
      </c>
      <c r="MJ31" s="17">
        <v>117.1</v>
      </c>
      <c r="MK31" s="17">
        <v>104.206</v>
      </c>
      <c r="ML31" s="17">
        <v>151.54248000000001</v>
      </c>
      <c r="MM31" s="17">
        <v>-34.442480000000003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/>
      <c r="NE31" s="17"/>
      <c r="NF31" s="17"/>
      <c r="NG31" s="17">
        <v>0</v>
      </c>
      <c r="NH31" s="17">
        <v>0</v>
      </c>
      <c r="NI31" s="17"/>
      <c r="NJ31" s="17">
        <v>50</v>
      </c>
      <c r="NK31" s="17">
        <v>-50</v>
      </c>
      <c r="NL31" s="17"/>
      <c r="NM31" s="17"/>
      <c r="NN31" s="17"/>
      <c r="NO31" s="17">
        <v>0</v>
      </c>
      <c r="NP31" s="17"/>
      <c r="NQ31" s="17"/>
      <c r="NR31" s="17"/>
      <c r="NS31" s="17">
        <v>0</v>
      </c>
      <c r="NT31" s="17">
        <v>6.6</v>
      </c>
      <c r="NU31" s="17">
        <v>6.5329100000000002</v>
      </c>
      <c r="NV31" s="17">
        <v>6.5328999999999997</v>
      </c>
      <c r="NW31" s="17">
        <v>6.7100000000000007E-2</v>
      </c>
      <c r="NX31" s="17">
        <v>19.7</v>
      </c>
      <c r="NY31" s="17">
        <v>19.241980000000002</v>
      </c>
      <c r="NZ31" s="17">
        <v>19.241980000000002</v>
      </c>
      <c r="OA31" s="17">
        <v>0.45801999999999998</v>
      </c>
      <c r="OB31" s="17">
        <v>1.3</v>
      </c>
      <c r="OC31" s="17">
        <v>1.014</v>
      </c>
      <c r="OD31" s="17">
        <v>1.014</v>
      </c>
      <c r="OE31" s="17">
        <v>0.28599999999999998</v>
      </c>
      <c r="OF31" s="17">
        <v>57.1</v>
      </c>
      <c r="OG31" s="17">
        <v>89.9</v>
      </c>
      <c r="OH31" s="17">
        <v>81.453500000000005</v>
      </c>
      <c r="OI31" s="17">
        <v>-24.3535</v>
      </c>
      <c r="OJ31" s="17">
        <v>79</v>
      </c>
      <c r="OK31" s="17">
        <v>70.204800000000006</v>
      </c>
      <c r="OL31" s="17">
        <v>70.204800000000006</v>
      </c>
      <c r="OM31" s="17">
        <v>8.7951999999999995</v>
      </c>
      <c r="ON31" s="17">
        <v>0</v>
      </c>
      <c r="OO31" s="17">
        <v>2.81</v>
      </c>
      <c r="OP31" s="17">
        <v>2.8068</v>
      </c>
      <c r="OQ31" s="17">
        <v>-2.8068</v>
      </c>
      <c r="OR31" s="17">
        <v>0.4</v>
      </c>
      <c r="OS31" s="17">
        <v>0.4</v>
      </c>
      <c r="OT31" s="17">
        <v>0.4</v>
      </c>
      <c r="OU31" s="17">
        <v>0</v>
      </c>
      <c r="OV31" s="17">
        <v>20.5</v>
      </c>
      <c r="OW31" s="17">
        <v>20.456230000000001</v>
      </c>
      <c r="OX31" s="17">
        <v>20.456230000000001</v>
      </c>
      <c r="OY31" s="17">
        <v>4.3770000000000003E-2</v>
      </c>
      <c r="OZ31" s="17">
        <v>9.9</v>
      </c>
      <c r="PA31" s="17">
        <v>9.9830000000000005</v>
      </c>
      <c r="PB31" s="17">
        <v>9.9830000000000005</v>
      </c>
      <c r="PC31" s="17">
        <v>-8.3000000000000004E-2</v>
      </c>
      <c r="PD31" s="17">
        <v>5.5</v>
      </c>
      <c r="PE31" s="17">
        <v>5.67</v>
      </c>
      <c r="PF31" s="17">
        <v>5.67</v>
      </c>
      <c r="PG31" s="17">
        <v>-0.17</v>
      </c>
      <c r="PH31" s="17">
        <v>193.3</v>
      </c>
      <c r="PI31" s="17">
        <v>194.33879999999999</v>
      </c>
      <c r="PJ31" s="17">
        <v>194.33879999999999</v>
      </c>
      <c r="PK31" s="17">
        <v>-1.0387999999999999</v>
      </c>
      <c r="PL31" s="17">
        <v>99.5</v>
      </c>
      <c r="PM31" s="17">
        <v>102.4092</v>
      </c>
      <c r="PN31" s="17">
        <v>102.4092</v>
      </c>
      <c r="PO31" s="17">
        <v>-2.9091999999999998</v>
      </c>
      <c r="PP31" s="17">
        <v>1.6</v>
      </c>
      <c r="PQ31" s="17">
        <v>1.895</v>
      </c>
      <c r="PR31" s="17">
        <v>1.895</v>
      </c>
      <c r="PS31" s="17">
        <v>-0.29499999999999998</v>
      </c>
      <c r="PT31" s="17">
        <v>1.8</v>
      </c>
      <c r="PU31" s="17">
        <v>3.35</v>
      </c>
      <c r="PV31" s="17">
        <v>3.35</v>
      </c>
      <c r="PW31" s="17">
        <v>-1.55</v>
      </c>
      <c r="PX31" s="17">
        <v>5.2</v>
      </c>
      <c r="PY31" s="17">
        <v>5</v>
      </c>
      <c r="PZ31" s="17">
        <v>5</v>
      </c>
      <c r="QA31" s="17">
        <v>0.2</v>
      </c>
      <c r="QB31" s="17">
        <v>20.7</v>
      </c>
      <c r="QC31" s="17">
        <v>20.422219999999999</v>
      </c>
      <c r="QD31" s="17">
        <v>20.422219999999999</v>
      </c>
      <c r="QE31" s="17">
        <v>0.27778000000000003</v>
      </c>
      <c r="QF31" s="17">
        <v>19.399999999999999</v>
      </c>
      <c r="QG31" s="17">
        <v>19.436350000000001</v>
      </c>
      <c r="QH31" s="17">
        <v>19.436350000000001</v>
      </c>
      <c r="QI31" s="17">
        <v>-3.635E-2</v>
      </c>
      <c r="QJ31" s="17">
        <v>18.100000000000001</v>
      </c>
      <c r="QK31" s="17">
        <v>11.661809999999999</v>
      </c>
      <c r="QL31" s="17">
        <v>11.661809999999999</v>
      </c>
      <c r="QM31" s="17">
        <v>6.4381899999999996</v>
      </c>
      <c r="QN31" s="17">
        <v>3.5</v>
      </c>
      <c r="QO31" s="17">
        <v>3.5</v>
      </c>
      <c r="QP31" s="17">
        <v>3.5</v>
      </c>
      <c r="QQ31" s="17">
        <v>0</v>
      </c>
      <c r="QR31" s="17">
        <v>18.5</v>
      </c>
      <c r="QS31" s="17">
        <v>17.881440000000001</v>
      </c>
      <c r="QT31" s="17">
        <v>17.881440000000001</v>
      </c>
      <c r="QU31" s="17">
        <v>0.61856</v>
      </c>
      <c r="QV31" s="17">
        <v>14.1</v>
      </c>
      <c r="QW31" s="17">
        <v>12.369899999999999</v>
      </c>
      <c r="QX31" s="17">
        <v>12.369899999999999</v>
      </c>
      <c r="QY31" s="17">
        <v>1.7301</v>
      </c>
      <c r="QZ31" s="17">
        <v>17.3</v>
      </c>
      <c r="RA31" s="17">
        <v>14.9998</v>
      </c>
      <c r="RB31" s="17">
        <v>14.9998</v>
      </c>
      <c r="RC31" s="17">
        <v>2.3001999999999998</v>
      </c>
      <c r="RD31" s="17">
        <v>12.4</v>
      </c>
      <c r="RE31" s="17">
        <v>20.48</v>
      </c>
      <c r="RF31" s="17">
        <v>20.478999999999999</v>
      </c>
      <c r="RG31" s="17">
        <v>-8.0790000000000006</v>
      </c>
      <c r="RH31" s="17">
        <v>48.2</v>
      </c>
      <c r="RI31" s="17">
        <v>66.239999999999995</v>
      </c>
      <c r="RJ31" s="17">
        <v>66.235900000000001</v>
      </c>
      <c r="RK31" s="17">
        <v>-18.035900000000002</v>
      </c>
      <c r="RL31" s="17">
        <v>16.399999999999999</v>
      </c>
      <c r="RM31" s="17">
        <v>13.776899999999999</v>
      </c>
      <c r="RN31" s="17">
        <v>13.776899999999999</v>
      </c>
      <c r="RO31" s="17">
        <v>2.6231</v>
      </c>
      <c r="RP31" s="17">
        <v>3.5</v>
      </c>
      <c r="RQ31" s="17">
        <v>3.55</v>
      </c>
      <c r="RR31" s="17">
        <v>3.55</v>
      </c>
      <c r="RS31" s="17">
        <v>-0.05</v>
      </c>
      <c r="RT31" s="17">
        <v>18.600000000000001</v>
      </c>
      <c r="RU31" s="17">
        <v>19.792000000000002</v>
      </c>
      <c r="RV31" s="17">
        <v>19.792000000000002</v>
      </c>
      <c r="RW31" s="17">
        <v>-1.1919999999999999</v>
      </c>
      <c r="RX31" s="17">
        <v>2.6</v>
      </c>
      <c r="RY31" s="17"/>
      <c r="RZ31" s="17"/>
      <c r="SA31" s="17">
        <v>2.6</v>
      </c>
      <c r="SB31" s="17"/>
      <c r="SC31" s="17">
        <v>0.4</v>
      </c>
      <c r="SD31" s="17">
        <v>0.4</v>
      </c>
      <c r="SE31" s="17">
        <v>-0.4</v>
      </c>
      <c r="SF31" s="17">
        <v>0.3</v>
      </c>
      <c r="SG31" s="17">
        <v>0.38500000000000001</v>
      </c>
      <c r="SH31" s="17">
        <v>0.38500000000000001</v>
      </c>
      <c r="SI31" s="17">
        <v>-8.5000000000000006E-2</v>
      </c>
      <c r="SJ31" s="17">
        <v>19.8</v>
      </c>
      <c r="SK31" s="17">
        <v>19.1448</v>
      </c>
      <c r="SL31" s="17">
        <v>19.1448</v>
      </c>
      <c r="SM31" s="17">
        <v>0.6552</v>
      </c>
      <c r="SN31" s="17">
        <v>7.5</v>
      </c>
      <c r="SO31" s="17">
        <v>8.1999999999999993</v>
      </c>
      <c r="SP31" s="17">
        <v>8.1999999999999993</v>
      </c>
      <c r="SQ31" s="17">
        <v>-0.7</v>
      </c>
      <c r="SR31" s="17">
        <v>14.5</v>
      </c>
      <c r="SS31" s="17">
        <v>15.54908</v>
      </c>
      <c r="ST31" s="17">
        <v>15.54908</v>
      </c>
      <c r="SU31" s="17">
        <v>-1.04908</v>
      </c>
      <c r="SV31" s="17">
        <v>20.3</v>
      </c>
      <c r="SW31" s="17">
        <v>19.436350000000001</v>
      </c>
      <c r="SX31" s="17">
        <v>19.436350000000001</v>
      </c>
      <c r="SY31" s="17">
        <v>0.86365000000000003</v>
      </c>
      <c r="SZ31" s="17">
        <v>0.7</v>
      </c>
      <c r="TA31" s="17">
        <v>4.34</v>
      </c>
      <c r="TB31" s="17">
        <v>4.3417000000000003</v>
      </c>
      <c r="TC31" s="17">
        <v>-3.6417000000000002</v>
      </c>
      <c r="TD31" s="17">
        <v>66.099999999999994</v>
      </c>
      <c r="TE31" s="17">
        <v>57.9</v>
      </c>
      <c r="TF31" s="17">
        <v>52.304900000000004</v>
      </c>
      <c r="TG31" s="17">
        <v>13.7951</v>
      </c>
      <c r="TH31" s="17">
        <v>34.1</v>
      </c>
      <c r="TI31" s="17">
        <v>33.364699999999999</v>
      </c>
      <c r="TJ31" s="17">
        <v>33.364699999999999</v>
      </c>
      <c r="TK31" s="17">
        <v>0.73529999999999995</v>
      </c>
      <c r="TL31" s="17">
        <v>57.3</v>
      </c>
      <c r="TM31" s="17">
        <v>77.02</v>
      </c>
      <c r="TN31" s="17">
        <v>67.021900000000002</v>
      </c>
      <c r="TO31" s="17">
        <v>-9.7218999999999998</v>
      </c>
      <c r="TP31" s="17">
        <v>78.5</v>
      </c>
      <c r="TQ31" s="17">
        <v>82</v>
      </c>
      <c r="TR31" s="17">
        <v>82.003500000000003</v>
      </c>
      <c r="TS31" s="17">
        <v>-3.5034999999999998</v>
      </c>
      <c r="TT31" s="17">
        <v>9.6999999999999993</v>
      </c>
      <c r="TU31" s="17">
        <v>8.84</v>
      </c>
      <c r="TV31" s="17">
        <v>8.8350000000000009</v>
      </c>
      <c r="TW31" s="17">
        <v>0.86499999999999999</v>
      </c>
      <c r="TX31" s="17">
        <v>4.9000000000000004</v>
      </c>
      <c r="TY31" s="17">
        <v>5.44</v>
      </c>
      <c r="TZ31" s="17">
        <v>5.4375</v>
      </c>
      <c r="UA31" s="17">
        <v>-0.53749999999999998</v>
      </c>
      <c r="UB31" s="17">
        <v>1.8</v>
      </c>
      <c r="UC31" s="17">
        <v>43.89</v>
      </c>
      <c r="UD31" s="17">
        <v>43.89</v>
      </c>
      <c r="UE31" s="17">
        <v>-42.09</v>
      </c>
      <c r="UF31" s="17">
        <v>21</v>
      </c>
      <c r="UG31" s="17">
        <v>20.408159999999999</v>
      </c>
      <c r="UH31" s="17">
        <v>20.408159999999999</v>
      </c>
      <c r="UI31" s="17">
        <v>0.59184000000000003</v>
      </c>
      <c r="UJ31" s="17">
        <v>6.8</v>
      </c>
      <c r="UK31" s="17">
        <v>7.6</v>
      </c>
      <c r="UL31" s="17">
        <v>7.6</v>
      </c>
      <c r="UM31" s="17">
        <v>-0.8</v>
      </c>
      <c r="UN31" s="17">
        <v>7.1</v>
      </c>
      <c r="UO31" s="17">
        <v>7.7</v>
      </c>
      <c r="UP31" s="17"/>
      <c r="UQ31" s="17">
        <v>7.1</v>
      </c>
      <c r="UR31" s="17">
        <v>20.399999999999999</v>
      </c>
      <c r="US31" s="17">
        <v>19.436350000000001</v>
      </c>
      <c r="UT31" s="17">
        <v>19.436350000000001</v>
      </c>
      <c r="UU31" s="17">
        <v>0.96365000000000001</v>
      </c>
      <c r="UV31" s="17">
        <v>20.399999999999999</v>
      </c>
      <c r="UW31" s="17">
        <v>19.436350000000001</v>
      </c>
      <c r="UX31" s="17">
        <v>19.436350000000001</v>
      </c>
      <c r="UY31" s="17">
        <v>0.96365000000000001</v>
      </c>
      <c r="UZ31" s="17">
        <v>20</v>
      </c>
      <c r="VA31" s="17">
        <v>19.436350000000001</v>
      </c>
      <c r="VB31" s="17">
        <v>19.436350000000001</v>
      </c>
      <c r="VC31" s="17">
        <v>0.56364999999999998</v>
      </c>
      <c r="VD31" s="17">
        <v>0</v>
      </c>
      <c r="VE31" s="17">
        <v>2.39</v>
      </c>
      <c r="VF31" s="17">
        <v>2.3904999999999998</v>
      </c>
      <c r="VG31" s="17">
        <v>-2.3904999999999998</v>
      </c>
      <c r="VH31" s="17">
        <v>236.4</v>
      </c>
      <c r="VI31" s="17">
        <v>228.80930000000001</v>
      </c>
      <c r="VJ31" s="17">
        <v>228.80930000000001</v>
      </c>
      <c r="VK31" s="17">
        <v>7.5907</v>
      </c>
      <c r="VL31" s="17">
        <v>18</v>
      </c>
      <c r="VM31" s="17">
        <v>16.776900000000001</v>
      </c>
      <c r="VN31" s="17">
        <v>16.776900000000001</v>
      </c>
      <c r="VO31" s="17">
        <v>1.2231000000000001</v>
      </c>
      <c r="VP31" s="17">
        <v>128</v>
      </c>
      <c r="VQ31" s="17">
        <v>132</v>
      </c>
      <c r="VR31" s="17">
        <v>132</v>
      </c>
      <c r="VS31" s="17">
        <v>-4</v>
      </c>
      <c r="VT31" s="17">
        <v>0.6</v>
      </c>
      <c r="VU31" s="17">
        <v>0.6</v>
      </c>
      <c r="VV31" s="17">
        <v>0.6</v>
      </c>
      <c r="VW31" s="17">
        <v>0</v>
      </c>
      <c r="VX31" s="17">
        <v>7.7</v>
      </c>
      <c r="VY31" s="17">
        <v>46.8</v>
      </c>
      <c r="VZ31" s="17">
        <v>29</v>
      </c>
      <c r="WA31" s="17">
        <v>-21.3</v>
      </c>
      <c r="WB31" s="17">
        <v>41.3</v>
      </c>
      <c r="WC31" s="17">
        <v>42</v>
      </c>
      <c r="WD31" s="17">
        <v>35</v>
      </c>
      <c r="WE31" s="17">
        <v>6.3</v>
      </c>
      <c r="WF31" s="17">
        <v>99.9</v>
      </c>
      <c r="WG31" s="17">
        <v>95.04</v>
      </c>
      <c r="WH31" s="17">
        <v>95.04</v>
      </c>
      <c r="WI31" s="17">
        <v>4.8600000000000003</v>
      </c>
      <c r="WJ31" s="17">
        <v>4.8</v>
      </c>
      <c r="WK31" s="17">
        <v>4.3499999999999996</v>
      </c>
      <c r="WL31" s="17">
        <v>4.3499999999999996</v>
      </c>
      <c r="WM31" s="17">
        <v>0.45</v>
      </c>
      <c r="WN31" s="17">
        <v>2.2999999999999998</v>
      </c>
      <c r="WO31" s="17">
        <v>2.4</v>
      </c>
      <c r="WP31" s="17">
        <v>2.4</v>
      </c>
      <c r="WQ31" s="17">
        <v>-0.1</v>
      </c>
      <c r="WR31" s="17">
        <v>1.2</v>
      </c>
      <c r="WS31" s="17">
        <v>1.2</v>
      </c>
      <c r="WT31" s="17">
        <v>1.2</v>
      </c>
      <c r="WU31" s="17">
        <v>0</v>
      </c>
      <c r="WV31" s="17">
        <v>2.6</v>
      </c>
      <c r="WW31" s="17">
        <v>2.8</v>
      </c>
      <c r="WX31" s="17">
        <v>2.8</v>
      </c>
      <c r="WY31" s="17">
        <v>-0.2</v>
      </c>
      <c r="WZ31" s="17">
        <v>17.899999999999999</v>
      </c>
      <c r="XA31" s="17">
        <v>15.649100000000001</v>
      </c>
      <c r="XB31" s="17">
        <v>15.649100000000001</v>
      </c>
      <c r="XC31" s="17">
        <v>2.2509000000000001</v>
      </c>
      <c r="XD31" s="17">
        <v>7.5</v>
      </c>
      <c r="XE31" s="17">
        <v>6.6</v>
      </c>
      <c r="XF31" s="17">
        <v>6.6</v>
      </c>
      <c r="XG31" s="17">
        <v>0.9</v>
      </c>
      <c r="XH31" s="17">
        <v>20.2</v>
      </c>
      <c r="XI31" s="17">
        <v>19.436350000000001</v>
      </c>
      <c r="XJ31" s="17">
        <v>19.436350000000001</v>
      </c>
      <c r="XK31" s="17">
        <v>0.76365000000000005</v>
      </c>
      <c r="XL31" s="17">
        <v>20</v>
      </c>
      <c r="XM31" s="17">
        <v>19.436350000000001</v>
      </c>
      <c r="XN31" s="17">
        <v>19.436350000000001</v>
      </c>
      <c r="XO31" s="17">
        <v>0.56364999999999998</v>
      </c>
      <c r="XP31" s="17">
        <v>7.6</v>
      </c>
      <c r="XQ31" s="17">
        <v>10.8</v>
      </c>
      <c r="XR31" s="17">
        <v>10.8</v>
      </c>
      <c r="XS31" s="17">
        <v>-3.2</v>
      </c>
      <c r="XT31" s="17"/>
      <c r="XU31" s="17"/>
      <c r="XV31" s="17"/>
      <c r="XW31" s="17">
        <v>0</v>
      </c>
      <c r="XX31" s="17"/>
      <c r="XY31" s="17"/>
      <c r="XZ31" s="17"/>
      <c r="YA31" s="17">
        <v>0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6.9</v>
      </c>
      <c r="YK31" s="17">
        <v>7.34</v>
      </c>
      <c r="YL31" s="17">
        <v>7.34</v>
      </c>
      <c r="YM31" s="17">
        <v>-0.44</v>
      </c>
      <c r="YN31" s="17"/>
      <c r="YO31" s="17"/>
      <c r="YP31" s="17"/>
      <c r="YQ31" s="17">
        <v>0</v>
      </c>
      <c r="YR31" s="17">
        <v>17.3</v>
      </c>
      <c r="YS31" s="17">
        <v>17</v>
      </c>
      <c r="YT31" s="17">
        <v>17</v>
      </c>
      <c r="YU31" s="17">
        <v>0.3</v>
      </c>
    </row>
    <row r="32" spans="1:671" ht="24" customHeight="1" x14ac:dyDescent="0.3">
      <c r="A32" s="1"/>
      <c r="B32" s="18" t="s">
        <v>103</v>
      </c>
      <c r="C32" s="18" t="s">
        <v>897</v>
      </c>
      <c r="D32" s="19">
        <v>203.3</v>
      </c>
      <c r="E32" s="19">
        <v>203.40136000000001</v>
      </c>
      <c r="F32" s="19">
        <v>203.40136000000001</v>
      </c>
      <c r="G32" s="19">
        <v>-0.10136000000000001</v>
      </c>
      <c r="H32" s="19">
        <v>648.70000000000005</v>
      </c>
      <c r="I32" s="19">
        <v>650</v>
      </c>
      <c r="J32" s="19">
        <v>650</v>
      </c>
      <c r="K32" s="19">
        <v>-1.3</v>
      </c>
      <c r="L32" s="19">
        <v>211.9</v>
      </c>
      <c r="M32" s="19">
        <v>211.66204999999999</v>
      </c>
      <c r="N32" s="19">
        <v>211.66204999999999</v>
      </c>
      <c r="O32" s="19">
        <v>0.23794999999999999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90.3</v>
      </c>
      <c r="Y32" s="19">
        <v>91.867829999999998</v>
      </c>
      <c r="Z32" s="19">
        <v>91.867829999999998</v>
      </c>
      <c r="AA32" s="19">
        <v>-1.5678300000000001</v>
      </c>
      <c r="AB32" s="19">
        <v>219.1</v>
      </c>
      <c r="AC32" s="19">
        <v>225</v>
      </c>
      <c r="AD32" s="19">
        <v>225</v>
      </c>
      <c r="AE32" s="19">
        <v>-5.9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104.9</v>
      </c>
      <c r="AO32" s="19">
        <v>109.89</v>
      </c>
      <c r="AP32" s="19">
        <v>109.89</v>
      </c>
      <c r="AQ32" s="19">
        <v>-4.99</v>
      </c>
      <c r="AR32" s="19">
        <v>105.3</v>
      </c>
      <c r="AS32" s="19">
        <v>109.89</v>
      </c>
      <c r="AT32" s="19">
        <v>109.89</v>
      </c>
      <c r="AU32" s="19">
        <v>-4.59</v>
      </c>
      <c r="AV32" s="19"/>
      <c r="AW32" s="19"/>
      <c r="AX32" s="19"/>
      <c r="AY32" s="19">
        <v>0</v>
      </c>
      <c r="AZ32" s="19">
        <v>127.8</v>
      </c>
      <c r="BA32" s="19">
        <v>110.22</v>
      </c>
      <c r="BB32" s="19">
        <v>110.22</v>
      </c>
      <c r="BC32" s="19">
        <v>17.579999999999998</v>
      </c>
      <c r="BD32" s="19">
        <v>197.8</v>
      </c>
      <c r="BE32" s="19">
        <v>173.8623</v>
      </c>
      <c r="BF32" s="19">
        <v>207.24284</v>
      </c>
      <c r="BG32" s="19">
        <v>-9.4428400000000003</v>
      </c>
      <c r="BH32" s="19">
        <v>106.7</v>
      </c>
      <c r="BI32" s="19">
        <v>87.1922</v>
      </c>
      <c r="BJ32" s="19">
        <v>103.93259999999999</v>
      </c>
      <c r="BK32" s="19">
        <v>2.7673999999999999</v>
      </c>
      <c r="BL32" s="19">
        <v>555.20000000000005</v>
      </c>
      <c r="BM32" s="19">
        <v>566.08941000000004</v>
      </c>
      <c r="BN32" s="19">
        <v>566.08941000000004</v>
      </c>
      <c r="BO32" s="19">
        <v>-10.88941</v>
      </c>
      <c r="BP32" s="19">
        <v>10.199999999999999</v>
      </c>
      <c r="BQ32" s="19">
        <v>10.52094</v>
      </c>
      <c r="BR32" s="19">
        <v>10.52094</v>
      </c>
      <c r="BS32" s="19">
        <v>-0.32094</v>
      </c>
      <c r="BT32" s="19"/>
      <c r="BU32" s="19"/>
      <c r="BV32" s="19"/>
      <c r="BW32" s="19">
        <v>0</v>
      </c>
      <c r="BX32" s="19">
        <v>12.6</v>
      </c>
      <c r="BY32" s="19">
        <v>12.35839</v>
      </c>
      <c r="BZ32" s="19">
        <v>12.35839</v>
      </c>
      <c r="CA32" s="19">
        <v>0.24160999999999999</v>
      </c>
      <c r="CB32" s="19"/>
      <c r="CC32" s="19"/>
      <c r="CD32" s="19"/>
      <c r="CE32" s="19">
        <v>0</v>
      </c>
      <c r="CF32" s="19">
        <v>162.1</v>
      </c>
      <c r="CG32" s="19">
        <v>164.06706</v>
      </c>
      <c r="CH32" s="19">
        <v>164.06706</v>
      </c>
      <c r="CI32" s="19">
        <v>-1.96706</v>
      </c>
      <c r="CJ32" s="19">
        <v>7.6</v>
      </c>
      <c r="CK32" s="19">
        <v>7.3209600000000004</v>
      </c>
      <c r="CL32" s="19">
        <v>7.3209600000000004</v>
      </c>
      <c r="CM32" s="19">
        <v>0.27904000000000001</v>
      </c>
      <c r="CN32" s="19">
        <v>4.5999999999999996</v>
      </c>
      <c r="CO32" s="19">
        <v>3.93119</v>
      </c>
      <c r="CP32" s="19">
        <v>3.93119</v>
      </c>
      <c r="CQ32" s="19">
        <v>0.66881000000000002</v>
      </c>
      <c r="CR32" s="19">
        <v>0</v>
      </c>
      <c r="CS32" s="19">
        <v>16</v>
      </c>
      <c r="CT32" s="19">
        <v>16</v>
      </c>
      <c r="CU32" s="19">
        <v>-16</v>
      </c>
      <c r="CV32" s="19">
        <v>6.6</v>
      </c>
      <c r="CW32" s="19">
        <v>6.8787000000000003</v>
      </c>
      <c r="CX32" s="19">
        <v>6.8787000000000003</v>
      </c>
      <c r="CY32" s="19">
        <v>-0.2787</v>
      </c>
      <c r="CZ32" s="19"/>
      <c r="DA32" s="19"/>
      <c r="DB32" s="19"/>
      <c r="DC32" s="19">
        <v>0</v>
      </c>
      <c r="DD32" s="19">
        <v>84.6</v>
      </c>
      <c r="DE32" s="19">
        <v>39.728259999999999</v>
      </c>
      <c r="DF32" s="19">
        <v>39.728270000000002</v>
      </c>
      <c r="DG32" s="19">
        <v>44.871729999999999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/>
      <c r="DU32" s="19"/>
      <c r="DV32" s="19"/>
      <c r="DW32" s="19">
        <v>0</v>
      </c>
      <c r="DX32" s="19">
        <v>110.9</v>
      </c>
      <c r="DY32" s="19">
        <v>112.46647</v>
      </c>
      <c r="DZ32" s="19">
        <v>112.46647</v>
      </c>
      <c r="EA32" s="19">
        <v>-1.56647</v>
      </c>
      <c r="EB32" s="19">
        <v>190.2</v>
      </c>
      <c r="EC32" s="19">
        <v>220.69499999999999</v>
      </c>
      <c r="ED32" s="19">
        <v>159.49852999999999</v>
      </c>
      <c r="EE32" s="19">
        <v>30.70147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/>
      <c r="EO32" s="19"/>
      <c r="EP32" s="19"/>
      <c r="EQ32" s="19">
        <v>0</v>
      </c>
      <c r="ER32" s="19">
        <v>6.5</v>
      </c>
      <c r="ES32" s="19">
        <v>6.39</v>
      </c>
      <c r="ET32" s="19">
        <v>6.39</v>
      </c>
      <c r="EU32" s="19">
        <v>0.11</v>
      </c>
      <c r="EV32" s="19">
        <v>461.8</v>
      </c>
      <c r="EW32" s="19">
        <v>457.09426999999999</v>
      </c>
      <c r="EX32" s="19">
        <v>418.96015999999997</v>
      </c>
      <c r="EY32" s="19">
        <v>42.839840000000002</v>
      </c>
      <c r="EZ32" s="19">
        <v>77.099999999999994</v>
      </c>
      <c r="FA32" s="19">
        <v>81.635570000000001</v>
      </c>
      <c r="FB32" s="19">
        <v>81.635570000000001</v>
      </c>
      <c r="FC32" s="19">
        <v>-4.5355699999999999</v>
      </c>
      <c r="FD32" s="19">
        <v>151.1</v>
      </c>
      <c r="FE32" s="19">
        <v>151.36251999999999</v>
      </c>
      <c r="FF32" s="19">
        <v>149.98721</v>
      </c>
      <c r="FG32" s="19">
        <v>1.1127899999999999</v>
      </c>
      <c r="FH32" s="19">
        <v>40.9</v>
      </c>
      <c r="FI32" s="19">
        <v>41.89893</v>
      </c>
      <c r="FJ32" s="19">
        <v>41.89893</v>
      </c>
      <c r="FK32" s="19">
        <v>-0.99892999999999998</v>
      </c>
      <c r="FL32" s="19">
        <v>18.600000000000001</v>
      </c>
      <c r="FM32" s="19">
        <v>19.21088</v>
      </c>
      <c r="FN32" s="19">
        <v>19.21088</v>
      </c>
      <c r="FO32" s="19">
        <v>-0.61087999999999998</v>
      </c>
      <c r="FP32" s="19">
        <v>19.3</v>
      </c>
      <c r="FQ32" s="19">
        <v>18.65889</v>
      </c>
      <c r="FR32" s="19">
        <v>18.65889</v>
      </c>
      <c r="FS32" s="19">
        <v>0.64110999999999996</v>
      </c>
      <c r="FT32" s="19">
        <v>91.1</v>
      </c>
      <c r="FU32" s="19">
        <v>87.773570000000007</v>
      </c>
      <c r="FV32" s="19">
        <v>87.773570000000007</v>
      </c>
      <c r="FW32" s="19">
        <v>3.3264300000000002</v>
      </c>
      <c r="FX32" s="19">
        <v>179.3</v>
      </c>
      <c r="FY32" s="19">
        <v>185.82039</v>
      </c>
      <c r="FZ32" s="19">
        <v>166.98542</v>
      </c>
      <c r="GA32" s="19">
        <v>12.314579999999999</v>
      </c>
      <c r="GB32" s="19">
        <v>179.7</v>
      </c>
      <c r="GC32" s="19">
        <v>185.82039</v>
      </c>
      <c r="GD32" s="19">
        <v>166.98542</v>
      </c>
      <c r="GE32" s="19">
        <v>12.71458</v>
      </c>
      <c r="GF32" s="19">
        <v>183.5</v>
      </c>
      <c r="GG32" s="19">
        <v>186.37841</v>
      </c>
      <c r="GH32" s="19">
        <v>167.48688000000001</v>
      </c>
      <c r="GI32" s="19">
        <v>16.013120000000001</v>
      </c>
      <c r="GJ32" s="19">
        <v>107</v>
      </c>
      <c r="GK32" s="19">
        <v>110.48202000000001</v>
      </c>
      <c r="GL32" s="19">
        <v>110.48202000000001</v>
      </c>
      <c r="GM32" s="19">
        <v>-3.4820199999999999</v>
      </c>
      <c r="GN32" s="19">
        <v>44.6</v>
      </c>
      <c r="GO32" s="19">
        <v>47.082599999999999</v>
      </c>
      <c r="GP32" s="19">
        <v>37.900869999999998</v>
      </c>
      <c r="GQ32" s="19">
        <v>6.6991300000000003</v>
      </c>
      <c r="GR32" s="19">
        <v>41.5</v>
      </c>
      <c r="GS32" s="19">
        <v>44.103009999999998</v>
      </c>
      <c r="GT32" s="19">
        <v>38.272109999999998</v>
      </c>
      <c r="GU32" s="19">
        <v>3.2278899999999999</v>
      </c>
      <c r="GV32" s="19">
        <v>3.8</v>
      </c>
      <c r="GW32" s="19"/>
      <c r="GX32" s="19"/>
      <c r="GY32" s="19">
        <v>3.8</v>
      </c>
      <c r="GZ32" s="19">
        <v>15.5</v>
      </c>
      <c r="HA32" s="19">
        <v>29.190480000000001</v>
      </c>
      <c r="HB32" s="19">
        <v>29.190480000000001</v>
      </c>
      <c r="HC32" s="19">
        <v>-13.690480000000001</v>
      </c>
      <c r="HD32" s="19">
        <v>169</v>
      </c>
      <c r="HE32" s="19">
        <v>174.55948000000001</v>
      </c>
      <c r="HF32" s="19">
        <v>172.35792000000001</v>
      </c>
      <c r="HG32" s="19">
        <v>-3.35792</v>
      </c>
      <c r="HH32" s="19"/>
      <c r="HI32" s="19"/>
      <c r="HJ32" s="19"/>
      <c r="HK32" s="19">
        <v>0</v>
      </c>
      <c r="HL32" s="19"/>
      <c r="HM32" s="19"/>
      <c r="HN32" s="19"/>
      <c r="HO32" s="19">
        <v>0</v>
      </c>
      <c r="HP32" s="19">
        <v>46.3</v>
      </c>
      <c r="HQ32" s="19">
        <v>76.450040000000001</v>
      </c>
      <c r="HR32" s="19">
        <v>55.328670000000002</v>
      </c>
      <c r="HS32" s="19">
        <v>-9.02867</v>
      </c>
      <c r="HT32" s="19"/>
      <c r="HU32" s="19"/>
      <c r="HV32" s="19"/>
      <c r="HW32" s="19">
        <v>0</v>
      </c>
      <c r="HX32" s="19">
        <v>0</v>
      </c>
      <c r="HY32" s="19"/>
      <c r="HZ32" s="19"/>
      <c r="IA32" s="19">
        <v>0</v>
      </c>
      <c r="IB32" s="19">
        <v>0</v>
      </c>
      <c r="IC32" s="19"/>
      <c r="ID32" s="19">
        <v>45.555999999999997</v>
      </c>
      <c r="IE32" s="19">
        <v>-45.555999999999997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/>
      <c r="IO32" s="19"/>
      <c r="IP32" s="19"/>
      <c r="IQ32" s="19">
        <v>0</v>
      </c>
      <c r="IR32" s="19">
        <v>84.3</v>
      </c>
      <c r="IS32" s="19">
        <v>88.73603</v>
      </c>
      <c r="IT32" s="19">
        <v>88.73603</v>
      </c>
      <c r="IU32" s="19">
        <v>-4.4360299999999997</v>
      </c>
      <c r="IV32" s="19">
        <v>78.900000000000006</v>
      </c>
      <c r="IW32" s="19">
        <v>96.082930000000005</v>
      </c>
      <c r="IX32" s="19">
        <v>165.61653000000001</v>
      </c>
      <c r="IY32" s="19">
        <v>-86.716530000000006</v>
      </c>
      <c r="IZ32" s="19">
        <v>78.8</v>
      </c>
      <c r="JA32" s="19">
        <v>96.082930000000005</v>
      </c>
      <c r="JB32" s="19"/>
      <c r="JC32" s="19">
        <v>78.8</v>
      </c>
      <c r="JD32" s="19">
        <v>78.3</v>
      </c>
      <c r="JE32" s="19">
        <v>96.082930000000005</v>
      </c>
      <c r="JF32" s="19">
        <v>165.61653000000001</v>
      </c>
      <c r="JG32" s="19">
        <v>-87.31653</v>
      </c>
      <c r="JH32" s="19">
        <v>167.4</v>
      </c>
      <c r="JI32" s="19">
        <v>144.55719999999999</v>
      </c>
      <c r="JJ32" s="19">
        <v>166.11387999999999</v>
      </c>
      <c r="JK32" s="19">
        <v>1.2861199999999999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>
        <v>0</v>
      </c>
      <c r="KG32" s="19"/>
      <c r="KH32" s="19"/>
      <c r="KI32" s="19">
        <v>0</v>
      </c>
      <c r="KJ32" s="19"/>
      <c r="KK32" s="19"/>
      <c r="KL32" s="19"/>
      <c r="KM32" s="19">
        <v>0</v>
      </c>
      <c r="KN32" s="19"/>
      <c r="KO32" s="19"/>
      <c r="KP32" s="19"/>
      <c r="KQ32" s="19">
        <v>0</v>
      </c>
      <c r="KR32" s="19">
        <v>2.8</v>
      </c>
      <c r="KS32" s="19">
        <v>3.8117100000000002</v>
      </c>
      <c r="KT32" s="19">
        <v>3.8117100000000002</v>
      </c>
      <c r="KU32" s="19">
        <v>-1.0117100000000001</v>
      </c>
      <c r="KV32" s="19">
        <v>201.5</v>
      </c>
      <c r="KW32" s="19">
        <v>270.06803000000002</v>
      </c>
      <c r="KX32" s="19">
        <v>227.24059</v>
      </c>
      <c r="KY32" s="19">
        <v>-25.740590000000001</v>
      </c>
      <c r="KZ32" s="19">
        <v>132</v>
      </c>
      <c r="LA32" s="19">
        <v>133.16031000000001</v>
      </c>
      <c r="LB32" s="19">
        <v>114.73903</v>
      </c>
      <c r="LC32" s="19">
        <v>17.26097</v>
      </c>
      <c r="LD32" s="19"/>
      <c r="LE32" s="19"/>
      <c r="LF32" s="19"/>
      <c r="LG32" s="19">
        <v>0</v>
      </c>
      <c r="LH32" s="19">
        <v>78</v>
      </c>
      <c r="LI32" s="19">
        <v>78.567999999999998</v>
      </c>
      <c r="LJ32" s="19">
        <v>78.567999999999998</v>
      </c>
      <c r="LK32" s="19">
        <v>-0.56799999999999995</v>
      </c>
      <c r="LL32" s="19">
        <v>30</v>
      </c>
      <c r="LM32" s="19">
        <v>29.980560000000001</v>
      </c>
      <c r="LN32" s="19">
        <v>29.980560000000001</v>
      </c>
      <c r="LO32" s="19">
        <v>1.9439999999999999E-2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/>
      <c r="LY32" s="19"/>
      <c r="LZ32" s="19"/>
      <c r="MA32" s="19">
        <v>0</v>
      </c>
      <c r="MB32" s="19">
        <v>96.1</v>
      </c>
      <c r="MC32" s="19">
        <v>103.89400000000001</v>
      </c>
      <c r="MD32" s="19">
        <v>136.81458000000001</v>
      </c>
      <c r="ME32" s="19">
        <v>-40.714579999999998</v>
      </c>
      <c r="MF32" s="19">
        <v>95.5</v>
      </c>
      <c r="MG32" s="19">
        <v>103.89400000000001</v>
      </c>
      <c r="MH32" s="19">
        <v>136.81458000000001</v>
      </c>
      <c r="MI32" s="19">
        <v>-41.314579999999999</v>
      </c>
      <c r="MJ32" s="19">
        <v>118</v>
      </c>
      <c r="MK32" s="19">
        <v>104.206</v>
      </c>
      <c r="ML32" s="19">
        <v>137.22542999999999</v>
      </c>
      <c r="MM32" s="19">
        <v>-19.225429999999999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/>
      <c r="NE32" s="19"/>
      <c r="NF32" s="19"/>
      <c r="NG32" s="19">
        <v>0</v>
      </c>
      <c r="NH32" s="19">
        <v>0</v>
      </c>
      <c r="NI32" s="19"/>
      <c r="NJ32" s="19">
        <v>50</v>
      </c>
      <c r="NK32" s="19">
        <v>-50</v>
      </c>
      <c r="NL32" s="19"/>
      <c r="NM32" s="19"/>
      <c r="NN32" s="19"/>
      <c r="NO32" s="19">
        <v>0</v>
      </c>
      <c r="NP32" s="19"/>
      <c r="NQ32" s="19"/>
      <c r="NR32" s="19"/>
      <c r="NS32" s="19">
        <v>0</v>
      </c>
      <c r="NT32" s="19">
        <v>6.6</v>
      </c>
      <c r="NU32" s="19">
        <v>6.5329100000000002</v>
      </c>
      <c r="NV32" s="19">
        <v>6.5328999999999997</v>
      </c>
      <c r="NW32" s="19">
        <v>6.7100000000000007E-2</v>
      </c>
      <c r="NX32" s="19">
        <v>18.8</v>
      </c>
      <c r="NY32" s="19">
        <v>19.241980000000002</v>
      </c>
      <c r="NZ32" s="19">
        <v>19.241980000000002</v>
      </c>
      <c r="OA32" s="19">
        <v>-0.44197999999999998</v>
      </c>
      <c r="OB32" s="19">
        <v>1.3</v>
      </c>
      <c r="OC32" s="19">
        <v>1.032</v>
      </c>
      <c r="OD32" s="19">
        <v>1.032</v>
      </c>
      <c r="OE32" s="19">
        <v>0.26800000000000002</v>
      </c>
      <c r="OF32" s="19">
        <v>67.099999999999994</v>
      </c>
      <c r="OG32" s="19">
        <v>93.7</v>
      </c>
      <c r="OH32" s="19">
        <v>80.497399999999999</v>
      </c>
      <c r="OI32" s="19">
        <v>-13.397399999999999</v>
      </c>
      <c r="OJ32" s="19">
        <v>79.8</v>
      </c>
      <c r="OK32" s="19">
        <v>72.466399999999993</v>
      </c>
      <c r="OL32" s="19">
        <v>72.466399999999993</v>
      </c>
      <c r="OM32" s="19">
        <v>7.3335999999999997</v>
      </c>
      <c r="ON32" s="19">
        <v>0</v>
      </c>
      <c r="OO32" s="19">
        <v>2.97</v>
      </c>
      <c r="OP32" s="19">
        <v>2.9676</v>
      </c>
      <c r="OQ32" s="19">
        <v>-2.9676</v>
      </c>
      <c r="OR32" s="19">
        <v>0.3</v>
      </c>
      <c r="OS32" s="19">
        <v>0.4</v>
      </c>
      <c r="OT32" s="19">
        <v>0.4</v>
      </c>
      <c r="OU32" s="19">
        <v>-0.1</v>
      </c>
      <c r="OV32" s="19">
        <v>20.399999999999999</v>
      </c>
      <c r="OW32" s="19">
        <v>20.456230000000001</v>
      </c>
      <c r="OX32" s="19">
        <v>20.456230000000001</v>
      </c>
      <c r="OY32" s="19">
        <v>-5.6230000000000002E-2</v>
      </c>
      <c r="OZ32" s="19">
        <v>9.9</v>
      </c>
      <c r="PA32" s="19">
        <v>9.9830000000000005</v>
      </c>
      <c r="PB32" s="19">
        <v>9.9830000000000005</v>
      </c>
      <c r="PC32" s="19">
        <v>-8.3000000000000004E-2</v>
      </c>
      <c r="PD32" s="19">
        <v>5.5</v>
      </c>
      <c r="PE32" s="19">
        <v>5.67</v>
      </c>
      <c r="PF32" s="19">
        <v>5.67</v>
      </c>
      <c r="PG32" s="19">
        <v>-0.17</v>
      </c>
      <c r="PH32" s="19">
        <v>184.4</v>
      </c>
      <c r="PI32" s="19">
        <v>196.96780000000001</v>
      </c>
      <c r="PJ32" s="19">
        <v>196.96780000000001</v>
      </c>
      <c r="PK32" s="19">
        <v>-12.5678</v>
      </c>
      <c r="PL32" s="19">
        <v>95</v>
      </c>
      <c r="PM32" s="19">
        <v>102.9023</v>
      </c>
      <c r="PN32" s="19">
        <v>102.9023</v>
      </c>
      <c r="PO32" s="19">
        <v>-7.9023000000000003</v>
      </c>
      <c r="PP32" s="19">
        <v>1.6</v>
      </c>
      <c r="PQ32" s="19">
        <v>1.871</v>
      </c>
      <c r="PR32" s="19">
        <v>1.871</v>
      </c>
      <c r="PS32" s="19">
        <v>-0.27100000000000002</v>
      </c>
      <c r="PT32" s="19">
        <v>1.8</v>
      </c>
      <c r="PU32" s="19">
        <v>3.35</v>
      </c>
      <c r="PV32" s="19">
        <v>3.35</v>
      </c>
      <c r="PW32" s="19">
        <v>-1.55</v>
      </c>
      <c r="PX32" s="19">
        <v>5</v>
      </c>
      <c r="PY32" s="19">
        <v>5</v>
      </c>
      <c r="PZ32" s="19">
        <v>5</v>
      </c>
      <c r="QA32" s="19">
        <v>0</v>
      </c>
      <c r="QB32" s="19">
        <v>20.6</v>
      </c>
      <c r="QC32" s="19">
        <v>20.422219999999999</v>
      </c>
      <c r="QD32" s="19">
        <v>20.422219999999999</v>
      </c>
      <c r="QE32" s="19">
        <v>0.17777999999999999</v>
      </c>
      <c r="QF32" s="19">
        <v>19.3</v>
      </c>
      <c r="QG32" s="19">
        <v>19.436350000000001</v>
      </c>
      <c r="QH32" s="19">
        <v>19.436350000000001</v>
      </c>
      <c r="QI32" s="19">
        <v>-0.13635</v>
      </c>
      <c r="QJ32" s="19">
        <v>17.5</v>
      </c>
      <c r="QK32" s="19">
        <v>11.661809999999999</v>
      </c>
      <c r="QL32" s="19">
        <v>11.661809999999999</v>
      </c>
      <c r="QM32" s="19">
        <v>5.83819</v>
      </c>
      <c r="QN32" s="19">
        <v>3.5</v>
      </c>
      <c r="QO32" s="19">
        <v>3.5</v>
      </c>
      <c r="QP32" s="19">
        <v>3.5</v>
      </c>
      <c r="QQ32" s="19">
        <v>0</v>
      </c>
      <c r="QR32" s="19">
        <v>18.5</v>
      </c>
      <c r="QS32" s="19">
        <v>17.881440000000001</v>
      </c>
      <c r="QT32" s="19">
        <v>17.881440000000001</v>
      </c>
      <c r="QU32" s="19">
        <v>0.61856</v>
      </c>
      <c r="QV32" s="19">
        <v>14.3</v>
      </c>
      <c r="QW32" s="19">
        <v>12.605600000000001</v>
      </c>
      <c r="QX32" s="19">
        <v>12.605600000000001</v>
      </c>
      <c r="QY32" s="19">
        <v>1.6943999999999999</v>
      </c>
      <c r="QZ32" s="19">
        <v>17</v>
      </c>
      <c r="RA32" s="19">
        <v>15.3545</v>
      </c>
      <c r="RB32" s="19">
        <v>15.3545</v>
      </c>
      <c r="RC32" s="19">
        <v>1.6455</v>
      </c>
      <c r="RD32" s="19">
        <v>14.9</v>
      </c>
      <c r="RE32" s="19">
        <v>20.76</v>
      </c>
      <c r="RF32" s="19">
        <v>20.7638</v>
      </c>
      <c r="RG32" s="19">
        <v>-5.8638000000000003</v>
      </c>
      <c r="RH32" s="19">
        <v>50.5</v>
      </c>
      <c r="RI32" s="19">
        <v>67.83</v>
      </c>
      <c r="RJ32" s="19">
        <v>67.825800000000001</v>
      </c>
      <c r="RK32" s="19">
        <v>-17.325800000000001</v>
      </c>
      <c r="RL32" s="19">
        <v>15.8</v>
      </c>
      <c r="RM32" s="19">
        <v>13.435499999999999</v>
      </c>
      <c r="RN32" s="19">
        <v>13.435499999999999</v>
      </c>
      <c r="RO32" s="19">
        <v>2.3645</v>
      </c>
      <c r="RP32" s="19">
        <v>3.5</v>
      </c>
      <c r="RQ32" s="19">
        <v>3.55</v>
      </c>
      <c r="RR32" s="19">
        <v>3.55</v>
      </c>
      <c r="RS32" s="19">
        <v>-0.05</v>
      </c>
      <c r="RT32" s="19">
        <v>18.600000000000001</v>
      </c>
      <c r="RU32" s="19">
        <v>19.792000000000002</v>
      </c>
      <c r="RV32" s="19">
        <v>19.792000000000002</v>
      </c>
      <c r="RW32" s="19">
        <v>-1.1919999999999999</v>
      </c>
      <c r="RX32" s="19">
        <v>2.6</v>
      </c>
      <c r="RY32" s="19"/>
      <c r="RZ32" s="19"/>
      <c r="SA32" s="19">
        <v>2.6</v>
      </c>
      <c r="SB32" s="19"/>
      <c r="SC32" s="19">
        <v>0.4</v>
      </c>
      <c r="SD32" s="19">
        <v>0.4</v>
      </c>
      <c r="SE32" s="19">
        <v>-0.4</v>
      </c>
      <c r="SF32" s="19">
        <v>0.3</v>
      </c>
      <c r="SG32" s="19">
        <v>0.38700000000000001</v>
      </c>
      <c r="SH32" s="19">
        <v>0.38700000000000001</v>
      </c>
      <c r="SI32" s="19">
        <v>-8.6999999999999994E-2</v>
      </c>
      <c r="SJ32" s="19">
        <v>19.8</v>
      </c>
      <c r="SK32" s="19">
        <v>19.1448</v>
      </c>
      <c r="SL32" s="19">
        <v>19.1448</v>
      </c>
      <c r="SM32" s="19">
        <v>0.6552</v>
      </c>
      <c r="SN32" s="19">
        <v>7.6</v>
      </c>
      <c r="SO32" s="19">
        <v>8.1999999999999993</v>
      </c>
      <c r="SP32" s="19">
        <v>8.1999999999999993</v>
      </c>
      <c r="SQ32" s="19">
        <v>-0.6</v>
      </c>
      <c r="SR32" s="19">
        <v>14.5</v>
      </c>
      <c r="SS32" s="19">
        <v>15.54908</v>
      </c>
      <c r="ST32" s="19">
        <v>15.54908</v>
      </c>
      <c r="SU32" s="19">
        <v>-1.04908</v>
      </c>
      <c r="SV32" s="19">
        <v>20.3</v>
      </c>
      <c r="SW32" s="19">
        <v>19.436350000000001</v>
      </c>
      <c r="SX32" s="19">
        <v>19.436350000000001</v>
      </c>
      <c r="SY32" s="19">
        <v>0.86365000000000003</v>
      </c>
      <c r="SZ32" s="19">
        <v>4.4000000000000004</v>
      </c>
      <c r="TA32" s="19">
        <v>4.0999999999999996</v>
      </c>
      <c r="TB32" s="19">
        <v>4.1003999999999996</v>
      </c>
      <c r="TC32" s="19">
        <v>0.29959999999999998</v>
      </c>
      <c r="TD32" s="19">
        <v>73.8</v>
      </c>
      <c r="TE32" s="19">
        <v>64.8</v>
      </c>
      <c r="TF32" s="19">
        <v>55.265000000000001</v>
      </c>
      <c r="TG32" s="19">
        <v>18.535</v>
      </c>
      <c r="TH32" s="19">
        <v>31.5</v>
      </c>
      <c r="TI32" s="19">
        <v>33.169199999999996</v>
      </c>
      <c r="TJ32" s="19">
        <v>33.169199999999996</v>
      </c>
      <c r="TK32" s="19">
        <v>-1.6692</v>
      </c>
      <c r="TL32" s="19">
        <v>71</v>
      </c>
      <c r="TM32" s="19">
        <v>81.057929999999999</v>
      </c>
      <c r="TN32" s="19">
        <v>71.132800000000003</v>
      </c>
      <c r="TO32" s="19">
        <v>-0.1328</v>
      </c>
      <c r="TP32" s="19">
        <v>97</v>
      </c>
      <c r="TQ32" s="19">
        <v>85.619420000000005</v>
      </c>
      <c r="TR32" s="19">
        <v>85.624799999999993</v>
      </c>
      <c r="TS32" s="19">
        <v>11.3752</v>
      </c>
      <c r="TT32" s="19">
        <v>14</v>
      </c>
      <c r="TU32" s="19">
        <v>9.6485000000000003</v>
      </c>
      <c r="TV32" s="19">
        <v>9.7223000000000006</v>
      </c>
      <c r="TW32" s="19">
        <v>4.2777000000000003</v>
      </c>
      <c r="TX32" s="19">
        <v>3.3</v>
      </c>
      <c r="TY32" s="19">
        <v>6.1894200000000001</v>
      </c>
      <c r="TZ32" s="19">
        <v>6.1898999999999997</v>
      </c>
      <c r="UA32" s="19">
        <v>-2.8898999999999999</v>
      </c>
      <c r="UB32" s="19">
        <v>2.4</v>
      </c>
      <c r="UC32" s="19">
        <v>43.83</v>
      </c>
      <c r="UD32" s="19">
        <v>43.83</v>
      </c>
      <c r="UE32" s="19">
        <v>-41.43</v>
      </c>
      <c r="UF32" s="19">
        <v>21</v>
      </c>
      <c r="UG32" s="19">
        <v>20.408159999999999</v>
      </c>
      <c r="UH32" s="19">
        <v>20.408159999999999</v>
      </c>
      <c r="UI32" s="19">
        <v>0.59184000000000003</v>
      </c>
      <c r="UJ32" s="19">
        <v>6.8</v>
      </c>
      <c r="UK32" s="19">
        <v>7.6</v>
      </c>
      <c r="UL32" s="19">
        <v>7.6</v>
      </c>
      <c r="UM32" s="19">
        <v>-0.8</v>
      </c>
      <c r="UN32" s="19">
        <v>7.1</v>
      </c>
      <c r="UO32" s="19">
        <v>7.7</v>
      </c>
      <c r="UP32" s="19"/>
      <c r="UQ32" s="19">
        <v>7.1</v>
      </c>
      <c r="UR32" s="19">
        <v>20.399999999999999</v>
      </c>
      <c r="US32" s="19">
        <v>19.436350000000001</v>
      </c>
      <c r="UT32" s="19">
        <v>19.436350000000001</v>
      </c>
      <c r="UU32" s="19">
        <v>0.96365000000000001</v>
      </c>
      <c r="UV32" s="19">
        <v>20.399999999999999</v>
      </c>
      <c r="UW32" s="19">
        <v>19.436350000000001</v>
      </c>
      <c r="UX32" s="19">
        <v>19.436350000000001</v>
      </c>
      <c r="UY32" s="19">
        <v>0.96365000000000001</v>
      </c>
      <c r="UZ32" s="19">
        <v>20</v>
      </c>
      <c r="VA32" s="19">
        <v>19.436350000000001</v>
      </c>
      <c r="VB32" s="19">
        <v>19.436350000000001</v>
      </c>
      <c r="VC32" s="19">
        <v>0.56364999999999998</v>
      </c>
      <c r="VD32" s="19">
        <v>0.85616000000000003</v>
      </c>
      <c r="VE32" s="19">
        <v>2.66</v>
      </c>
      <c r="VF32" s="19">
        <v>2.6577999999999999</v>
      </c>
      <c r="VG32" s="19">
        <v>-1.8016399999999999</v>
      </c>
      <c r="VH32" s="19">
        <v>241.5</v>
      </c>
      <c r="VI32" s="19">
        <v>235.2021</v>
      </c>
      <c r="VJ32" s="19">
        <v>235.2021</v>
      </c>
      <c r="VK32" s="19">
        <v>6.2979000000000003</v>
      </c>
      <c r="VL32" s="19">
        <v>18.5</v>
      </c>
      <c r="VM32" s="19">
        <v>17.065300000000001</v>
      </c>
      <c r="VN32" s="19">
        <v>17.065300000000001</v>
      </c>
      <c r="VO32" s="19">
        <v>1.4347000000000001</v>
      </c>
      <c r="VP32" s="19">
        <v>126.4</v>
      </c>
      <c r="VQ32" s="19">
        <v>131</v>
      </c>
      <c r="VR32" s="19">
        <v>131</v>
      </c>
      <c r="VS32" s="19">
        <v>-4.5999999999999996</v>
      </c>
      <c r="VT32" s="19">
        <v>0.6</v>
      </c>
      <c r="VU32" s="19">
        <v>0.6</v>
      </c>
      <c r="VV32" s="19">
        <v>0.6</v>
      </c>
      <c r="VW32" s="19">
        <v>0</v>
      </c>
      <c r="VX32" s="19">
        <v>51.5</v>
      </c>
      <c r="VY32" s="19">
        <v>61.7</v>
      </c>
      <c r="VZ32" s="19">
        <v>39</v>
      </c>
      <c r="WA32" s="19">
        <v>12.5</v>
      </c>
      <c r="WB32" s="19">
        <v>47.1</v>
      </c>
      <c r="WC32" s="19">
        <v>55</v>
      </c>
      <c r="WD32" s="19">
        <v>46</v>
      </c>
      <c r="WE32" s="19">
        <v>1.1000000000000001</v>
      </c>
      <c r="WF32" s="19">
        <v>99.1</v>
      </c>
      <c r="WG32" s="19">
        <v>94.32</v>
      </c>
      <c r="WH32" s="19">
        <v>94.32</v>
      </c>
      <c r="WI32" s="19">
        <v>4.78</v>
      </c>
      <c r="WJ32" s="19">
        <v>4.8</v>
      </c>
      <c r="WK32" s="19">
        <v>4.3499999999999996</v>
      </c>
      <c r="WL32" s="19">
        <v>4.3499999999999996</v>
      </c>
      <c r="WM32" s="19">
        <v>0.45</v>
      </c>
      <c r="WN32" s="19">
        <v>2.2999999999999998</v>
      </c>
      <c r="WO32" s="19">
        <v>2.4</v>
      </c>
      <c r="WP32" s="19">
        <v>2.4</v>
      </c>
      <c r="WQ32" s="19">
        <v>-0.1</v>
      </c>
      <c r="WR32" s="19">
        <v>1.5</v>
      </c>
      <c r="WS32" s="19">
        <v>2.4</v>
      </c>
      <c r="WT32" s="19">
        <v>2.4</v>
      </c>
      <c r="WU32" s="19">
        <v>-0.9</v>
      </c>
      <c r="WV32" s="19">
        <v>2.2000000000000002</v>
      </c>
      <c r="WW32" s="19">
        <v>2.8</v>
      </c>
      <c r="WX32" s="19">
        <v>2.8</v>
      </c>
      <c r="WY32" s="19">
        <v>-0.6</v>
      </c>
      <c r="WZ32" s="19">
        <v>18.100000000000001</v>
      </c>
      <c r="XA32" s="19">
        <v>16.169799999999999</v>
      </c>
      <c r="XB32" s="19">
        <v>16.169799999999999</v>
      </c>
      <c r="XC32" s="19">
        <v>1.9301999999999999</v>
      </c>
      <c r="XD32" s="19">
        <v>7.7</v>
      </c>
      <c r="XE32" s="19">
        <v>6.6</v>
      </c>
      <c r="XF32" s="19">
        <v>6.6</v>
      </c>
      <c r="XG32" s="19">
        <v>1.1000000000000001</v>
      </c>
      <c r="XH32" s="19">
        <v>20</v>
      </c>
      <c r="XI32" s="19">
        <v>19.436350000000001</v>
      </c>
      <c r="XJ32" s="19">
        <v>19.436350000000001</v>
      </c>
      <c r="XK32" s="19">
        <v>0.56364999999999998</v>
      </c>
      <c r="XL32" s="19">
        <v>19.899999999999999</v>
      </c>
      <c r="XM32" s="19">
        <v>19.436350000000001</v>
      </c>
      <c r="XN32" s="19">
        <v>19.436350000000001</v>
      </c>
      <c r="XO32" s="19">
        <v>0.46365000000000001</v>
      </c>
      <c r="XP32" s="19">
        <v>8</v>
      </c>
      <c r="XQ32" s="19">
        <v>10.8</v>
      </c>
      <c r="XR32" s="19">
        <v>10.8</v>
      </c>
      <c r="XS32" s="19">
        <v>-2.8</v>
      </c>
      <c r="XT32" s="19"/>
      <c r="XU32" s="19"/>
      <c r="XV32" s="19"/>
      <c r="XW32" s="19">
        <v>0</v>
      </c>
      <c r="XX32" s="19"/>
      <c r="XY32" s="19"/>
      <c r="XZ32" s="19"/>
      <c r="YA32" s="19">
        <v>0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7.2</v>
      </c>
      <c r="YK32" s="19">
        <v>7.34</v>
      </c>
      <c r="YL32" s="19">
        <v>7.34</v>
      </c>
      <c r="YM32" s="19">
        <v>-0.14000000000000001</v>
      </c>
      <c r="YN32" s="19"/>
      <c r="YO32" s="19"/>
      <c r="YP32" s="19"/>
      <c r="YQ32" s="19">
        <v>0</v>
      </c>
      <c r="YR32" s="19">
        <v>15</v>
      </c>
      <c r="YS32" s="19">
        <v>17</v>
      </c>
      <c r="YT32" s="19">
        <v>17</v>
      </c>
      <c r="YU32" s="19">
        <v>-2</v>
      </c>
    </row>
    <row r="33" spans="1:671" ht="24" customHeight="1" x14ac:dyDescent="0.3">
      <c r="A33" s="1"/>
      <c r="B33" s="13" t="s">
        <v>103</v>
      </c>
      <c r="C33" s="13" t="s">
        <v>898</v>
      </c>
      <c r="D33" s="14">
        <v>206</v>
      </c>
      <c r="E33" s="14">
        <v>203.40136000000001</v>
      </c>
      <c r="F33" s="14">
        <v>203.40136000000001</v>
      </c>
      <c r="G33" s="14">
        <v>2.5986400000000001</v>
      </c>
      <c r="H33" s="14">
        <v>651.5</v>
      </c>
      <c r="I33" s="14">
        <v>650</v>
      </c>
      <c r="J33" s="14">
        <v>650</v>
      </c>
      <c r="K33" s="14">
        <v>1.5</v>
      </c>
      <c r="L33" s="14">
        <v>212.9</v>
      </c>
      <c r="M33" s="14">
        <v>211.66204999999999</v>
      </c>
      <c r="N33" s="14">
        <v>211.66204999999999</v>
      </c>
      <c r="O33" s="14">
        <v>1.2379500000000001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90.8</v>
      </c>
      <c r="Y33" s="14">
        <v>91.867829999999998</v>
      </c>
      <c r="Z33" s="14">
        <v>91.867829999999998</v>
      </c>
      <c r="AA33" s="14">
        <v>-1.0678300000000001</v>
      </c>
      <c r="AB33" s="14">
        <v>219.4</v>
      </c>
      <c r="AC33" s="14">
        <v>225</v>
      </c>
      <c r="AD33" s="14">
        <v>225</v>
      </c>
      <c r="AE33" s="14">
        <v>-5.6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104.5</v>
      </c>
      <c r="AO33" s="14">
        <v>109.89</v>
      </c>
      <c r="AP33" s="14">
        <v>109.89006000000001</v>
      </c>
      <c r="AQ33" s="14">
        <v>-5.3900600000000001</v>
      </c>
      <c r="AR33" s="14">
        <v>105.3</v>
      </c>
      <c r="AS33" s="14">
        <v>109.89</v>
      </c>
      <c r="AT33" s="14">
        <v>109.89006000000001</v>
      </c>
      <c r="AU33" s="14">
        <v>-4.5900600000000003</v>
      </c>
      <c r="AV33" s="14"/>
      <c r="AW33" s="14"/>
      <c r="AX33" s="14"/>
      <c r="AY33" s="14">
        <v>0</v>
      </c>
      <c r="AZ33" s="14">
        <v>127.6</v>
      </c>
      <c r="BA33" s="14">
        <v>110.22</v>
      </c>
      <c r="BB33" s="14">
        <v>110.22006</v>
      </c>
      <c r="BC33" s="14">
        <v>17.379940000000001</v>
      </c>
      <c r="BD33" s="14">
        <v>178.8</v>
      </c>
      <c r="BE33" s="14">
        <v>120.0309</v>
      </c>
      <c r="BF33" s="14">
        <v>207.24284</v>
      </c>
      <c r="BG33" s="14">
        <v>-28.44284</v>
      </c>
      <c r="BH33" s="14">
        <v>103.4</v>
      </c>
      <c r="BI33" s="14">
        <v>60.19567</v>
      </c>
      <c r="BJ33" s="14">
        <v>103.93259999999999</v>
      </c>
      <c r="BK33" s="14">
        <v>-0.53259999999999996</v>
      </c>
      <c r="BL33" s="14">
        <v>556.6</v>
      </c>
      <c r="BM33" s="14">
        <v>566.08941000000004</v>
      </c>
      <c r="BN33" s="14">
        <v>566.08941000000004</v>
      </c>
      <c r="BO33" s="14">
        <v>-9.4894099999999995</v>
      </c>
      <c r="BP33" s="14">
        <v>10.3</v>
      </c>
      <c r="BQ33" s="14">
        <v>10.52094</v>
      </c>
      <c r="BR33" s="14">
        <v>10.52094</v>
      </c>
      <c r="BS33" s="14">
        <v>-0.22094</v>
      </c>
      <c r="BT33" s="14"/>
      <c r="BU33" s="14"/>
      <c r="BV33" s="14"/>
      <c r="BW33" s="14">
        <v>0</v>
      </c>
      <c r="BX33" s="14">
        <v>12.6</v>
      </c>
      <c r="BY33" s="14">
        <v>12.35839</v>
      </c>
      <c r="BZ33" s="14">
        <v>12.35839</v>
      </c>
      <c r="CA33" s="14">
        <v>0.24160999999999999</v>
      </c>
      <c r="CB33" s="14"/>
      <c r="CC33" s="14"/>
      <c r="CD33" s="14"/>
      <c r="CE33" s="14">
        <v>0</v>
      </c>
      <c r="CF33" s="14">
        <v>164.9</v>
      </c>
      <c r="CG33" s="14">
        <v>164.06706</v>
      </c>
      <c r="CH33" s="14">
        <v>164.06706</v>
      </c>
      <c r="CI33" s="14">
        <v>0.83294000000000001</v>
      </c>
      <c r="CJ33" s="14">
        <v>7.9</v>
      </c>
      <c r="CK33" s="14">
        <v>7.3209600000000004</v>
      </c>
      <c r="CL33" s="14">
        <v>7.3209600000000004</v>
      </c>
      <c r="CM33" s="14">
        <v>0.57904</v>
      </c>
      <c r="CN33" s="14">
        <v>4.8</v>
      </c>
      <c r="CO33" s="14">
        <v>3.93119</v>
      </c>
      <c r="CP33" s="14">
        <v>3.93119</v>
      </c>
      <c r="CQ33" s="14">
        <v>0.86880999999999997</v>
      </c>
      <c r="CR33" s="14">
        <v>0</v>
      </c>
      <c r="CS33" s="14"/>
      <c r="CT33" s="14"/>
      <c r="CU33" s="14">
        <v>0</v>
      </c>
      <c r="CV33" s="14">
        <v>6.5</v>
      </c>
      <c r="CW33" s="14">
        <v>6.8787000000000003</v>
      </c>
      <c r="CX33" s="14">
        <v>6.8787000000000003</v>
      </c>
      <c r="CY33" s="14">
        <v>-0.37869999999999998</v>
      </c>
      <c r="CZ33" s="14"/>
      <c r="DA33" s="14"/>
      <c r="DB33" s="14"/>
      <c r="DC33" s="14">
        <v>0</v>
      </c>
      <c r="DD33" s="14">
        <v>84.8</v>
      </c>
      <c r="DE33" s="14">
        <v>69.944130000000001</v>
      </c>
      <c r="DF33" s="14">
        <v>39.728259999999999</v>
      </c>
      <c r="DG33" s="14">
        <v>45.071739999999998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/>
      <c r="DU33" s="14"/>
      <c r="DV33" s="14"/>
      <c r="DW33" s="14">
        <v>0</v>
      </c>
      <c r="DX33" s="14">
        <v>110.7</v>
      </c>
      <c r="DY33" s="14">
        <v>112.46647</v>
      </c>
      <c r="DZ33" s="14">
        <v>112.46647</v>
      </c>
      <c r="EA33" s="14">
        <v>-1.76647</v>
      </c>
      <c r="EB33" s="14">
        <v>154.69999999999999</v>
      </c>
      <c r="EC33" s="14">
        <v>220.69499999999999</v>
      </c>
      <c r="ED33" s="14">
        <v>179.32364000000001</v>
      </c>
      <c r="EE33" s="14">
        <v>-24.623640000000002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/>
      <c r="EO33" s="14"/>
      <c r="EP33" s="14"/>
      <c r="EQ33" s="14">
        <v>0</v>
      </c>
      <c r="ER33" s="14">
        <v>6.5</v>
      </c>
      <c r="ES33" s="14">
        <v>6.39</v>
      </c>
      <c r="ET33" s="14">
        <v>6.39</v>
      </c>
      <c r="EU33" s="14">
        <v>0.11</v>
      </c>
      <c r="EV33" s="14">
        <v>460.4</v>
      </c>
      <c r="EW33" s="14">
        <v>457.09426999999999</v>
      </c>
      <c r="EX33" s="14">
        <v>418.96015999999997</v>
      </c>
      <c r="EY33" s="14">
        <v>41.439839999999997</v>
      </c>
      <c r="EZ33" s="14">
        <v>77</v>
      </c>
      <c r="FA33" s="14">
        <v>81.635570000000001</v>
      </c>
      <c r="FB33" s="14">
        <v>81.635570000000001</v>
      </c>
      <c r="FC33" s="14">
        <v>-4.6355700000000004</v>
      </c>
      <c r="FD33" s="14">
        <v>151.9</v>
      </c>
      <c r="FE33" s="14">
        <v>151.36251999999999</v>
      </c>
      <c r="FF33" s="14">
        <v>149.98721</v>
      </c>
      <c r="FG33" s="14">
        <v>1.91279</v>
      </c>
      <c r="FH33" s="14">
        <v>41.3</v>
      </c>
      <c r="FI33" s="14">
        <v>41.89893</v>
      </c>
      <c r="FJ33" s="14">
        <v>41.89893</v>
      </c>
      <c r="FK33" s="14">
        <v>-0.59892999999999996</v>
      </c>
      <c r="FL33" s="14">
        <v>18.600000000000001</v>
      </c>
      <c r="FM33" s="14">
        <v>19.21088</v>
      </c>
      <c r="FN33" s="14">
        <v>19.21088</v>
      </c>
      <c r="FO33" s="14">
        <v>-0.61087999999999998</v>
      </c>
      <c r="FP33" s="14">
        <v>19.399999999999999</v>
      </c>
      <c r="FQ33" s="14">
        <v>18.65889</v>
      </c>
      <c r="FR33" s="14">
        <v>18.65889</v>
      </c>
      <c r="FS33" s="14">
        <v>0.74111000000000005</v>
      </c>
      <c r="FT33" s="14">
        <v>91.7</v>
      </c>
      <c r="FU33" s="14">
        <v>87.773570000000007</v>
      </c>
      <c r="FV33" s="14">
        <v>87.773570000000007</v>
      </c>
      <c r="FW33" s="14">
        <v>3.9264299999999999</v>
      </c>
      <c r="FX33" s="14">
        <v>147.9</v>
      </c>
      <c r="FY33" s="14">
        <v>168.66219000000001</v>
      </c>
      <c r="FZ33" s="14">
        <v>166.98542</v>
      </c>
      <c r="GA33" s="14">
        <v>-19.085419999999999</v>
      </c>
      <c r="GB33" s="14">
        <v>148.69999999999999</v>
      </c>
      <c r="GC33" s="14">
        <v>168.66219000000001</v>
      </c>
      <c r="GD33" s="14">
        <v>166.98542</v>
      </c>
      <c r="GE33" s="14">
        <v>-18.285419999999998</v>
      </c>
      <c r="GF33" s="14">
        <v>169.5</v>
      </c>
      <c r="GG33" s="14">
        <v>169.16867999999999</v>
      </c>
      <c r="GH33" s="14">
        <v>167.48688000000001</v>
      </c>
      <c r="GI33" s="14">
        <v>2.0131199999999998</v>
      </c>
      <c r="GJ33" s="14">
        <v>108.1</v>
      </c>
      <c r="GK33" s="14">
        <v>110.48202000000001</v>
      </c>
      <c r="GL33" s="14">
        <v>110.48202000000001</v>
      </c>
      <c r="GM33" s="14">
        <v>-2.3820199999999998</v>
      </c>
      <c r="GN33" s="14">
        <v>45.4</v>
      </c>
      <c r="GO33" s="14">
        <v>47.082599999999999</v>
      </c>
      <c r="GP33" s="14">
        <v>47.082599999999999</v>
      </c>
      <c r="GQ33" s="14">
        <v>-1.6826000000000001</v>
      </c>
      <c r="GR33" s="14">
        <v>40.9</v>
      </c>
      <c r="GS33" s="14">
        <v>44.103009999999998</v>
      </c>
      <c r="GT33" s="14">
        <v>38.272109999999998</v>
      </c>
      <c r="GU33" s="14">
        <v>2.6278899999999998</v>
      </c>
      <c r="GV33" s="14">
        <v>3.8</v>
      </c>
      <c r="GW33" s="14"/>
      <c r="GX33" s="14"/>
      <c r="GY33" s="14">
        <v>3.8</v>
      </c>
      <c r="GZ33" s="14">
        <v>15.6</v>
      </c>
      <c r="HA33" s="14">
        <v>29.190480000000001</v>
      </c>
      <c r="HB33" s="14">
        <v>29.190480000000001</v>
      </c>
      <c r="HC33" s="14">
        <v>-13.590479999999999</v>
      </c>
      <c r="HD33" s="14">
        <v>170.6</v>
      </c>
      <c r="HE33" s="14">
        <v>174.55948000000001</v>
      </c>
      <c r="HF33" s="14">
        <v>144.30642</v>
      </c>
      <c r="HG33" s="14">
        <v>26.293579999999999</v>
      </c>
      <c r="HH33" s="14"/>
      <c r="HI33" s="14"/>
      <c r="HJ33" s="14"/>
      <c r="HK33" s="14">
        <v>0</v>
      </c>
      <c r="HL33" s="14"/>
      <c r="HM33" s="14"/>
      <c r="HN33" s="14"/>
      <c r="HO33" s="14">
        <v>0</v>
      </c>
      <c r="HP33" s="14">
        <v>46.5</v>
      </c>
      <c r="HQ33" s="14">
        <v>59.643070000000002</v>
      </c>
      <c r="HR33" s="14">
        <v>55.328670000000002</v>
      </c>
      <c r="HS33" s="14">
        <v>-8.8286700000000007</v>
      </c>
      <c r="HT33" s="14"/>
      <c r="HU33" s="14"/>
      <c r="HV33" s="14"/>
      <c r="HW33" s="14">
        <v>0</v>
      </c>
      <c r="HX33" s="14">
        <v>0</v>
      </c>
      <c r="HY33" s="14"/>
      <c r="HZ33" s="14"/>
      <c r="IA33" s="14">
        <v>0</v>
      </c>
      <c r="IB33" s="14">
        <v>0</v>
      </c>
      <c r="IC33" s="14"/>
      <c r="ID33" s="14">
        <v>45.555999999999997</v>
      </c>
      <c r="IE33" s="14">
        <v>-45.555999999999997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/>
      <c r="IO33" s="14"/>
      <c r="IP33" s="14"/>
      <c r="IQ33" s="14">
        <v>0</v>
      </c>
      <c r="IR33" s="14">
        <v>84.6</v>
      </c>
      <c r="IS33" s="14">
        <v>88.73603</v>
      </c>
      <c r="IT33" s="14">
        <v>88.73603</v>
      </c>
      <c r="IU33" s="14">
        <v>-4.1360299999999999</v>
      </c>
      <c r="IV33" s="14">
        <v>82.8</v>
      </c>
      <c r="IW33" s="14">
        <v>96.082930000000005</v>
      </c>
      <c r="IX33" s="14">
        <v>166.52266</v>
      </c>
      <c r="IY33" s="14">
        <v>-83.722660000000005</v>
      </c>
      <c r="IZ33" s="14">
        <v>83</v>
      </c>
      <c r="JA33" s="14">
        <v>96.082930000000005</v>
      </c>
      <c r="JB33" s="14"/>
      <c r="JC33" s="14">
        <v>83</v>
      </c>
      <c r="JD33" s="14">
        <v>83.6</v>
      </c>
      <c r="JE33" s="14">
        <v>96.082930000000005</v>
      </c>
      <c r="JF33" s="14">
        <v>166.52266</v>
      </c>
      <c r="JG33" s="14">
        <v>-82.922659999999993</v>
      </c>
      <c r="JH33" s="14">
        <v>166.5</v>
      </c>
      <c r="JI33" s="14">
        <v>144.55719999999999</v>
      </c>
      <c r="JJ33" s="14">
        <v>167.02271999999999</v>
      </c>
      <c r="JK33" s="14">
        <v>-0.52271999999999996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>
        <v>0</v>
      </c>
      <c r="KG33" s="14"/>
      <c r="KH33" s="14"/>
      <c r="KI33" s="14">
        <v>0</v>
      </c>
      <c r="KJ33" s="14"/>
      <c r="KK33" s="14"/>
      <c r="KL33" s="14"/>
      <c r="KM33" s="14">
        <v>0</v>
      </c>
      <c r="KN33" s="14"/>
      <c r="KO33" s="14"/>
      <c r="KP33" s="14"/>
      <c r="KQ33" s="14">
        <v>0</v>
      </c>
      <c r="KR33" s="14">
        <v>2.9</v>
      </c>
      <c r="KS33" s="14">
        <v>3.8117100000000002</v>
      </c>
      <c r="KT33" s="14">
        <v>3.8117100000000002</v>
      </c>
      <c r="KU33" s="14">
        <v>-0.91171000000000002</v>
      </c>
      <c r="KV33" s="14">
        <v>203</v>
      </c>
      <c r="KW33" s="14">
        <v>270.06803000000002</v>
      </c>
      <c r="KX33" s="14">
        <v>194.48687000000001</v>
      </c>
      <c r="KY33" s="14">
        <v>8.5131300000000003</v>
      </c>
      <c r="KZ33" s="14">
        <v>126.7</v>
      </c>
      <c r="LA33" s="14">
        <v>133.16031000000001</v>
      </c>
      <c r="LB33" s="14">
        <v>114.73899</v>
      </c>
      <c r="LC33" s="14">
        <v>11.96101</v>
      </c>
      <c r="LD33" s="14"/>
      <c r="LE33" s="14"/>
      <c r="LF33" s="14"/>
      <c r="LG33" s="14">
        <v>0</v>
      </c>
      <c r="LH33" s="14">
        <v>78.2</v>
      </c>
      <c r="LI33" s="14">
        <v>78.567999999999998</v>
      </c>
      <c r="LJ33" s="14">
        <v>78.567999999999998</v>
      </c>
      <c r="LK33" s="14">
        <v>-0.36799999999999999</v>
      </c>
      <c r="LL33" s="14">
        <v>30.4</v>
      </c>
      <c r="LM33" s="14">
        <v>29.980560000000001</v>
      </c>
      <c r="LN33" s="14">
        <v>29.980560000000001</v>
      </c>
      <c r="LO33" s="14">
        <v>0.41943999999999998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/>
      <c r="LY33" s="14"/>
      <c r="LZ33" s="14"/>
      <c r="MA33" s="14">
        <v>0</v>
      </c>
      <c r="MB33" s="14">
        <v>95.9</v>
      </c>
      <c r="MC33" s="14">
        <v>103.89400000000001</v>
      </c>
      <c r="MD33" s="14">
        <v>103.89403</v>
      </c>
      <c r="ME33" s="14">
        <v>-7.9940300000000004</v>
      </c>
      <c r="MF33" s="14">
        <v>95.6</v>
      </c>
      <c r="MG33" s="14">
        <v>103.89400000000001</v>
      </c>
      <c r="MH33" s="14">
        <v>103.89403</v>
      </c>
      <c r="MI33" s="14">
        <v>-8.2940299999999993</v>
      </c>
      <c r="MJ33" s="14">
        <v>117.3</v>
      </c>
      <c r="MK33" s="14">
        <v>104.206</v>
      </c>
      <c r="ML33" s="14">
        <v>104.20603</v>
      </c>
      <c r="MM33" s="14">
        <v>13.093970000000001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/>
      <c r="NE33" s="14"/>
      <c r="NF33" s="14"/>
      <c r="NG33" s="14">
        <v>0</v>
      </c>
      <c r="NH33" s="14">
        <v>0</v>
      </c>
      <c r="NI33" s="14"/>
      <c r="NJ33" s="14">
        <v>50</v>
      </c>
      <c r="NK33" s="14">
        <v>-50</v>
      </c>
      <c r="NL33" s="14"/>
      <c r="NM33" s="14"/>
      <c r="NN33" s="14"/>
      <c r="NO33" s="14">
        <v>0</v>
      </c>
      <c r="NP33" s="14"/>
      <c r="NQ33" s="14"/>
      <c r="NR33" s="14"/>
      <c r="NS33" s="14">
        <v>0</v>
      </c>
      <c r="NT33" s="14">
        <v>6.6</v>
      </c>
      <c r="NU33" s="14">
        <v>6.5329100000000002</v>
      </c>
      <c r="NV33" s="14">
        <v>6.5328999999999997</v>
      </c>
      <c r="NW33" s="14">
        <v>6.7100000000000007E-2</v>
      </c>
      <c r="NX33" s="14">
        <v>19.899999999999999</v>
      </c>
      <c r="NY33" s="14">
        <v>19.241980000000002</v>
      </c>
      <c r="NZ33" s="14">
        <v>19.241980000000002</v>
      </c>
      <c r="OA33" s="14">
        <v>0.65802000000000005</v>
      </c>
      <c r="OB33" s="14">
        <v>1.3</v>
      </c>
      <c r="OC33" s="14">
        <v>1.0229999999999999</v>
      </c>
      <c r="OD33" s="14">
        <v>1.0229999999999999</v>
      </c>
      <c r="OE33" s="14">
        <v>0.27700000000000002</v>
      </c>
      <c r="OF33" s="14">
        <v>76.5</v>
      </c>
      <c r="OG33" s="14">
        <v>94.25</v>
      </c>
      <c r="OH33" s="14">
        <v>81.0214</v>
      </c>
      <c r="OI33" s="14">
        <v>-4.5213999999999999</v>
      </c>
      <c r="OJ33" s="14">
        <v>76.3</v>
      </c>
      <c r="OK33" s="14">
        <v>73.507900000000006</v>
      </c>
      <c r="OL33" s="14">
        <v>73.507900000000006</v>
      </c>
      <c r="OM33" s="14">
        <v>2.7921</v>
      </c>
      <c r="ON33" s="14">
        <v>0</v>
      </c>
      <c r="OO33" s="14">
        <v>4.17</v>
      </c>
      <c r="OP33" s="14">
        <v>4.1750999999999996</v>
      </c>
      <c r="OQ33" s="14">
        <v>-4.1750999999999996</v>
      </c>
      <c r="OR33" s="14">
        <v>0.3</v>
      </c>
      <c r="OS33" s="14">
        <v>0.4</v>
      </c>
      <c r="OT33" s="14">
        <v>0.4</v>
      </c>
      <c r="OU33" s="14">
        <v>-0.1</v>
      </c>
      <c r="OV33" s="14">
        <v>20.6</v>
      </c>
      <c r="OW33" s="14">
        <v>20.456230000000001</v>
      </c>
      <c r="OX33" s="14">
        <v>20.456230000000001</v>
      </c>
      <c r="OY33" s="14">
        <v>0.14377000000000001</v>
      </c>
      <c r="OZ33" s="14">
        <v>9.9</v>
      </c>
      <c r="PA33" s="14">
        <v>9.9830000000000005</v>
      </c>
      <c r="PB33" s="14">
        <v>9.9830000000000005</v>
      </c>
      <c r="PC33" s="14">
        <v>-8.3000000000000004E-2</v>
      </c>
      <c r="PD33" s="14">
        <v>5.5</v>
      </c>
      <c r="PE33" s="14">
        <v>5.67</v>
      </c>
      <c r="PF33" s="14">
        <v>5.67</v>
      </c>
      <c r="PG33" s="14">
        <v>-0.17</v>
      </c>
      <c r="PH33" s="14">
        <v>193.7</v>
      </c>
      <c r="PI33" s="14">
        <v>179.06131999999999</v>
      </c>
      <c r="PJ33" s="14">
        <v>193.18369999999999</v>
      </c>
      <c r="PK33" s="14">
        <v>0.51629999999999998</v>
      </c>
      <c r="PL33" s="14">
        <v>99</v>
      </c>
      <c r="PM33" s="14">
        <v>103.5834</v>
      </c>
      <c r="PN33" s="14">
        <v>103.5834</v>
      </c>
      <c r="PO33" s="14">
        <v>-4.5834000000000001</v>
      </c>
      <c r="PP33" s="14">
        <v>1.6</v>
      </c>
      <c r="PQ33" s="14">
        <v>1.85</v>
      </c>
      <c r="PR33" s="14">
        <v>1.85</v>
      </c>
      <c r="PS33" s="14">
        <v>-0.25</v>
      </c>
      <c r="PT33" s="14">
        <v>1.8</v>
      </c>
      <c r="PU33" s="14">
        <v>3.35</v>
      </c>
      <c r="PV33" s="14">
        <v>3.35</v>
      </c>
      <c r="PW33" s="14">
        <v>-1.55</v>
      </c>
      <c r="PX33" s="14">
        <v>5</v>
      </c>
      <c r="PY33" s="14">
        <v>5</v>
      </c>
      <c r="PZ33" s="14">
        <v>5</v>
      </c>
      <c r="QA33" s="14">
        <v>0</v>
      </c>
      <c r="QB33" s="14">
        <v>20.8</v>
      </c>
      <c r="QC33" s="14">
        <v>20.422219999999999</v>
      </c>
      <c r="QD33" s="14">
        <v>20.422219999999999</v>
      </c>
      <c r="QE33" s="14">
        <v>0.37778</v>
      </c>
      <c r="QF33" s="14">
        <v>19.2</v>
      </c>
      <c r="QG33" s="14">
        <v>19.436350000000001</v>
      </c>
      <c r="QH33" s="14">
        <v>19.436350000000001</v>
      </c>
      <c r="QI33" s="14">
        <v>-0.23635</v>
      </c>
      <c r="QJ33" s="14">
        <v>17.5</v>
      </c>
      <c r="QK33" s="14">
        <v>19</v>
      </c>
      <c r="QL33" s="14">
        <v>11.661809999999999</v>
      </c>
      <c r="QM33" s="14">
        <v>5.83819</v>
      </c>
      <c r="QN33" s="14">
        <v>3.5</v>
      </c>
      <c r="QO33" s="14">
        <v>3.5</v>
      </c>
      <c r="QP33" s="14">
        <v>3.5</v>
      </c>
      <c r="QQ33" s="14">
        <v>0</v>
      </c>
      <c r="QR33" s="14">
        <v>18.399999999999999</v>
      </c>
      <c r="QS33" s="14">
        <v>17.881440000000001</v>
      </c>
      <c r="QT33" s="14">
        <v>17.881440000000001</v>
      </c>
      <c r="QU33" s="14">
        <v>0.51856000000000002</v>
      </c>
      <c r="QV33" s="14">
        <v>12.8</v>
      </c>
      <c r="QW33" s="14">
        <v>12.7553</v>
      </c>
      <c r="QX33" s="14">
        <v>12.7553</v>
      </c>
      <c r="QY33" s="14">
        <v>4.4699999999999997E-2</v>
      </c>
      <c r="QZ33" s="14">
        <v>16.399999999999999</v>
      </c>
      <c r="RA33" s="14">
        <v>15.6584</v>
      </c>
      <c r="RB33" s="14">
        <v>15.6584</v>
      </c>
      <c r="RC33" s="14">
        <v>0.74160000000000004</v>
      </c>
      <c r="RD33" s="14">
        <v>15.2</v>
      </c>
      <c r="RE33" s="14">
        <v>17.93</v>
      </c>
      <c r="RF33" s="14">
        <v>21.040400000000002</v>
      </c>
      <c r="RG33" s="14">
        <v>-5.8403999999999998</v>
      </c>
      <c r="RH33" s="14">
        <v>56.8</v>
      </c>
      <c r="RI33" s="14">
        <v>69.36</v>
      </c>
      <c r="RJ33" s="14">
        <v>69.361699999999999</v>
      </c>
      <c r="RK33" s="14">
        <v>-12.5617</v>
      </c>
      <c r="RL33" s="14">
        <v>16.3</v>
      </c>
      <c r="RM33" s="14">
        <v>13.1746</v>
      </c>
      <c r="RN33" s="14">
        <v>13.1746</v>
      </c>
      <c r="RO33" s="14">
        <v>3.1254</v>
      </c>
      <c r="RP33" s="14">
        <v>3.5</v>
      </c>
      <c r="RQ33" s="14">
        <v>3.55</v>
      </c>
      <c r="RR33" s="14">
        <v>3.55</v>
      </c>
      <c r="RS33" s="14">
        <v>-0.05</v>
      </c>
      <c r="RT33" s="14">
        <v>18.600000000000001</v>
      </c>
      <c r="RU33" s="14">
        <v>19.792000000000002</v>
      </c>
      <c r="RV33" s="14">
        <v>19.792000000000002</v>
      </c>
      <c r="RW33" s="14">
        <v>-1.1919999999999999</v>
      </c>
      <c r="RX33" s="14">
        <v>2.6</v>
      </c>
      <c r="RY33" s="14">
        <v>2.48</v>
      </c>
      <c r="RZ33" s="14">
        <v>2.48</v>
      </c>
      <c r="SA33" s="14">
        <v>0.12</v>
      </c>
      <c r="SB33" s="14"/>
      <c r="SC33" s="14"/>
      <c r="SD33" s="14">
        <v>0.4</v>
      </c>
      <c r="SE33" s="14">
        <v>-0.4</v>
      </c>
      <c r="SF33" s="14">
        <v>0.4</v>
      </c>
      <c r="SG33" s="14">
        <v>0.38300000000000001</v>
      </c>
      <c r="SH33" s="14">
        <v>0.38300000000000001</v>
      </c>
      <c r="SI33" s="14">
        <v>1.7000000000000001E-2</v>
      </c>
      <c r="SJ33" s="14">
        <v>19.8</v>
      </c>
      <c r="SK33" s="14">
        <v>19.1448</v>
      </c>
      <c r="SL33" s="14">
        <v>19.1448</v>
      </c>
      <c r="SM33" s="14">
        <v>0.6552</v>
      </c>
      <c r="SN33" s="14">
        <v>7.6</v>
      </c>
      <c r="SO33" s="14">
        <v>8.1999999999999993</v>
      </c>
      <c r="SP33" s="14">
        <v>8.1999999999999993</v>
      </c>
      <c r="SQ33" s="14">
        <v>-0.6</v>
      </c>
      <c r="SR33" s="14">
        <v>14.6</v>
      </c>
      <c r="SS33" s="14">
        <v>15.54908</v>
      </c>
      <c r="ST33" s="14">
        <v>15.54908</v>
      </c>
      <c r="SU33" s="14">
        <v>-0.94908000000000003</v>
      </c>
      <c r="SV33" s="14">
        <v>20.3</v>
      </c>
      <c r="SW33" s="14">
        <v>19.436350000000001</v>
      </c>
      <c r="SX33" s="14">
        <v>19.436350000000001</v>
      </c>
      <c r="SY33" s="14">
        <v>0.86365000000000003</v>
      </c>
      <c r="SZ33" s="14">
        <v>3</v>
      </c>
      <c r="TA33" s="14">
        <v>4.08</v>
      </c>
      <c r="TB33" s="14">
        <v>8.0719999999999992</v>
      </c>
      <c r="TC33" s="14">
        <v>-5.0720000000000001</v>
      </c>
      <c r="TD33" s="14">
        <v>77.3</v>
      </c>
      <c r="TE33" s="14">
        <v>70.14</v>
      </c>
      <c r="TF33" s="14">
        <v>60.510300000000001</v>
      </c>
      <c r="TG33" s="14">
        <v>16.7897</v>
      </c>
      <c r="TH33" s="14">
        <v>30.6</v>
      </c>
      <c r="TI33" s="14">
        <v>33.006399999999999</v>
      </c>
      <c r="TJ33" s="14">
        <v>33.006399999999999</v>
      </c>
      <c r="TK33" s="14">
        <v>-2.4064000000000001</v>
      </c>
      <c r="TL33" s="14">
        <v>74.5</v>
      </c>
      <c r="TM33" s="14">
        <v>77.739999999999995</v>
      </c>
      <c r="TN33" s="14">
        <v>78.613939999999999</v>
      </c>
      <c r="TO33" s="14">
        <v>-4.1139400000000004</v>
      </c>
      <c r="TP33" s="14">
        <v>102.6</v>
      </c>
      <c r="TQ33" s="14">
        <v>84.05</v>
      </c>
      <c r="TR33" s="14">
        <v>88.980950000000007</v>
      </c>
      <c r="TS33" s="14">
        <v>13.61905</v>
      </c>
      <c r="TT33" s="14">
        <v>13.7</v>
      </c>
      <c r="TU33" s="14">
        <v>9.56</v>
      </c>
      <c r="TV33" s="14">
        <v>9.1460799999999995</v>
      </c>
      <c r="TW33" s="14">
        <v>4.5539199999999997</v>
      </c>
      <c r="TX33" s="14">
        <v>5.3</v>
      </c>
      <c r="TY33" s="14">
        <v>6.67</v>
      </c>
      <c r="TZ33" s="14">
        <v>5.7270500000000002</v>
      </c>
      <c r="UA33" s="14">
        <v>-0.42704999999999999</v>
      </c>
      <c r="UB33" s="14">
        <v>2.5</v>
      </c>
      <c r="UC33" s="14">
        <v>43.76</v>
      </c>
      <c r="UD33" s="14">
        <v>43.76</v>
      </c>
      <c r="UE33" s="14">
        <v>-41.26</v>
      </c>
      <c r="UF33" s="14">
        <v>21</v>
      </c>
      <c r="UG33" s="14">
        <v>20.408159999999999</v>
      </c>
      <c r="UH33" s="14">
        <v>20.408159999999999</v>
      </c>
      <c r="UI33" s="14">
        <v>0.59184000000000003</v>
      </c>
      <c r="UJ33" s="14">
        <v>6.8</v>
      </c>
      <c r="UK33" s="14">
        <v>7.6</v>
      </c>
      <c r="UL33" s="14">
        <v>7.6</v>
      </c>
      <c r="UM33" s="14">
        <v>-0.8</v>
      </c>
      <c r="UN33" s="14">
        <v>7.1</v>
      </c>
      <c r="UO33" s="14">
        <v>7.7</v>
      </c>
      <c r="UP33" s="14"/>
      <c r="UQ33" s="14">
        <v>7.1</v>
      </c>
      <c r="UR33" s="14">
        <v>20.399999999999999</v>
      </c>
      <c r="US33" s="14">
        <v>20</v>
      </c>
      <c r="UT33" s="14">
        <v>19.436350000000001</v>
      </c>
      <c r="UU33" s="14">
        <v>0.96365000000000001</v>
      </c>
      <c r="UV33" s="14">
        <v>20.399999999999999</v>
      </c>
      <c r="UW33" s="14">
        <v>20</v>
      </c>
      <c r="UX33" s="14">
        <v>19.436350000000001</v>
      </c>
      <c r="UY33" s="14">
        <v>0.96365000000000001</v>
      </c>
      <c r="UZ33" s="14">
        <v>20</v>
      </c>
      <c r="VA33" s="14">
        <v>20</v>
      </c>
      <c r="VB33" s="14">
        <v>19.436350000000001</v>
      </c>
      <c r="VC33" s="14">
        <v>0.56364999999999998</v>
      </c>
      <c r="VD33" s="14">
        <v>0</v>
      </c>
      <c r="VE33" s="14">
        <v>3.73</v>
      </c>
      <c r="VF33" s="14">
        <v>3.7349999999999999</v>
      </c>
      <c r="VG33" s="14">
        <v>-3.7349999999999999</v>
      </c>
      <c r="VH33" s="14">
        <v>243.1</v>
      </c>
      <c r="VI33" s="14">
        <v>238.8074</v>
      </c>
      <c r="VJ33" s="14">
        <v>238.8074</v>
      </c>
      <c r="VK33" s="14">
        <v>4.2926000000000002</v>
      </c>
      <c r="VL33" s="14">
        <v>18.3</v>
      </c>
      <c r="VM33" s="14">
        <v>17.037500000000001</v>
      </c>
      <c r="VN33" s="14">
        <v>17.037500000000001</v>
      </c>
      <c r="VO33" s="14">
        <v>1.2625</v>
      </c>
      <c r="VP33" s="14">
        <v>125.4</v>
      </c>
      <c r="VQ33" s="14">
        <v>122.73553</v>
      </c>
      <c r="VR33" s="14">
        <v>132</v>
      </c>
      <c r="VS33" s="14">
        <v>-6.6</v>
      </c>
      <c r="VT33" s="14">
        <v>0.6</v>
      </c>
      <c r="VU33" s="14">
        <v>0.6</v>
      </c>
      <c r="VV33" s="14">
        <v>0.6</v>
      </c>
      <c r="VW33" s="14">
        <v>0</v>
      </c>
      <c r="VX33" s="14">
        <v>52</v>
      </c>
      <c r="VY33" s="14">
        <v>55.03</v>
      </c>
      <c r="VZ33" s="14">
        <v>51</v>
      </c>
      <c r="WA33" s="14">
        <v>1</v>
      </c>
      <c r="WB33" s="14">
        <v>46.6</v>
      </c>
      <c r="WC33" s="14">
        <v>64.31</v>
      </c>
      <c r="WD33" s="14">
        <v>59</v>
      </c>
      <c r="WE33" s="14">
        <v>-12.4</v>
      </c>
      <c r="WF33" s="14">
        <v>102</v>
      </c>
      <c r="WG33" s="14">
        <v>93.793329999999997</v>
      </c>
      <c r="WH33" s="14">
        <v>95.04</v>
      </c>
      <c r="WI33" s="14">
        <v>6.96</v>
      </c>
      <c r="WJ33" s="14">
        <v>4.8</v>
      </c>
      <c r="WK33" s="14">
        <v>4.3499999999999996</v>
      </c>
      <c r="WL33" s="14">
        <v>4.3499999999999996</v>
      </c>
      <c r="WM33" s="14">
        <v>0.45</v>
      </c>
      <c r="WN33" s="14">
        <v>2.2999999999999998</v>
      </c>
      <c r="WO33" s="14">
        <v>2.4</v>
      </c>
      <c r="WP33" s="14">
        <v>2.4</v>
      </c>
      <c r="WQ33" s="14">
        <v>-0.1</v>
      </c>
      <c r="WR33" s="14">
        <v>1.8</v>
      </c>
      <c r="WS33" s="14">
        <v>2.4</v>
      </c>
      <c r="WT33" s="14">
        <v>2.4</v>
      </c>
      <c r="WU33" s="14">
        <v>-0.6</v>
      </c>
      <c r="WV33" s="14">
        <v>1.8</v>
      </c>
      <c r="WW33" s="14">
        <v>2.8</v>
      </c>
      <c r="WX33" s="14">
        <v>2.8</v>
      </c>
      <c r="WY33" s="14">
        <v>-1</v>
      </c>
      <c r="WZ33" s="14">
        <v>17.600000000000001</v>
      </c>
      <c r="XA33" s="14">
        <v>16.168399999999998</v>
      </c>
      <c r="XB33" s="14">
        <v>16.168399999999998</v>
      </c>
      <c r="XC33" s="14">
        <v>1.4316</v>
      </c>
      <c r="XD33" s="14">
        <v>7.8</v>
      </c>
      <c r="XE33" s="14">
        <v>6.6</v>
      </c>
      <c r="XF33" s="14">
        <v>6.6</v>
      </c>
      <c r="XG33" s="14">
        <v>1.2</v>
      </c>
      <c r="XH33" s="14">
        <v>20</v>
      </c>
      <c r="XI33" s="14">
        <v>19.436350000000001</v>
      </c>
      <c r="XJ33" s="14">
        <v>19.436350000000001</v>
      </c>
      <c r="XK33" s="14">
        <v>0.56364999999999998</v>
      </c>
      <c r="XL33" s="14">
        <v>20</v>
      </c>
      <c r="XM33" s="14">
        <v>20.2</v>
      </c>
      <c r="XN33" s="14">
        <v>19.436350000000001</v>
      </c>
      <c r="XO33" s="14">
        <v>0.56364999999999998</v>
      </c>
      <c r="XP33" s="14">
        <v>7.9</v>
      </c>
      <c r="XQ33" s="14"/>
      <c r="XR33" s="14">
        <v>10.8</v>
      </c>
      <c r="XS33" s="14">
        <v>-2.9</v>
      </c>
      <c r="XT33" s="14"/>
      <c r="XU33" s="14"/>
      <c r="XV33" s="14"/>
      <c r="XW33" s="14">
        <v>0</v>
      </c>
      <c r="XX33" s="14"/>
      <c r="XY33" s="14"/>
      <c r="XZ33" s="14"/>
      <c r="YA33" s="14">
        <v>0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8.6999999999999993</v>
      </c>
      <c r="YK33" s="14">
        <v>7.34</v>
      </c>
      <c r="YL33" s="14">
        <v>7.34</v>
      </c>
      <c r="YM33" s="14">
        <v>1.36</v>
      </c>
      <c r="YN33" s="14"/>
      <c r="YO33" s="14"/>
      <c r="YP33" s="14"/>
      <c r="YQ33" s="14">
        <v>0</v>
      </c>
      <c r="YR33" s="14">
        <v>14.7</v>
      </c>
      <c r="YS33" s="14">
        <v>17</v>
      </c>
      <c r="YT33" s="14">
        <v>17</v>
      </c>
      <c r="YU33" s="14">
        <v>-2.2999999999999998</v>
      </c>
    </row>
    <row r="34" spans="1:671" ht="24" customHeight="1" x14ac:dyDescent="0.3">
      <c r="A34" s="1"/>
      <c r="B34" s="16" t="s">
        <v>103</v>
      </c>
      <c r="C34" s="16" t="s">
        <v>899</v>
      </c>
      <c r="D34" s="17">
        <v>199.2</v>
      </c>
      <c r="E34" s="17">
        <v>203.40136000000001</v>
      </c>
      <c r="F34" s="17">
        <v>203.40136000000001</v>
      </c>
      <c r="G34" s="17">
        <v>-4.2013600000000002</v>
      </c>
      <c r="H34" s="17">
        <v>648.4</v>
      </c>
      <c r="I34" s="17">
        <v>650</v>
      </c>
      <c r="J34" s="17">
        <v>650</v>
      </c>
      <c r="K34" s="17">
        <v>-1.6</v>
      </c>
      <c r="L34" s="17">
        <v>212.2</v>
      </c>
      <c r="M34" s="17">
        <v>211.66204999999999</v>
      </c>
      <c r="N34" s="17">
        <v>211.66204999999999</v>
      </c>
      <c r="O34" s="17">
        <v>0.53795000000000004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90</v>
      </c>
      <c r="Y34" s="17">
        <v>91.867829999999998</v>
      </c>
      <c r="Z34" s="17">
        <v>91.867829999999998</v>
      </c>
      <c r="AA34" s="17">
        <v>-1.8678300000000001</v>
      </c>
      <c r="AB34" s="17">
        <v>219</v>
      </c>
      <c r="AC34" s="17">
        <v>225</v>
      </c>
      <c r="AD34" s="17">
        <v>225</v>
      </c>
      <c r="AE34" s="17">
        <v>-6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104.8</v>
      </c>
      <c r="AO34" s="17">
        <v>109.89</v>
      </c>
      <c r="AP34" s="17">
        <v>109.89001</v>
      </c>
      <c r="AQ34" s="17">
        <v>-5.0900100000000004</v>
      </c>
      <c r="AR34" s="17">
        <v>104.7</v>
      </c>
      <c r="AS34" s="17">
        <v>109.89</v>
      </c>
      <c r="AT34" s="17">
        <v>109.89001</v>
      </c>
      <c r="AU34" s="17">
        <v>-5.19001</v>
      </c>
      <c r="AV34" s="17"/>
      <c r="AW34" s="17"/>
      <c r="AX34" s="17"/>
      <c r="AY34" s="17">
        <v>0</v>
      </c>
      <c r="AZ34" s="17">
        <v>128.1</v>
      </c>
      <c r="BA34" s="17">
        <v>110.22</v>
      </c>
      <c r="BB34" s="17">
        <v>110.22001</v>
      </c>
      <c r="BC34" s="17">
        <v>17.879989999999999</v>
      </c>
      <c r="BD34" s="17">
        <v>108.7</v>
      </c>
      <c r="BE34" s="17">
        <v>120.0309</v>
      </c>
      <c r="BF34" s="17">
        <v>126.50707</v>
      </c>
      <c r="BG34" s="17">
        <v>-17.80707</v>
      </c>
      <c r="BH34" s="17">
        <v>72.599999999999994</v>
      </c>
      <c r="BI34" s="17">
        <v>60.19567</v>
      </c>
      <c r="BJ34" s="17">
        <v>63.443489999999997</v>
      </c>
      <c r="BK34" s="17">
        <v>9.1565100000000008</v>
      </c>
      <c r="BL34" s="17">
        <v>557.4</v>
      </c>
      <c r="BM34" s="17">
        <v>566.08941000000004</v>
      </c>
      <c r="BN34" s="17">
        <v>566.08941000000004</v>
      </c>
      <c r="BO34" s="17">
        <v>-8.6894100000000005</v>
      </c>
      <c r="BP34" s="17">
        <v>10.199999999999999</v>
      </c>
      <c r="BQ34" s="17">
        <v>10.52094</v>
      </c>
      <c r="BR34" s="17">
        <v>10.52094</v>
      </c>
      <c r="BS34" s="17">
        <v>-0.32094</v>
      </c>
      <c r="BT34" s="17"/>
      <c r="BU34" s="17"/>
      <c r="BV34" s="17"/>
      <c r="BW34" s="17">
        <v>0</v>
      </c>
      <c r="BX34" s="17">
        <v>12.7</v>
      </c>
      <c r="BY34" s="17">
        <v>12.35839</v>
      </c>
      <c r="BZ34" s="17">
        <v>12.35839</v>
      </c>
      <c r="CA34" s="17">
        <v>0.34161000000000002</v>
      </c>
      <c r="CB34" s="17"/>
      <c r="CC34" s="17"/>
      <c r="CD34" s="17"/>
      <c r="CE34" s="17">
        <v>0</v>
      </c>
      <c r="CF34" s="17">
        <v>163.30000000000001</v>
      </c>
      <c r="CG34" s="17">
        <v>164.06706</v>
      </c>
      <c r="CH34" s="17">
        <v>164.06706</v>
      </c>
      <c r="CI34" s="17">
        <v>-0.76705999999999996</v>
      </c>
      <c r="CJ34" s="17">
        <v>7.6</v>
      </c>
      <c r="CK34" s="17">
        <v>7.3209600000000004</v>
      </c>
      <c r="CL34" s="17">
        <v>7.3209600000000004</v>
      </c>
      <c r="CM34" s="17">
        <v>0.27904000000000001</v>
      </c>
      <c r="CN34" s="17">
        <v>4.5999999999999996</v>
      </c>
      <c r="CO34" s="17">
        <v>3.93119</v>
      </c>
      <c r="CP34" s="17">
        <v>3.93119</v>
      </c>
      <c r="CQ34" s="17">
        <v>0.66881000000000002</v>
      </c>
      <c r="CR34" s="17">
        <v>0</v>
      </c>
      <c r="CS34" s="17"/>
      <c r="CT34" s="17"/>
      <c r="CU34" s="17">
        <v>0</v>
      </c>
      <c r="CV34" s="17">
        <v>6.6</v>
      </c>
      <c r="CW34" s="17">
        <v>6.8787000000000003</v>
      </c>
      <c r="CX34" s="17">
        <v>6.8787000000000003</v>
      </c>
      <c r="CY34" s="17">
        <v>-0.2787</v>
      </c>
      <c r="CZ34" s="17"/>
      <c r="DA34" s="17"/>
      <c r="DB34" s="17"/>
      <c r="DC34" s="17">
        <v>0</v>
      </c>
      <c r="DD34" s="17">
        <v>84.4</v>
      </c>
      <c r="DE34" s="17">
        <v>69.944119999999998</v>
      </c>
      <c r="DF34" s="17">
        <v>39.728259999999999</v>
      </c>
      <c r="DG34" s="17">
        <v>44.67174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/>
      <c r="DU34" s="17"/>
      <c r="DV34" s="17"/>
      <c r="DW34" s="17">
        <v>0</v>
      </c>
      <c r="DX34" s="17">
        <v>110.8</v>
      </c>
      <c r="DY34" s="17">
        <v>112.46647</v>
      </c>
      <c r="DZ34" s="17">
        <v>112.46647</v>
      </c>
      <c r="EA34" s="17">
        <v>-1.6664699999999999</v>
      </c>
      <c r="EB34" s="17">
        <v>216.9</v>
      </c>
      <c r="EC34" s="17">
        <v>220.69499999999999</v>
      </c>
      <c r="ED34" s="17">
        <v>179.32364000000001</v>
      </c>
      <c r="EE34" s="17">
        <v>37.576360000000001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/>
      <c r="EO34" s="17"/>
      <c r="EP34" s="17"/>
      <c r="EQ34" s="17">
        <v>0</v>
      </c>
      <c r="ER34" s="17">
        <v>6.5</v>
      </c>
      <c r="ES34" s="17">
        <v>6.39</v>
      </c>
      <c r="ET34" s="17">
        <v>6.39</v>
      </c>
      <c r="EU34" s="17">
        <v>0.11</v>
      </c>
      <c r="EV34" s="17">
        <v>463.5</v>
      </c>
      <c r="EW34" s="17">
        <v>457.09426999999999</v>
      </c>
      <c r="EX34" s="17">
        <v>418.96015999999997</v>
      </c>
      <c r="EY34" s="17">
        <v>44.539839999999998</v>
      </c>
      <c r="EZ34" s="17">
        <v>77.3</v>
      </c>
      <c r="FA34" s="17">
        <v>81.635570000000001</v>
      </c>
      <c r="FB34" s="17">
        <v>81.635570000000001</v>
      </c>
      <c r="FC34" s="17">
        <v>-4.3355699999999997</v>
      </c>
      <c r="FD34" s="17">
        <v>151</v>
      </c>
      <c r="FE34" s="17">
        <v>151.36251999999999</v>
      </c>
      <c r="FF34" s="17">
        <v>149.98721</v>
      </c>
      <c r="FG34" s="17">
        <v>1.0127900000000001</v>
      </c>
      <c r="FH34" s="17">
        <v>41.2</v>
      </c>
      <c r="FI34" s="17">
        <v>41.89893</v>
      </c>
      <c r="FJ34" s="17">
        <v>41.89893</v>
      </c>
      <c r="FK34" s="17">
        <v>-0.69893000000000005</v>
      </c>
      <c r="FL34" s="17">
        <v>18.600000000000001</v>
      </c>
      <c r="FM34" s="17">
        <v>19.21088</v>
      </c>
      <c r="FN34" s="17">
        <v>19.21088</v>
      </c>
      <c r="FO34" s="17">
        <v>-0.61087999999999998</v>
      </c>
      <c r="FP34" s="17">
        <v>19.399999999999999</v>
      </c>
      <c r="FQ34" s="17">
        <v>18.65889</v>
      </c>
      <c r="FR34" s="17">
        <v>18.65889</v>
      </c>
      <c r="FS34" s="17">
        <v>0.74111000000000005</v>
      </c>
      <c r="FT34" s="17">
        <v>86.4</v>
      </c>
      <c r="FU34" s="17">
        <v>87.773570000000007</v>
      </c>
      <c r="FV34" s="17">
        <v>87.773570000000007</v>
      </c>
      <c r="FW34" s="17">
        <v>-1.37357</v>
      </c>
      <c r="FX34" s="17">
        <v>132.19999999999999</v>
      </c>
      <c r="FY34" s="17">
        <v>133.74870999999999</v>
      </c>
      <c r="FZ34" s="17">
        <v>166.98542</v>
      </c>
      <c r="GA34" s="17">
        <v>-34.785420000000002</v>
      </c>
      <c r="GB34" s="17">
        <v>132.5</v>
      </c>
      <c r="GC34" s="17">
        <v>133.74870999999999</v>
      </c>
      <c r="GD34" s="17">
        <v>166.98542</v>
      </c>
      <c r="GE34" s="17">
        <v>-34.485419999999998</v>
      </c>
      <c r="GF34" s="17">
        <v>160.19999999999999</v>
      </c>
      <c r="GG34" s="17">
        <v>134.15036000000001</v>
      </c>
      <c r="GH34" s="17">
        <v>167.48688000000001</v>
      </c>
      <c r="GI34" s="17">
        <v>-7.28688</v>
      </c>
      <c r="GJ34" s="17">
        <v>106.3</v>
      </c>
      <c r="GK34" s="17">
        <v>110.48202000000001</v>
      </c>
      <c r="GL34" s="17">
        <v>110.48202000000001</v>
      </c>
      <c r="GM34" s="17">
        <v>-4.1820199999999996</v>
      </c>
      <c r="GN34" s="17">
        <v>44.2</v>
      </c>
      <c r="GO34" s="17">
        <v>47.082599999999999</v>
      </c>
      <c r="GP34" s="17">
        <v>47.082599999999999</v>
      </c>
      <c r="GQ34" s="17">
        <v>-2.8826000000000001</v>
      </c>
      <c r="GR34" s="17">
        <v>42.1</v>
      </c>
      <c r="GS34" s="17">
        <v>44.103009999999998</v>
      </c>
      <c r="GT34" s="17">
        <v>38.272109999999998</v>
      </c>
      <c r="GU34" s="17">
        <v>3.82789</v>
      </c>
      <c r="GV34" s="17">
        <v>3.8</v>
      </c>
      <c r="GW34" s="17"/>
      <c r="GX34" s="17"/>
      <c r="GY34" s="17">
        <v>3.8</v>
      </c>
      <c r="GZ34" s="17">
        <v>28</v>
      </c>
      <c r="HA34" s="17">
        <v>29.190480000000001</v>
      </c>
      <c r="HB34" s="17">
        <v>29.190480000000001</v>
      </c>
      <c r="HC34" s="17">
        <v>-1.19048</v>
      </c>
      <c r="HD34" s="17">
        <v>169.2</v>
      </c>
      <c r="HE34" s="17">
        <v>174.55948000000001</v>
      </c>
      <c r="HF34" s="17">
        <v>144.30642</v>
      </c>
      <c r="HG34" s="17">
        <v>24.89358</v>
      </c>
      <c r="HH34" s="17"/>
      <c r="HI34" s="17"/>
      <c r="HJ34" s="17"/>
      <c r="HK34" s="17">
        <v>0</v>
      </c>
      <c r="HL34" s="17"/>
      <c r="HM34" s="17"/>
      <c r="HN34" s="17"/>
      <c r="HO34" s="17">
        <v>0</v>
      </c>
      <c r="HP34" s="17">
        <v>46.1</v>
      </c>
      <c r="HQ34" s="17">
        <v>46.981250000000003</v>
      </c>
      <c r="HR34" s="17">
        <v>55.328670000000002</v>
      </c>
      <c r="HS34" s="17">
        <v>-9.2286699999999993</v>
      </c>
      <c r="HT34" s="17"/>
      <c r="HU34" s="17"/>
      <c r="HV34" s="17"/>
      <c r="HW34" s="17">
        <v>0</v>
      </c>
      <c r="HX34" s="17">
        <v>0</v>
      </c>
      <c r="HY34" s="17"/>
      <c r="HZ34" s="17"/>
      <c r="IA34" s="17">
        <v>0</v>
      </c>
      <c r="IB34" s="17">
        <v>0</v>
      </c>
      <c r="IC34" s="17"/>
      <c r="ID34" s="17">
        <v>45.555999999999997</v>
      </c>
      <c r="IE34" s="17">
        <v>-45.555999999999997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/>
      <c r="IO34" s="17"/>
      <c r="IP34" s="17"/>
      <c r="IQ34" s="17">
        <v>0</v>
      </c>
      <c r="IR34" s="17">
        <v>84.2</v>
      </c>
      <c r="IS34" s="17">
        <v>88.73603</v>
      </c>
      <c r="IT34" s="17">
        <v>88.73603</v>
      </c>
      <c r="IU34" s="17">
        <v>-4.5360300000000002</v>
      </c>
      <c r="IV34" s="17">
        <v>83.8</v>
      </c>
      <c r="IW34" s="17">
        <v>96.082930000000005</v>
      </c>
      <c r="IX34" s="17">
        <v>165.61653000000001</v>
      </c>
      <c r="IY34" s="17">
        <v>-81.81653</v>
      </c>
      <c r="IZ34" s="17">
        <v>83.7</v>
      </c>
      <c r="JA34" s="17">
        <v>96.082930000000005</v>
      </c>
      <c r="JB34" s="17"/>
      <c r="JC34" s="17">
        <v>83.7</v>
      </c>
      <c r="JD34" s="17">
        <v>82.8</v>
      </c>
      <c r="JE34" s="17">
        <v>96.082930000000005</v>
      </c>
      <c r="JF34" s="17">
        <v>165.61653000000001</v>
      </c>
      <c r="JG34" s="17">
        <v>-82.81653</v>
      </c>
      <c r="JH34" s="17">
        <v>176.3</v>
      </c>
      <c r="JI34" s="17">
        <v>144.55719999999999</v>
      </c>
      <c r="JJ34" s="17">
        <v>166.11387999999999</v>
      </c>
      <c r="JK34" s="17">
        <v>10.186120000000001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>
        <v>0</v>
      </c>
      <c r="KG34" s="17"/>
      <c r="KH34" s="17"/>
      <c r="KI34" s="17">
        <v>0</v>
      </c>
      <c r="KJ34" s="17"/>
      <c r="KK34" s="17"/>
      <c r="KL34" s="17"/>
      <c r="KM34" s="17">
        <v>0</v>
      </c>
      <c r="KN34" s="17"/>
      <c r="KO34" s="17"/>
      <c r="KP34" s="17"/>
      <c r="KQ34" s="17">
        <v>0</v>
      </c>
      <c r="KR34" s="17">
        <v>2.8</v>
      </c>
      <c r="KS34" s="17">
        <v>3.8117100000000002</v>
      </c>
      <c r="KT34" s="17">
        <v>3.8117100000000002</v>
      </c>
      <c r="KU34" s="17">
        <v>-1.0117100000000001</v>
      </c>
      <c r="KV34" s="17">
        <v>249.5</v>
      </c>
      <c r="KW34" s="17">
        <v>270.06803000000002</v>
      </c>
      <c r="KX34" s="17">
        <v>183.88595000000001</v>
      </c>
      <c r="KY34" s="17">
        <v>65.614050000000006</v>
      </c>
      <c r="KZ34" s="17">
        <v>129.5</v>
      </c>
      <c r="LA34" s="17">
        <v>133.16031000000001</v>
      </c>
      <c r="LB34" s="17">
        <v>114.73899</v>
      </c>
      <c r="LC34" s="17">
        <v>14.761010000000001</v>
      </c>
      <c r="LD34" s="17"/>
      <c r="LE34" s="17"/>
      <c r="LF34" s="17"/>
      <c r="LG34" s="17">
        <v>0</v>
      </c>
      <c r="LH34" s="17">
        <v>77.900000000000006</v>
      </c>
      <c r="LI34" s="17">
        <v>78.567999999999998</v>
      </c>
      <c r="LJ34" s="17">
        <v>78.567999999999998</v>
      </c>
      <c r="LK34" s="17">
        <v>-0.66800000000000004</v>
      </c>
      <c r="LL34" s="17">
        <v>30</v>
      </c>
      <c r="LM34" s="17">
        <v>29.980560000000001</v>
      </c>
      <c r="LN34" s="17">
        <v>29.980560000000001</v>
      </c>
      <c r="LO34" s="17">
        <v>1.9439999999999999E-2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/>
      <c r="LY34" s="17"/>
      <c r="LZ34" s="17"/>
      <c r="MA34" s="17">
        <v>0</v>
      </c>
      <c r="MB34" s="17">
        <v>95.8</v>
      </c>
      <c r="MC34" s="17">
        <v>96.57</v>
      </c>
      <c r="MD34" s="17">
        <v>103.89400000000001</v>
      </c>
      <c r="ME34" s="17">
        <v>-8.0939999999999994</v>
      </c>
      <c r="MF34" s="17">
        <v>96.6</v>
      </c>
      <c r="MG34" s="17">
        <v>96.57</v>
      </c>
      <c r="MH34" s="17">
        <v>103.89400000000001</v>
      </c>
      <c r="MI34" s="17">
        <v>-7.2939999999999996</v>
      </c>
      <c r="MJ34" s="17">
        <v>118.2</v>
      </c>
      <c r="MK34" s="17">
        <v>96.86</v>
      </c>
      <c r="ML34" s="17">
        <v>104.206</v>
      </c>
      <c r="MM34" s="17">
        <v>13.994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/>
      <c r="NE34" s="17"/>
      <c r="NF34" s="17"/>
      <c r="NG34" s="17">
        <v>0</v>
      </c>
      <c r="NH34" s="17">
        <v>0</v>
      </c>
      <c r="NI34" s="17"/>
      <c r="NJ34" s="17">
        <v>50</v>
      </c>
      <c r="NK34" s="17">
        <v>-50</v>
      </c>
      <c r="NL34" s="17"/>
      <c r="NM34" s="17"/>
      <c r="NN34" s="17"/>
      <c r="NO34" s="17">
        <v>0</v>
      </c>
      <c r="NP34" s="17"/>
      <c r="NQ34" s="17"/>
      <c r="NR34" s="17"/>
      <c r="NS34" s="17">
        <v>0</v>
      </c>
      <c r="NT34" s="17">
        <v>6.6</v>
      </c>
      <c r="NU34" s="17">
        <v>6.5329100000000002</v>
      </c>
      <c r="NV34" s="17">
        <v>6.5328999999999997</v>
      </c>
      <c r="NW34" s="17">
        <v>6.7100000000000007E-2</v>
      </c>
      <c r="NX34" s="17">
        <v>19.899999999999999</v>
      </c>
      <c r="NY34" s="17">
        <v>19.241980000000002</v>
      </c>
      <c r="NZ34" s="17">
        <v>19.241980000000002</v>
      </c>
      <c r="OA34" s="17">
        <v>0.65802000000000005</v>
      </c>
      <c r="OB34" s="17">
        <v>1.2</v>
      </c>
      <c r="OC34" s="17">
        <v>1.0189999999999999</v>
      </c>
      <c r="OD34" s="17">
        <v>1.0189999999999999</v>
      </c>
      <c r="OE34" s="17">
        <v>0.18099999999999999</v>
      </c>
      <c r="OF34" s="17">
        <v>84.2</v>
      </c>
      <c r="OG34" s="17">
        <v>94.82</v>
      </c>
      <c r="OH34" s="17">
        <v>82.830399999999997</v>
      </c>
      <c r="OI34" s="17">
        <v>1.3695999999999999</v>
      </c>
      <c r="OJ34" s="17">
        <v>78.8</v>
      </c>
      <c r="OK34" s="17">
        <v>73.788600000000002</v>
      </c>
      <c r="OL34" s="17">
        <v>73.788600000000002</v>
      </c>
      <c r="OM34" s="17">
        <v>5.0114000000000001</v>
      </c>
      <c r="ON34" s="17">
        <v>0</v>
      </c>
      <c r="OO34" s="17">
        <v>4.55</v>
      </c>
      <c r="OP34" s="17">
        <v>4.5468999999999999</v>
      </c>
      <c r="OQ34" s="17">
        <v>-4.5468999999999999</v>
      </c>
      <c r="OR34" s="17">
        <v>0.3</v>
      </c>
      <c r="OS34" s="17">
        <v>0.4</v>
      </c>
      <c r="OT34" s="17">
        <v>0.4</v>
      </c>
      <c r="OU34" s="17">
        <v>-0.1</v>
      </c>
      <c r="OV34" s="17">
        <v>20.399999999999999</v>
      </c>
      <c r="OW34" s="17">
        <v>20.456230000000001</v>
      </c>
      <c r="OX34" s="17">
        <v>20.456230000000001</v>
      </c>
      <c r="OY34" s="17">
        <v>-5.6230000000000002E-2</v>
      </c>
      <c r="OZ34" s="17">
        <v>10</v>
      </c>
      <c r="PA34" s="17">
        <v>9.9830000000000005</v>
      </c>
      <c r="PB34" s="17">
        <v>9.9830000000000005</v>
      </c>
      <c r="PC34" s="17">
        <v>1.7000000000000001E-2</v>
      </c>
      <c r="PD34" s="17">
        <v>5.6</v>
      </c>
      <c r="PE34" s="17">
        <v>5.67</v>
      </c>
      <c r="PF34" s="17">
        <v>5.67</v>
      </c>
      <c r="PG34" s="17">
        <v>-7.0000000000000007E-2</v>
      </c>
      <c r="PH34" s="17">
        <v>196.1</v>
      </c>
      <c r="PI34" s="17">
        <v>180.16840999999999</v>
      </c>
      <c r="PJ34" s="17">
        <v>189.405</v>
      </c>
      <c r="PK34" s="17">
        <v>6.6950000000000003</v>
      </c>
      <c r="PL34" s="17">
        <v>99.7</v>
      </c>
      <c r="PM34" s="17">
        <v>103.6965</v>
      </c>
      <c r="PN34" s="17">
        <v>103.6965</v>
      </c>
      <c r="PO34" s="17">
        <v>-3.9965000000000002</v>
      </c>
      <c r="PP34" s="17">
        <v>1.6</v>
      </c>
      <c r="PQ34" s="17">
        <v>1.83</v>
      </c>
      <c r="PR34" s="17">
        <v>1.83</v>
      </c>
      <c r="PS34" s="17">
        <v>-0.23</v>
      </c>
      <c r="PT34" s="17">
        <v>1.8</v>
      </c>
      <c r="PU34" s="17">
        <v>3.35</v>
      </c>
      <c r="PV34" s="17">
        <v>3.35</v>
      </c>
      <c r="PW34" s="17">
        <v>-1.55</v>
      </c>
      <c r="PX34" s="17">
        <v>5</v>
      </c>
      <c r="PY34" s="17">
        <v>5</v>
      </c>
      <c r="PZ34" s="17">
        <v>5</v>
      </c>
      <c r="QA34" s="17">
        <v>0</v>
      </c>
      <c r="QB34" s="17">
        <v>20.5</v>
      </c>
      <c r="QC34" s="17">
        <v>20.422219999999999</v>
      </c>
      <c r="QD34" s="17">
        <v>20.422219999999999</v>
      </c>
      <c r="QE34" s="17">
        <v>7.7780000000000002E-2</v>
      </c>
      <c r="QF34" s="17">
        <v>19</v>
      </c>
      <c r="QG34" s="17">
        <v>19.436350000000001</v>
      </c>
      <c r="QH34" s="17">
        <v>19.436350000000001</v>
      </c>
      <c r="QI34" s="17">
        <v>-0.43635000000000002</v>
      </c>
      <c r="QJ34" s="17">
        <v>17.5</v>
      </c>
      <c r="QK34" s="17">
        <v>19</v>
      </c>
      <c r="QL34" s="17">
        <v>11.661809999999999</v>
      </c>
      <c r="QM34" s="17">
        <v>5.83819</v>
      </c>
      <c r="QN34" s="17">
        <v>3.5</v>
      </c>
      <c r="QO34" s="17">
        <v>3.5</v>
      </c>
      <c r="QP34" s="17">
        <v>3.5</v>
      </c>
      <c r="QQ34" s="17">
        <v>0</v>
      </c>
      <c r="QR34" s="17">
        <v>18.399999999999999</v>
      </c>
      <c r="QS34" s="17">
        <v>17.881440000000001</v>
      </c>
      <c r="QT34" s="17">
        <v>17.881440000000001</v>
      </c>
      <c r="QU34" s="17">
        <v>0.51856000000000002</v>
      </c>
      <c r="QV34" s="17">
        <v>14.2</v>
      </c>
      <c r="QW34" s="17">
        <v>12.946199999999999</v>
      </c>
      <c r="QX34" s="17">
        <v>12.946199999999999</v>
      </c>
      <c r="QY34" s="17">
        <v>1.2538</v>
      </c>
      <c r="QZ34" s="17">
        <v>14.8</v>
      </c>
      <c r="RA34" s="17">
        <v>15.8255</v>
      </c>
      <c r="RB34" s="17">
        <v>15.8255</v>
      </c>
      <c r="RC34" s="17">
        <v>-1.0255000000000001</v>
      </c>
      <c r="RD34" s="17">
        <v>19.100000000000001</v>
      </c>
      <c r="RE34" s="17">
        <v>19.88</v>
      </c>
      <c r="RF34" s="17">
        <v>21.796399999999998</v>
      </c>
      <c r="RG34" s="17">
        <v>-2.6964000000000001</v>
      </c>
      <c r="RH34" s="17">
        <v>63.6</v>
      </c>
      <c r="RI34" s="17">
        <v>70.47</v>
      </c>
      <c r="RJ34" s="17">
        <v>70.464600000000004</v>
      </c>
      <c r="RK34" s="17">
        <v>-6.8646000000000003</v>
      </c>
      <c r="RL34" s="17">
        <v>16.5</v>
      </c>
      <c r="RM34" s="17">
        <v>13.409599999999999</v>
      </c>
      <c r="RN34" s="17">
        <v>13.409599999999999</v>
      </c>
      <c r="RO34" s="17">
        <v>3.0903999999999998</v>
      </c>
      <c r="RP34" s="17">
        <v>3.5</v>
      </c>
      <c r="RQ34" s="17">
        <v>3.55</v>
      </c>
      <c r="RR34" s="17">
        <v>3.55</v>
      </c>
      <c r="RS34" s="17">
        <v>-0.05</v>
      </c>
      <c r="RT34" s="17">
        <v>18.5</v>
      </c>
      <c r="RU34" s="17">
        <v>17.859300000000001</v>
      </c>
      <c r="RV34" s="17">
        <v>19.792000000000002</v>
      </c>
      <c r="RW34" s="17">
        <v>-1.292</v>
      </c>
      <c r="RX34" s="17">
        <v>2.6</v>
      </c>
      <c r="RY34" s="17">
        <v>2.48</v>
      </c>
      <c r="RZ34" s="17">
        <v>2.48</v>
      </c>
      <c r="SA34" s="17">
        <v>0.12</v>
      </c>
      <c r="SB34" s="17"/>
      <c r="SC34" s="17"/>
      <c r="SD34" s="17">
        <v>0.4</v>
      </c>
      <c r="SE34" s="17">
        <v>-0.4</v>
      </c>
      <c r="SF34" s="17">
        <v>0.4</v>
      </c>
      <c r="SG34" s="17">
        <v>0.38100000000000001</v>
      </c>
      <c r="SH34" s="17">
        <v>0.38100000000000001</v>
      </c>
      <c r="SI34" s="17">
        <v>1.9E-2</v>
      </c>
      <c r="SJ34" s="17">
        <v>19.8</v>
      </c>
      <c r="SK34" s="17">
        <v>19.1448</v>
      </c>
      <c r="SL34" s="17">
        <v>19.1448</v>
      </c>
      <c r="SM34" s="17">
        <v>0.6552</v>
      </c>
      <c r="SN34" s="17">
        <v>7.4</v>
      </c>
      <c r="SO34" s="17">
        <v>8.1999999999999993</v>
      </c>
      <c r="SP34" s="17">
        <v>8.1999999999999993</v>
      </c>
      <c r="SQ34" s="17">
        <v>-0.8</v>
      </c>
      <c r="SR34" s="17">
        <v>14.5</v>
      </c>
      <c r="SS34" s="17">
        <v>15.54908</v>
      </c>
      <c r="ST34" s="17">
        <v>15.54908</v>
      </c>
      <c r="SU34" s="17">
        <v>-1.04908</v>
      </c>
      <c r="SV34" s="17">
        <v>20.3</v>
      </c>
      <c r="SW34" s="17">
        <v>19.436350000000001</v>
      </c>
      <c r="SX34" s="17">
        <v>19.436350000000001</v>
      </c>
      <c r="SY34" s="17">
        <v>0.86365000000000003</v>
      </c>
      <c r="SZ34" s="17">
        <v>4.0999999999999996</v>
      </c>
      <c r="TA34" s="17">
        <v>4.24</v>
      </c>
      <c r="TB34" s="17">
        <v>9.3622999999999994</v>
      </c>
      <c r="TC34" s="17">
        <v>-5.2622999999999998</v>
      </c>
      <c r="TD34" s="17">
        <v>74.3</v>
      </c>
      <c r="TE34" s="17">
        <v>70.5</v>
      </c>
      <c r="TF34" s="17">
        <v>62.239699999999999</v>
      </c>
      <c r="TG34" s="17">
        <v>12.0603</v>
      </c>
      <c r="TH34" s="17">
        <v>34.4</v>
      </c>
      <c r="TI34" s="17">
        <v>32.804200000000002</v>
      </c>
      <c r="TJ34" s="17">
        <v>32.804200000000002</v>
      </c>
      <c r="TK34" s="17">
        <v>1.5958000000000001</v>
      </c>
      <c r="TL34" s="17">
        <v>92</v>
      </c>
      <c r="TM34" s="17">
        <v>67.260630000000006</v>
      </c>
      <c r="TN34" s="17">
        <v>73.788319999999999</v>
      </c>
      <c r="TO34" s="17">
        <v>18.211680000000001</v>
      </c>
      <c r="TP34" s="17">
        <v>103.8</v>
      </c>
      <c r="TQ34" s="17">
        <v>90.220590000000001</v>
      </c>
      <c r="TR34" s="17">
        <v>86.968350000000001</v>
      </c>
      <c r="TS34" s="17">
        <v>16.83165</v>
      </c>
      <c r="TT34" s="17">
        <v>12</v>
      </c>
      <c r="TU34" s="17">
        <v>6.3546800000000001</v>
      </c>
      <c r="TV34" s="17">
        <v>7.4712100000000001</v>
      </c>
      <c r="TW34" s="17">
        <v>4.5287899999999999</v>
      </c>
      <c r="TX34" s="17">
        <v>8</v>
      </c>
      <c r="TY34" s="17">
        <v>7.3101900000000004</v>
      </c>
      <c r="TZ34" s="17">
        <v>5.1143400000000003</v>
      </c>
      <c r="UA34" s="17">
        <v>2.8856600000000001</v>
      </c>
      <c r="UB34" s="17">
        <v>0</v>
      </c>
      <c r="UC34" s="17">
        <v>43.8</v>
      </c>
      <c r="UD34" s="17">
        <v>43.8</v>
      </c>
      <c r="UE34" s="17">
        <v>-43.8</v>
      </c>
      <c r="UF34" s="17">
        <v>21</v>
      </c>
      <c r="UG34" s="17">
        <v>20.408159999999999</v>
      </c>
      <c r="UH34" s="17">
        <v>20.408159999999999</v>
      </c>
      <c r="UI34" s="17">
        <v>0.59184000000000003</v>
      </c>
      <c r="UJ34" s="17">
        <v>6.6</v>
      </c>
      <c r="UK34" s="17">
        <v>7.6</v>
      </c>
      <c r="UL34" s="17">
        <v>7.6</v>
      </c>
      <c r="UM34" s="17">
        <v>-1</v>
      </c>
      <c r="UN34" s="17">
        <v>6.9</v>
      </c>
      <c r="UO34" s="17">
        <v>7.7</v>
      </c>
      <c r="UP34" s="17"/>
      <c r="UQ34" s="17">
        <v>6.9</v>
      </c>
      <c r="UR34" s="17">
        <v>20.399999999999999</v>
      </c>
      <c r="US34" s="17">
        <v>20</v>
      </c>
      <c r="UT34" s="17">
        <v>19.436350000000001</v>
      </c>
      <c r="UU34" s="17">
        <v>0.96365000000000001</v>
      </c>
      <c r="UV34" s="17">
        <v>20.399999999999999</v>
      </c>
      <c r="UW34" s="17">
        <v>20</v>
      </c>
      <c r="UX34" s="17">
        <v>19.436350000000001</v>
      </c>
      <c r="UY34" s="17">
        <v>0.96365000000000001</v>
      </c>
      <c r="UZ34" s="17">
        <v>20</v>
      </c>
      <c r="VA34" s="17">
        <v>20</v>
      </c>
      <c r="VB34" s="17">
        <v>19.436350000000001</v>
      </c>
      <c r="VC34" s="17">
        <v>0.56364999999999998</v>
      </c>
      <c r="VD34" s="17">
        <v>0</v>
      </c>
      <c r="VE34" s="17">
        <v>4.26</v>
      </c>
      <c r="VF34" s="17">
        <v>4.2557999999999998</v>
      </c>
      <c r="VG34" s="17">
        <v>-4.2557999999999998</v>
      </c>
      <c r="VH34" s="17">
        <v>246.9</v>
      </c>
      <c r="VI34" s="17">
        <v>239.142</v>
      </c>
      <c r="VJ34" s="17">
        <v>239.142</v>
      </c>
      <c r="VK34" s="17">
        <v>7.758</v>
      </c>
      <c r="VL34" s="17">
        <v>17.899999999999999</v>
      </c>
      <c r="VM34" s="17">
        <v>16.253</v>
      </c>
      <c r="VN34" s="17">
        <v>16.253</v>
      </c>
      <c r="VO34" s="17">
        <v>1.647</v>
      </c>
      <c r="VP34" s="17">
        <v>130.6</v>
      </c>
      <c r="VQ34" s="17">
        <v>122.44305</v>
      </c>
      <c r="VR34" s="17">
        <v>134</v>
      </c>
      <c r="VS34" s="17">
        <v>-3.4</v>
      </c>
      <c r="VT34" s="17">
        <v>0.6</v>
      </c>
      <c r="VU34" s="17">
        <v>0.6</v>
      </c>
      <c r="VV34" s="17">
        <v>0.6</v>
      </c>
      <c r="VW34" s="17">
        <v>0</v>
      </c>
      <c r="VX34" s="17">
        <v>42.9</v>
      </c>
      <c r="VY34" s="17">
        <v>72.56</v>
      </c>
      <c r="VZ34" s="17">
        <v>66</v>
      </c>
      <c r="WA34" s="17">
        <v>-23.1</v>
      </c>
      <c r="WB34" s="17">
        <v>47.9</v>
      </c>
      <c r="WC34" s="17">
        <v>84.7</v>
      </c>
      <c r="WD34" s="17">
        <v>74</v>
      </c>
      <c r="WE34" s="17">
        <v>-26.1</v>
      </c>
      <c r="WF34" s="17">
        <v>99.5</v>
      </c>
      <c r="WG34" s="17">
        <v>93.250439999999998</v>
      </c>
      <c r="WH34" s="17">
        <v>96.48</v>
      </c>
      <c r="WI34" s="17">
        <v>3.02</v>
      </c>
      <c r="WJ34" s="17">
        <v>4.8</v>
      </c>
      <c r="WK34" s="17">
        <v>4.3499999999999996</v>
      </c>
      <c r="WL34" s="17">
        <v>4.3499999999999996</v>
      </c>
      <c r="WM34" s="17">
        <v>0.45</v>
      </c>
      <c r="WN34" s="17">
        <v>2.2999999999999998</v>
      </c>
      <c r="WO34" s="17">
        <v>2.4</v>
      </c>
      <c r="WP34" s="17">
        <v>2.4</v>
      </c>
      <c r="WQ34" s="17">
        <v>-0.1</v>
      </c>
      <c r="WR34" s="17">
        <v>1.6</v>
      </c>
      <c r="WS34" s="17">
        <v>2.4</v>
      </c>
      <c r="WT34" s="17">
        <v>2.4</v>
      </c>
      <c r="WU34" s="17">
        <v>-0.8</v>
      </c>
      <c r="WV34" s="17">
        <v>1.9</v>
      </c>
      <c r="WW34" s="17">
        <v>2.8</v>
      </c>
      <c r="WX34" s="17">
        <v>2.8</v>
      </c>
      <c r="WY34" s="17">
        <v>-0.9</v>
      </c>
      <c r="WZ34" s="17">
        <v>16.8</v>
      </c>
      <c r="XA34" s="17">
        <v>15.4664</v>
      </c>
      <c r="XB34" s="17">
        <v>15.4664</v>
      </c>
      <c r="XC34" s="17">
        <v>1.3335999999999999</v>
      </c>
      <c r="XD34" s="17">
        <v>7.8</v>
      </c>
      <c r="XE34" s="17">
        <v>6.6</v>
      </c>
      <c r="XF34" s="17">
        <v>6.6</v>
      </c>
      <c r="XG34" s="17">
        <v>1.2</v>
      </c>
      <c r="XH34" s="17">
        <v>20</v>
      </c>
      <c r="XI34" s="17">
        <v>19.436350000000001</v>
      </c>
      <c r="XJ34" s="17">
        <v>19.436350000000001</v>
      </c>
      <c r="XK34" s="17">
        <v>0.56364999999999998</v>
      </c>
      <c r="XL34" s="17">
        <v>20</v>
      </c>
      <c r="XM34" s="17">
        <v>20.2</v>
      </c>
      <c r="XN34" s="17">
        <v>19.436350000000001</v>
      </c>
      <c r="XO34" s="17">
        <v>0.56364999999999998</v>
      </c>
      <c r="XP34" s="17">
        <v>7.9</v>
      </c>
      <c r="XQ34" s="17"/>
      <c r="XR34" s="17">
        <v>10.8</v>
      </c>
      <c r="XS34" s="17">
        <v>-2.9</v>
      </c>
      <c r="XT34" s="17"/>
      <c r="XU34" s="17"/>
      <c r="XV34" s="17"/>
      <c r="XW34" s="17">
        <v>0</v>
      </c>
      <c r="XX34" s="17"/>
      <c r="XY34" s="17"/>
      <c r="XZ34" s="17"/>
      <c r="YA34" s="17">
        <v>0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8.1999999999999993</v>
      </c>
      <c r="YK34" s="17">
        <v>7.34</v>
      </c>
      <c r="YL34" s="17">
        <v>7.34</v>
      </c>
      <c r="YM34" s="17">
        <v>0.86</v>
      </c>
      <c r="YN34" s="17"/>
      <c r="YO34" s="17"/>
      <c r="YP34" s="17"/>
      <c r="YQ34" s="17">
        <v>0</v>
      </c>
      <c r="YR34" s="17">
        <v>17.3</v>
      </c>
      <c r="YS34" s="17">
        <v>17</v>
      </c>
      <c r="YT34" s="17">
        <v>17</v>
      </c>
      <c r="YU34" s="17">
        <v>0.3</v>
      </c>
    </row>
    <row r="35" spans="1:671" ht="24" customHeight="1" x14ac:dyDescent="0.3">
      <c r="A35" s="1"/>
      <c r="B35" s="16" t="s">
        <v>103</v>
      </c>
      <c r="C35" s="16" t="s">
        <v>900</v>
      </c>
      <c r="D35" s="17">
        <v>204.6</v>
      </c>
      <c r="E35" s="17">
        <v>203.40136000000001</v>
      </c>
      <c r="F35" s="17">
        <v>203.40136000000001</v>
      </c>
      <c r="G35" s="17">
        <v>1.1986399999999999</v>
      </c>
      <c r="H35" s="17">
        <v>652.9</v>
      </c>
      <c r="I35" s="17">
        <v>650</v>
      </c>
      <c r="J35" s="17">
        <v>650</v>
      </c>
      <c r="K35" s="17">
        <v>2.9</v>
      </c>
      <c r="L35" s="17">
        <v>214.1</v>
      </c>
      <c r="M35" s="17">
        <v>211.66204999999999</v>
      </c>
      <c r="N35" s="17">
        <v>211.66204999999999</v>
      </c>
      <c r="O35" s="17">
        <v>2.4379499999999998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90.6</v>
      </c>
      <c r="Y35" s="17">
        <v>91.867829999999998</v>
      </c>
      <c r="Z35" s="17">
        <v>91.867829999999998</v>
      </c>
      <c r="AA35" s="17">
        <v>-1.26783</v>
      </c>
      <c r="AB35" s="17">
        <v>221.2</v>
      </c>
      <c r="AC35" s="17">
        <v>225</v>
      </c>
      <c r="AD35" s="17">
        <v>225</v>
      </c>
      <c r="AE35" s="17">
        <v>-3.8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103.8</v>
      </c>
      <c r="AO35" s="17">
        <v>109.89</v>
      </c>
      <c r="AP35" s="17">
        <v>109.89</v>
      </c>
      <c r="AQ35" s="17">
        <v>-6.09</v>
      </c>
      <c r="AR35" s="17">
        <v>105.1</v>
      </c>
      <c r="AS35" s="17">
        <v>109.89</v>
      </c>
      <c r="AT35" s="17">
        <v>109.89</v>
      </c>
      <c r="AU35" s="17">
        <v>-4.79</v>
      </c>
      <c r="AV35" s="17"/>
      <c r="AW35" s="17"/>
      <c r="AX35" s="17"/>
      <c r="AY35" s="17">
        <v>0</v>
      </c>
      <c r="AZ35" s="17">
        <v>128.19999999999999</v>
      </c>
      <c r="BA35" s="17">
        <v>110.22</v>
      </c>
      <c r="BB35" s="17">
        <v>110.22</v>
      </c>
      <c r="BC35" s="17">
        <v>17.98</v>
      </c>
      <c r="BD35" s="17">
        <v>109.9</v>
      </c>
      <c r="BE35" s="17">
        <v>120.0309</v>
      </c>
      <c r="BF35" s="17">
        <v>120.03091000000001</v>
      </c>
      <c r="BG35" s="17">
        <v>-10.13091</v>
      </c>
      <c r="BH35" s="17">
        <v>70.7</v>
      </c>
      <c r="BI35" s="17">
        <v>60.19567</v>
      </c>
      <c r="BJ35" s="17">
        <v>60.195680000000003</v>
      </c>
      <c r="BK35" s="17">
        <v>10.50432</v>
      </c>
      <c r="BL35" s="17">
        <v>558.70000000000005</v>
      </c>
      <c r="BM35" s="17">
        <v>566.08941000000004</v>
      </c>
      <c r="BN35" s="17">
        <v>566.08941000000004</v>
      </c>
      <c r="BO35" s="17">
        <v>-7.3894099999999998</v>
      </c>
      <c r="BP35" s="17">
        <v>10.3</v>
      </c>
      <c r="BQ35" s="17">
        <v>10.52094</v>
      </c>
      <c r="BR35" s="17">
        <v>10.52094</v>
      </c>
      <c r="BS35" s="17">
        <v>-0.22094</v>
      </c>
      <c r="BT35" s="17"/>
      <c r="BU35" s="17"/>
      <c r="BV35" s="17"/>
      <c r="BW35" s="17">
        <v>0</v>
      </c>
      <c r="BX35" s="17">
        <v>12.6</v>
      </c>
      <c r="BY35" s="17">
        <v>12.35839</v>
      </c>
      <c r="BZ35" s="17">
        <v>12.35839</v>
      </c>
      <c r="CA35" s="17">
        <v>0.24160999999999999</v>
      </c>
      <c r="CB35" s="17"/>
      <c r="CC35" s="17"/>
      <c r="CD35" s="17"/>
      <c r="CE35" s="17">
        <v>0</v>
      </c>
      <c r="CF35" s="17">
        <v>167.7</v>
      </c>
      <c r="CG35" s="17">
        <v>164.06706</v>
      </c>
      <c r="CH35" s="17">
        <v>164.06706</v>
      </c>
      <c r="CI35" s="17">
        <v>3.6329400000000001</v>
      </c>
      <c r="CJ35" s="17">
        <v>8.3000000000000007</v>
      </c>
      <c r="CK35" s="17">
        <v>7.3209600000000004</v>
      </c>
      <c r="CL35" s="17">
        <v>7.3209600000000004</v>
      </c>
      <c r="CM35" s="17">
        <v>0.97904000000000002</v>
      </c>
      <c r="CN35" s="17">
        <v>4.8</v>
      </c>
      <c r="CO35" s="17">
        <v>3.93119</v>
      </c>
      <c r="CP35" s="17">
        <v>3.93119</v>
      </c>
      <c r="CQ35" s="17">
        <v>0.86880999999999997</v>
      </c>
      <c r="CR35" s="17">
        <v>0</v>
      </c>
      <c r="CS35" s="17"/>
      <c r="CT35" s="17"/>
      <c r="CU35" s="17">
        <v>0</v>
      </c>
      <c r="CV35" s="17">
        <v>6.6</v>
      </c>
      <c r="CW35" s="17">
        <v>6.8787000000000003</v>
      </c>
      <c r="CX35" s="17">
        <v>6.8787000000000003</v>
      </c>
      <c r="CY35" s="17">
        <v>-0.2787</v>
      </c>
      <c r="CZ35" s="17"/>
      <c r="DA35" s="17"/>
      <c r="DB35" s="17"/>
      <c r="DC35" s="17">
        <v>0</v>
      </c>
      <c r="DD35" s="17">
        <v>85</v>
      </c>
      <c r="DE35" s="17">
        <v>69.944119999999998</v>
      </c>
      <c r="DF35" s="17">
        <v>39.728259999999999</v>
      </c>
      <c r="DG35" s="17">
        <v>45.271740000000001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/>
      <c r="DU35" s="17"/>
      <c r="DV35" s="17"/>
      <c r="DW35" s="17">
        <v>0</v>
      </c>
      <c r="DX35" s="17">
        <v>110.7</v>
      </c>
      <c r="DY35" s="17">
        <v>112.46647</v>
      </c>
      <c r="DZ35" s="17">
        <v>112.46647</v>
      </c>
      <c r="EA35" s="17">
        <v>-1.76647</v>
      </c>
      <c r="EB35" s="17">
        <v>180.7</v>
      </c>
      <c r="EC35" s="17">
        <v>220.69499999999999</v>
      </c>
      <c r="ED35" s="17">
        <v>162.41403</v>
      </c>
      <c r="EE35" s="17">
        <v>18.285969999999999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/>
      <c r="EO35" s="17"/>
      <c r="EP35" s="17"/>
      <c r="EQ35" s="17">
        <v>0</v>
      </c>
      <c r="ER35" s="17">
        <v>6.5</v>
      </c>
      <c r="ES35" s="17">
        <v>6.39</v>
      </c>
      <c r="ET35" s="17">
        <v>6.39</v>
      </c>
      <c r="EU35" s="17">
        <v>0.11</v>
      </c>
      <c r="EV35" s="17">
        <v>461.7</v>
      </c>
      <c r="EW35" s="17">
        <v>457.09426999999999</v>
      </c>
      <c r="EX35" s="17">
        <v>418.96015999999997</v>
      </c>
      <c r="EY35" s="17">
        <v>42.739840000000001</v>
      </c>
      <c r="EZ35" s="17">
        <v>76</v>
      </c>
      <c r="FA35" s="17">
        <v>81.635570000000001</v>
      </c>
      <c r="FB35" s="17">
        <v>81.635570000000001</v>
      </c>
      <c r="FC35" s="17">
        <v>-5.6355700000000004</v>
      </c>
      <c r="FD35" s="17">
        <v>152.1</v>
      </c>
      <c r="FE35" s="17">
        <v>151.36251999999999</v>
      </c>
      <c r="FF35" s="17">
        <v>149.98721</v>
      </c>
      <c r="FG35" s="17">
        <v>2.1127899999999999</v>
      </c>
      <c r="FH35" s="17">
        <v>41.7</v>
      </c>
      <c r="FI35" s="17">
        <v>41.89893</v>
      </c>
      <c r="FJ35" s="17">
        <v>41.89893</v>
      </c>
      <c r="FK35" s="17">
        <v>-0.19893</v>
      </c>
      <c r="FL35" s="17">
        <v>18.600000000000001</v>
      </c>
      <c r="FM35" s="17">
        <v>19.21088</v>
      </c>
      <c r="FN35" s="17">
        <v>19.21088</v>
      </c>
      <c r="FO35" s="17">
        <v>-0.61087999999999998</v>
      </c>
      <c r="FP35" s="17">
        <v>19.3</v>
      </c>
      <c r="FQ35" s="17">
        <v>18.65889</v>
      </c>
      <c r="FR35" s="17">
        <v>18.65889</v>
      </c>
      <c r="FS35" s="17">
        <v>0.64110999999999996</v>
      </c>
      <c r="FT35" s="17">
        <v>92.6</v>
      </c>
      <c r="FU35" s="17">
        <v>87.773570000000007</v>
      </c>
      <c r="FV35" s="17">
        <v>87.773570000000007</v>
      </c>
      <c r="FW35" s="17">
        <v>4.8264300000000002</v>
      </c>
      <c r="FX35" s="17">
        <v>131.69999999999999</v>
      </c>
      <c r="FY35" s="17">
        <v>133.74870999999999</v>
      </c>
      <c r="FZ35" s="17">
        <v>166.98542</v>
      </c>
      <c r="GA35" s="17">
        <v>-35.285420000000002</v>
      </c>
      <c r="GB35" s="17">
        <v>131.4</v>
      </c>
      <c r="GC35" s="17">
        <v>133.74870999999999</v>
      </c>
      <c r="GD35" s="17">
        <v>166.98542</v>
      </c>
      <c r="GE35" s="17">
        <v>-35.585419999999999</v>
      </c>
      <c r="GF35" s="17">
        <v>157.6</v>
      </c>
      <c r="GG35" s="17">
        <v>134.15036000000001</v>
      </c>
      <c r="GH35" s="17">
        <v>167.48688000000001</v>
      </c>
      <c r="GI35" s="17">
        <v>-9.8868799999999997</v>
      </c>
      <c r="GJ35" s="17">
        <v>106.9</v>
      </c>
      <c r="GK35" s="17">
        <v>110.48202000000001</v>
      </c>
      <c r="GL35" s="17">
        <v>110.48202000000001</v>
      </c>
      <c r="GM35" s="17">
        <v>-3.58202</v>
      </c>
      <c r="GN35" s="17">
        <v>30.4</v>
      </c>
      <c r="GO35" s="17">
        <v>30.783829999999998</v>
      </c>
      <c r="GP35" s="17">
        <v>47.082599999999999</v>
      </c>
      <c r="GQ35" s="17">
        <v>-16.682600000000001</v>
      </c>
      <c r="GR35" s="17">
        <v>42.6</v>
      </c>
      <c r="GS35" s="17">
        <v>44.103009999999998</v>
      </c>
      <c r="GT35" s="17">
        <v>38.272109999999998</v>
      </c>
      <c r="GU35" s="17">
        <v>4.32789</v>
      </c>
      <c r="GV35" s="17">
        <v>3.8</v>
      </c>
      <c r="GW35" s="17"/>
      <c r="GX35" s="17"/>
      <c r="GY35" s="17">
        <v>3.8</v>
      </c>
      <c r="GZ35" s="17">
        <v>28.9</v>
      </c>
      <c r="HA35" s="17">
        <v>29.190480000000001</v>
      </c>
      <c r="HB35" s="17">
        <v>29.190480000000001</v>
      </c>
      <c r="HC35" s="17">
        <v>-0.29048000000000002</v>
      </c>
      <c r="HD35" s="17">
        <v>171.9</v>
      </c>
      <c r="HE35" s="17">
        <v>174.55948000000001</v>
      </c>
      <c r="HF35" s="17">
        <v>144.30642</v>
      </c>
      <c r="HG35" s="17">
        <v>27.593579999999999</v>
      </c>
      <c r="HH35" s="17"/>
      <c r="HI35" s="17"/>
      <c r="HJ35" s="17"/>
      <c r="HK35" s="17">
        <v>0</v>
      </c>
      <c r="HL35" s="17"/>
      <c r="HM35" s="17"/>
      <c r="HN35" s="17"/>
      <c r="HO35" s="17">
        <v>0</v>
      </c>
      <c r="HP35" s="17">
        <v>46.6</v>
      </c>
      <c r="HQ35" s="17">
        <v>4.6344000000000003</v>
      </c>
      <c r="HR35" s="17">
        <v>55.328670000000002</v>
      </c>
      <c r="HS35" s="17">
        <v>-8.7286699999999993</v>
      </c>
      <c r="HT35" s="17"/>
      <c r="HU35" s="17"/>
      <c r="HV35" s="17"/>
      <c r="HW35" s="17">
        <v>0</v>
      </c>
      <c r="HX35" s="17">
        <v>0</v>
      </c>
      <c r="HY35" s="17"/>
      <c r="HZ35" s="17"/>
      <c r="IA35" s="17">
        <v>0</v>
      </c>
      <c r="IB35" s="17">
        <v>0</v>
      </c>
      <c r="IC35" s="17"/>
      <c r="ID35" s="17">
        <v>45.555999999999997</v>
      </c>
      <c r="IE35" s="17">
        <v>-45.555999999999997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/>
      <c r="IO35" s="17"/>
      <c r="IP35" s="17"/>
      <c r="IQ35" s="17">
        <v>0</v>
      </c>
      <c r="IR35" s="17">
        <v>84.6</v>
      </c>
      <c r="IS35" s="17">
        <v>88.73603</v>
      </c>
      <c r="IT35" s="17">
        <v>88.73603</v>
      </c>
      <c r="IU35" s="17">
        <v>-4.1360299999999999</v>
      </c>
      <c r="IV35" s="17">
        <v>82.5</v>
      </c>
      <c r="IW35" s="17">
        <v>95.863029999999995</v>
      </c>
      <c r="IX35" s="17">
        <v>145.76563999999999</v>
      </c>
      <c r="IY35" s="17">
        <v>-63.265639999999998</v>
      </c>
      <c r="IZ35" s="17">
        <v>82.3</v>
      </c>
      <c r="JA35" s="17">
        <v>95.863029999999995</v>
      </c>
      <c r="JB35" s="17"/>
      <c r="JC35" s="17">
        <v>82.3</v>
      </c>
      <c r="JD35" s="17">
        <v>82.5</v>
      </c>
      <c r="JE35" s="17">
        <v>95.863029999999995</v>
      </c>
      <c r="JF35" s="17">
        <v>145.76563999999999</v>
      </c>
      <c r="JG35" s="17">
        <v>-63.265639999999998</v>
      </c>
      <c r="JH35" s="17">
        <v>170.7</v>
      </c>
      <c r="JI35" s="17">
        <v>144.22636</v>
      </c>
      <c r="JJ35" s="17">
        <v>146.20337000000001</v>
      </c>
      <c r="JK35" s="17">
        <v>24.49663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>
        <v>0</v>
      </c>
      <c r="KG35" s="17"/>
      <c r="KH35" s="17"/>
      <c r="KI35" s="17">
        <v>0</v>
      </c>
      <c r="KJ35" s="17"/>
      <c r="KK35" s="17"/>
      <c r="KL35" s="17"/>
      <c r="KM35" s="17">
        <v>0</v>
      </c>
      <c r="KN35" s="17"/>
      <c r="KO35" s="17"/>
      <c r="KP35" s="17"/>
      <c r="KQ35" s="17">
        <v>0</v>
      </c>
      <c r="KR35" s="17">
        <v>2.8</v>
      </c>
      <c r="KS35" s="17">
        <v>3.8117100000000002</v>
      </c>
      <c r="KT35" s="17">
        <v>3.8117100000000002</v>
      </c>
      <c r="KU35" s="17">
        <v>-1.0117100000000001</v>
      </c>
      <c r="KV35" s="17">
        <v>226.7</v>
      </c>
      <c r="KW35" s="17">
        <v>270.06803000000002</v>
      </c>
      <c r="KX35" s="17">
        <v>183.88594000000001</v>
      </c>
      <c r="KY35" s="17">
        <v>42.814059999999998</v>
      </c>
      <c r="KZ35" s="17">
        <v>130.19999999999999</v>
      </c>
      <c r="LA35" s="17">
        <v>133.16031000000001</v>
      </c>
      <c r="LB35" s="17">
        <v>133.16031000000001</v>
      </c>
      <c r="LC35" s="17">
        <v>-2.9603100000000002</v>
      </c>
      <c r="LD35" s="17"/>
      <c r="LE35" s="17"/>
      <c r="LF35" s="17"/>
      <c r="LG35" s="17">
        <v>0</v>
      </c>
      <c r="LH35" s="17">
        <v>78.7</v>
      </c>
      <c r="LI35" s="17">
        <v>78.567999999999998</v>
      </c>
      <c r="LJ35" s="17">
        <v>78.567999999999998</v>
      </c>
      <c r="LK35" s="17">
        <v>0.13200000000000001</v>
      </c>
      <c r="LL35" s="17">
        <v>30.4</v>
      </c>
      <c r="LM35" s="17">
        <v>29.980560000000001</v>
      </c>
      <c r="LN35" s="17">
        <v>29.980560000000001</v>
      </c>
      <c r="LO35" s="17">
        <v>0.41943999999999998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/>
      <c r="LY35" s="17"/>
      <c r="LZ35" s="17"/>
      <c r="MA35" s="17">
        <v>0</v>
      </c>
      <c r="MB35" s="17">
        <v>96.1</v>
      </c>
      <c r="MC35" s="17">
        <v>96.57</v>
      </c>
      <c r="MD35" s="17">
        <v>103.89400000000001</v>
      </c>
      <c r="ME35" s="17">
        <v>-7.7939999999999996</v>
      </c>
      <c r="MF35" s="17">
        <v>96.2</v>
      </c>
      <c r="MG35" s="17">
        <v>96.57</v>
      </c>
      <c r="MH35" s="17">
        <v>103.89400000000001</v>
      </c>
      <c r="MI35" s="17">
        <v>-7.694</v>
      </c>
      <c r="MJ35" s="17">
        <v>117.1</v>
      </c>
      <c r="MK35" s="17">
        <v>96.86</v>
      </c>
      <c r="ML35" s="17">
        <v>104.206</v>
      </c>
      <c r="MM35" s="17">
        <v>12.894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/>
      <c r="NE35" s="17"/>
      <c r="NF35" s="17"/>
      <c r="NG35" s="17">
        <v>0</v>
      </c>
      <c r="NH35" s="17">
        <v>0</v>
      </c>
      <c r="NI35" s="17"/>
      <c r="NJ35" s="17">
        <v>50</v>
      </c>
      <c r="NK35" s="17">
        <v>-50</v>
      </c>
      <c r="NL35" s="17"/>
      <c r="NM35" s="17"/>
      <c r="NN35" s="17"/>
      <c r="NO35" s="17">
        <v>0</v>
      </c>
      <c r="NP35" s="17"/>
      <c r="NQ35" s="17"/>
      <c r="NR35" s="17"/>
      <c r="NS35" s="17">
        <v>0</v>
      </c>
      <c r="NT35" s="17">
        <v>6.6</v>
      </c>
      <c r="NU35" s="17">
        <v>6.5329100000000002</v>
      </c>
      <c r="NV35" s="17">
        <v>6.5328999999999997</v>
      </c>
      <c r="NW35" s="17">
        <v>6.7100000000000007E-2</v>
      </c>
      <c r="NX35" s="17">
        <v>20.100000000000001</v>
      </c>
      <c r="NY35" s="17">
        <v>19.241980000000002</v>
      </c>
      <c r="NZ35" s="17">
        <v>19.241980000000002</v>
      </c>
      <c r="OA35" s="17">
        <v>0.85802</v>
      </c>
      <c r="OB35" s="17">
        <v>1.3</v>
      </c>
      <c r="OC35" s="17">
        <v>1.02</v>
      </c>
      <c r="OD35" s="17">
        <v>1.02</v>
      </c>
      <c r="OE35" s="17">
        <v>0.28000000000000003</v>
      </c>
      <c r="OF35" s="17">
        <v>89.7</v>
      </c>
      <c r="OG35" s="17">
        <v>95.88</v>
      </c>
      <c r="OH35" s="17">
        <v>83.720799999999997</v>
      </c>
      <c r="OI35" s="17">
        <v>5.9791999999999996</v>
      </c>
      <c r="OJ35" s="17">
        <v>79.599999999999994</v>
      </c>
      <c r="OK35" s="17">
        <v>72.658299999999997</v>
      </c>
      <c r="OL35" s="17">
        <v>72.658299999999997</v>
      </c>
      <c r="OM35" s="17">
        <v>6.9417</v>
      </c>
      <c r="ON35" s="17">
        <v>0.9</v>
      </c>
      <c r="OO35" s="17">
        <v>5.88</v>
      </c>
      <c r="OP35" s="17">
        <v>5.8851000000000004</v>
      </c>
      <c r="OQ35" s="17">
        <v>-4.9851000000000001</v>
      </c>
      <c r="OR35" s="17">
        <v>0.2</v>
      </c>
      <c r="OS35" s="17">
        <v>0.3</v>
      </c>
      <c r="OT35" s="17">
        <v>0.3</v>
      </c>
      <c r="OU35" s="17">
        <v>-0.1</v>
      </c>
      <c r="OV35" s="17">
        <v>20.5</v>
      </c>
      <c r="OW35" s="17">
        <v>20.456230000000001</v>
      </c>
      <c r="OX35" s="17">
        <v>20.456230000000001</v>
      </c>
      <c r="OY35" s="17">
        <v>4.3770000000000003E-2</v>
      </c>
      <c r="OZ35" s="17">
        <v>10</v>
      </c>
      <c r="PA35" s="17">
        <v>9.9830000000000005</v>
      </c>
      <c r="PB35" s="17">
        <v>9.9830000000000005</v>
      </c>
      <c r="PC35" s="17">
        <v>1.7000000000000001E-2</v>
      </c>
      <c r="PD35" s="17">
        <v>5.6</v>
      </c>
      <c r="PE35" s="17">
        <v>5.67</v>
      </c>
      <c r="PF35" s="17">
        <v>5.67</v>
      </c>
      <c r="PG35" s="17">
        <v>-7.0000000000000007E-2</v>
      </c>
      <c r="PH35" s="17">
        <v>194.8</v>
      </c>
      <c r="PI35" s="17">
        <v>181.59191000000001</v>
      </c>
      <c r="PJ35" s="17">
        <v>187.47720000000001</v>
      </c>
      <c r="PK35" s="17">
        <v>7.3228</v>
      </c>
      <c r="PL35" s="17">
        <v>99.9</v>
      </c>
      <c r="PM35" s="17">
        <v>103.9858</v>
      </c>
      <c r="PN35" s="17">
        <v>103.9858</v>
      </c>
      <c r="PO35" s="17">
        <v>-4.0857999999999999</v>
      </c>
      <c r="PP35" s="17">
        <v>1.6</v>
      </c>
      <c r="PQ35" s="17">
        <v>1.82</v>
      </c>
      <c r="PR35" s="17">
        <v>1.82</v>
      </c>
      <c r="PS35" s="17">
        <v>-0.22</v>
      </c>
      <c r="PT35" s="17">
        <v>1.8</v>
      </c>
      <c r="PU35" s="17">
        <v>3.35</v>
      </c>
      <c r="PV35" s="17">
        <v>3.35</v>
      </c>
      <c r="PW35" s="17">
        <v>-1.55</v>
      </c>
      <c r="PX35" s="17">
        <v>5</v>
      </c>
      <c r="PY35" s="17">
        <v>5</v>
      </c>
      <c r="PZ35" s="17">
        <v>5</v>
      </c>
      <c r="QA35" s="17">
        <v>0</v>
      </c>
      <c r="QB35" s="17">
        <v>20.9</v>
      </c>
      <c r="QC35" s="17">
        <v>20.422219999999999</v>
      </c>
      <c r="QD35" s="17">
        <v>20.422219999999999</v>
      </c>
      <c r="QE35" s="17">
        <v>0.47777999999999998</v>
      </c>
      <c r="QF35" s="17">
        <v>18.8</v>
      </c>
      <c r="QG35" s="17">
        <v>19.436350000000001</v>
      </c>
      <c r="QH35" s="17">
        <v>19.436350000000001</v>
      </c>
      <c r="QI35" s="17">
        <v>-0.63634999999999997</v>
      </c>
      <c r="QJ35" s="17">
        <v>17.5</v>
      </c>
      <c r="QK35" s="17">
        <v>19</v>
      </c>
      <c r="QL35" s="17">
        <v>11.661809999999999</v>
      </c>
      <c r="QM35" s="17">
        <v>5.83819</v>
      </c>
      <c r="QN35" s="17">
        <v>3.5</v>
      </c>
      <c r="QO35" s="17">
        <v>3.5</v>
      </c>
      <c r="QP35" s="17">
        <v>3.5</v>
      </c>
      <c r="QQ35" s="17">
        <v>0</v>
      </c>
      <c r="QR35" s="17">
        <v>18.399999999999999</v>
      </c>
      <c r="QS35" s="17">
        <v>17.881440000000001</v>
      </c>
      <c r="QT35" s="17">
        <v>17.881440000000001</v>
      </c>
      <c r="QU35" s="17">
        <v>0.51856000000000002</v>
      </c>
      <c r="QV35" s="17">
        <v>14.5</v>
      </c>
      <c r="QW35" s="17">
        <v>12.949</v>
      </c>
      <c r="QX35" s="17">
        <v>12.949</v>
      </c>
      <c r="QY35" s="17">
        <v>1.5509999999999999</v>
      </c>
      <c r="QZ35" s="17">
        <v>16.7</v>
      </c>
      <c r="RA35" s="17">
        <v>15.763999999999999</v>
      </c>
      <c r="RB35" s="17">
        <v>15.763999999999999</v>
      </c>
      <c r="RC35" s="17">
        <v>0.93600000000000005</v>
      </c>
      <c r="RD35" s="17">
        <v>21.6</v>
      </c>
      <c r="RE35" s="17">
        <v>21.3</v>
      </c>
      <c r="RF35" s="17">
        <v>21.9998</v>
      </c>
      <c r="RG35" s="17">
        <v>-0.39979999999999999</v>
      </c>
      <c r="RH35" s="17">
        <v>68.400000000000006</v>
      </c>
      <c r="RI35" s="17">
        <v>71.099999999999994</v>
      </c>
      <c r="RJ35" s="17">
        <v>71.100099999999998</v>
      </c>
      <c r="RK35" s="17">
        <v>-2.7000999999999999</v>
      </c>
      <c r="RL35" s="17">
        <v>15.3</v>
      </c>
      <c r="RM35" s="17">
        <v>12.8908</v>
      </c>
      <c r="RN35" s="17">
        <v>12.8908</v>
      </c>
      <c r="RO35" s="17">
        <v>2.4091999999999998</v>
      </c>
      <c r="RP35" s="17">
        <v>3.5</v>
      </c>
      <c r="RQ35" s="17">
        <v>3.55</v>
      </c>
      <c r="RR35" s="17">
        <v>3.55</v>
      </c>
      <c r="RS35" s="17">
        <v>-0.05</v>
      </c>
      <c r="RT35" s="17">
        <v>18.600000000000001</v>
      </c>
      <c r="RU35" s="17">
        <v>8.0546299999999995</v>
      </c>
      <c r="RV35" s="17">
        <v>19.792000000000002</v>
      </c>
      <c r="RW35" s="17">
        <v>-1.1919999999999999</v>
      </c>
      <c r="RX35" s="17">
        <v>2.6</v>
      </c>
      <c r="RY35" s="17">
        <v>2.4</v>
      </c>
      <c r="RZ35" s="17">
        <v>2.4</v>
      </c>
      <c r="SA35" s="17">
        <v>0.2</v>
      </c>
      <c r="SB35" s="17"/>
      <c r="SC35" s="17"/>
      <c r="SD35" s="17">
        <v>0.4</v>
      </c>
      <c r="SE35" s="17">
        <v>-0.4</v>
      </c>
      <c r="SF35" s="17">
        <v>0.3</v>
      </c>
      <c r="SG35" s="17">
        <v>0.377</v>
      </c>
      <c r="SH35" s="17">
        <v>0.377</v>
      </c>
      <c r="SI35" s="17">
        <v>-7.6999999999999999E-2</v>
      </c>
      <c r="SJ35" s="17">
        <v>19.8</v>
      </c>
      <c r="SK35" s="17">
        <v>19.1448</v>
      </c>
      <c r="SL35" s="17">
        <v>19.1448</v>
      </c>
      <c r="SM35" s="17">
        <v>0.6552</v>
      </c>
      <c r="SN35" s="17">
        <v>7.4</v>
      </c>
      <c r="SO35" s="17">
        <v>8.1999999999999993</v>
      </c>
      <c r="SP35" s="17">
        <v>8.1999999999999993</v>
      </c>
      <c r="SQ35" s="17">
        <v>-0.8</v>
      </c>
      <c r="SR35" s="17">
        <v>14.9</v>
      </c>
      <c r="SS35" s="17">
        <v>15.54908</v>
      </c>
      <c r="ST35" s="17">
        <v>15.54908</v>
      </c>
      <c r="SU35" s="17">
        <v>-0.64907999999999999</v>
      </c>
      <c r="SV35" s="17">
        <v>20.3</v>
      </c>
      <c r="SW35" s="17">
        <v>19.436350000000001</v>
      </c>
      <c r="SX35" s="17">
        <v>19.436350000000001</v>
      </c>
      <c r="SY35" s="17">
        <v>0.86365000000000003</v>
      </c>
      <c r="SZ35" s="17">
        <v>5.4</v>
      </c>
      <c r="TA35" s="17">
        <v>4.5999999999999996</v>
      </c>
      <c r="TB35" s="17">
        <v>10.746</v>
      </c>
      <c r="TC35" s="17">
        <v>-5.3460000000000001</v>
      </c>
      <c r="TD35" s="17">
        <v>76.2</v>
      </c>
      <c r="TE35" s="17">
        <v>71.3</v>
      </c>
      <c r="TF35" s="17">
        <v>65.202100000000002</v>
      </c>
      <c r="TG35" s="17">
        <v>10.9979</v>
      </c>
      <c r="TH35" s="17">
        <v>32</v>
      </c>
      <c r="TI35" s="17">
        <v>33.009399999999999</v>
      </c>
      <c r="TJ35" s="17">
        <v>33.009399999999999</v>
      </c>
      <c r="TK35" s="17">
        <v>-1.0094000000000001</v>
      </c>
      <c r="TL35" s="17">
        <v>97.4</v>
      </c>
      <c r="TM35" s="17">
        <v>57.060400000000001</v>
      </c>
      <c r="TN35" s="17">
        <v>65.298940000000002</v>
      </c>
      <c r="TO35" s="17">
        <v>32.101059999999997</v>
      </c>
      <c r="TP35" s="17">
        <v>109.4</v>
      </c>
      <c r="TQ35" s="17">
        <v>91.242260000000002</v>
      </c>
      <c r="TR35" s="17">
        <v>85.528809999999993</v>
      </c>
      <c r="TS35" s="17">
        <v>23.871189999999999</v>
      </c>
      <c r="TT35" s="17">
        <v>13.7</v>
      </c>
      <c r="TU35" s="17">
        <v>5.9165599999999996</v>
      </c>
      <c r="TV35" s="17">
        <v>6.4880899999999997</v>
      </c>
      <c r="TW35" s="17">
        <v>7.2119099999999996</v>
      </c>
      <c r="TX35" s="17">
        <v>9.3000000000000007</v>
      </c>
      <c r="TY35" s="17">
        <v>7.4454700000000003</v>
      </c>
      <c r="TZ35" s="17">
        <v>5.1961899999999996</v>
      </c>
      <c r="UA35" s="17">
        <v>4.1038100000000002</v>
      </c>
      <c r="UB35" s="17">
        <v>1.7</v>
      </c>
      <c r="UC35" s="17">
        <v>43.83</v>
      </c>
      <c r="UD35" s="17">
        <v>43.83</v>
      </c>
      <c r="UE35" s="17">
        <v>-42.13</v>
      </c>
      <c r="UF35" s="17">
        <v>21</v>
      </c>
      <c r="UG35" s="17">
        <v>20.408159999999999</v>
      </c>
      <c r="UH35" s="17">
        <v>20.408159999999999</v>
      </c>
      <c r="UI35" s="17">
        <v>0.59184000000000003</v>
      </c>
      <c r="UJ35" s="17">
        <v>6.6</v>
      </c>
      <c r="UK35" s="17">
        <v>7.6</v>
      </c>
      <c r="UL35" s="17">
        <v>7.6</v>
      </c>
      <c r="UM35" s="17">
        <v>-1</v>
      </c>
      <c r="UN35" s="17">
        <v>6.9</v>
      </c>
      <c r="UO35" s="17">
        <v>7.7</v>
      </c>
      <c r="UP35" s="17"/>
      <c r="UQ35" s="17">
        <v>6.9</v>
      </c>
      <c r="UR35" s="17">
        <v>20.399999999999999</v>
      </c>
      <c r="US35" s="17">
        <v>20</v>
      </c>
      <c r="UT35" s="17">
        <v>19.436350000000001</v>
      </c>
      <c r="UU35" s="17">
        <v>0.96365000000000001</v>
      </c>
      <c r="UV35" s="17">
        <v>20.399999999999999</v>
      </c>
      <c r="UW35" s="17">
        <v>20</v>
      </c>
      <c r="UX35" s="17">
        <v>19.436350000000001</v>
      </c>
      <c r="UY35" s="17">
        <v>0.96365000000000001</v>
      </c>
      <c r="UZ35" s="17">
        <v>20</v>
      </c>
      <c r="VA35" s="17">
        <v>20</v>
      </c>
      <c r="VB35" s="17">
        <v>19.436350000000001</v>
      </c>
      <c r="VC35" s="17">
        <v>0.56364999999999998</v>
      </c>
      <c r="VD35" s="17">
        <v>3.29521</v>
      </c>
      <c r="VE35" s="17">
        <v>5.47</v>
      </c>
      <c r="VF35" s="17">
        <v>5.4686000000000003</v>
      </c>
      <c r="VG35" s="17">
        <v>-2.1733899999999999</v>
      </c>
      <c r="VH35" s="17">
        <v>245</v>
      </c>
      <c r="VI35" s="17">
        <v>237.56</v>
      </c>
      <c r="VJ35" s="17">
        <v>237.56</v>
      </c>
      <c r="VK35" s="17">
        <v>7.44</v>
      </c>
      <c r="VL35" s="17">
        <v>16.5</v>
      </c>
      <c r="VM35" s="17">
        <v>15.819100000000001</v>
      </c>
      <c r="VN35" s="17">
        <v>15.819100000000001</v>
      </c>
      <c r="VO35" s="17">
        <v>0.68089999999999995</v>
      </c>
      <c r="VP35" s="17">
        <v>126.1</v>
      </c>
      <c r="VQ35" s="17">
        <v>122.39747</v>
      </c>
      <c r="VR35" s="17">
        <v>134</v>
      </c>
      <c r="VS35" s="17">
        <v>-7.9</v>
      </c>
      <c r="VT35" s="17">
        <v>0.6</v>
      </c>
      <c r="VU35" s="17">
        <v>0.6</v>
      </c>
      <c r="VV35" s="17">
        <v>0.6</v>
      </c>
      <c r="VW35" s="17">
        <v>0</v>
      </c>
      <c r="VX35" s="17">
        <v>52.4</v>
      </c>
      <c r="VY35" s="17">
        <v>85.57</v>
      </c>
      <c r="VZ35" s="17">
        <v>81</v>
      </c>
      <c r="WA35" s="17">
        <v>-28.6</v>
      </c>
      <c r="WB35" s="17">
        <v>58.7</v>
      </c>
      <c r="WC35" s="17">
        <v>99.91</v>
      </c>
      <c r="WD35" s="17">
        <v>89</v>
      </c>
      <c r="WE35" s="17">
        <v>-30.3</v>
      </c>
      <c r="WF35" s="17">
        <v>98.3</v>
      </c>
      <c r="WG35" s="17">
        <v>92.761250000000004</v>
      </c>
      <c r="WH35" s="17">
        <v>96.48</v>
      </c>
      <c r="WI35" s="17">
        <v>1.82</v>
      </c>
      <c r="WJ35" s="17">
        <v>4.8</v>
      </c>
      <c r="WK35" s="17">
        <v>4.3499999999999996</v>
      </c>
      <c r="WL35" s="17">
        <v>4.3499999999999996</v>
      </c>
      <c r="WM35" s="17">
        <v>0.45</v>
      </c>
      <c r="WN35" s="17">
        <v>2.2999999999999998</v>
      </c>
      <c r="WO35" s="17">
        <v>2.4</v>
      </c>
      <c r="WP35" s="17">
        <v>2.4</v>
      </c>
      <c r="WQ35" s="17">
        <v>-0.1</v>
      </c>
      <c r="WR35" s="17">
        <v>1.6</v>
      </c>
      <c r="WS35" s="17">
        <v>2.4</v>
      </c>
      <c r="WT35" s="17">
        <v>2.4</v>
      </c>
      <c r="WU35" s="17">
        <v>-0.8</v>
      </c>
      <c r="WV35" s="17">
        <v>1.9</v>
      </c>
      <c r="WW35" s="17">
        <v>2.8</v>
      </c>
      <c r="WX35" s="17">
        <v>2.8</v>
      </c>
      <c r="WY35" s="17">
        <v>-0.9</v>
      </c>
      <c r="WZ35" s="17">
        <v>15.9</v>
      </c>
      <c r="XA35" s="17">
        <v>14.7347</v>
      </c>
      <c r="XB35" s="17">
        <v>14.7347</v>
      </c>
      <c r="XC35" s="17">
        <v>1.1653</v>
      </c>
      <c r="XD35" s="17">
        <v>7.7</v>
      </c>
      <c r="XE35" s="17">
        <v>6.6</v>
      </c>
      <c r="XF35" s="17">
        <v>6.6</v>
      </c>
      <c r="XG35" s="17">
        <v>1.1000000000000001</v>
      </c>
      <c r="XH35" s="17">
        <v>20</v>
      </c>
      <c r="XI35" s="17">
        <v>19.436350000000001</v>
      </c>
      <c r="XJ35" s="17">
        <v>19.436350000000001</v>
      </c>
      <c r="XK35" s="17">
        <v>0.56364999999999998</v>
      </c>
      <c r="XL35" s="17">
        <v>20</v>
      </c>
      <c r="XM35" s="17">
        <v>20.2</v>
      </c>
      <c r="XN35" s="17">
        <v>19.436350000000001</v>
      </c>
      <c r="XO35" s="17">
        <v>0.56364999999999998</v>
      </c>
      <c r="XP35" s="17">
        <v>7.8</v>
      </c>
      <c r="XQ35" s="17"/>
      <c r="XR35" s="17">
        <v>10.8</v>
      </c>
      <c r="XS35" s="17">
        <v>-3</v>
      </c>
      <c r="XT35" s="17"/>
      <c r="XU35" s="17"/>
      <c r="XV35" s="17"/>
      <c r="XW35" s="17">
        <v>0</v>
      </c>
      <c r="XX35" s="17"/>
      <c r="XY35" s="17"/>
      <c r="XZ35" s="17"/>
      <c r="YA35" s="17">
        <v>0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8.1</v>
      </c>
      <c r="YK35" s="17">
        <v>7.34</v>
      </c>
      <c r="YL35" s="17">
        <v>7.34</v>
      </c>
      <c r="YM35" s="17">
        <v>0.76</v>
      </c>
      <c r="YN35" s="17"/>
      <c r="YO35" s="17"/>
      <c r="YP35" s="17"/>
      <c r="YQ35" s="17">
        <v>0</v>
      </c>
      <c r="YR35" s="17">
        <v>15.2</v>
      </c>
      <c r="YS35" s="17">
        <v>17</v>
      </c>
      <c r="YT35" s="17">
        <v>17</v>
      </c>
      <c r="YU35" s="17">
        <v>-1.8</v>
      </c>
    </row>
    <row r="36" spans="1:671" ht="24" customHeight="1" x14ac:dyDescent="0.3">
      <c r="A36" s="1"/>
      <c r="B36" s="16" t="s">
        <v>103</v>
      </c>
      <c r="C36" s="16" t="s">
        <v>901</v>
      </c>
      <c r="D36" s="17">
        <v>203.5</v>
      </c>
      <c r="E36" s="17">
        <v>203.40136000000001</v>
      </c>
      <c r="F36" s="17">
        <v>203.40136000000001</v>
      </c>
      <c r="G36" s="17">
        <v>9.8640000000000005E-2</v>
      </c>
      <c r="H36" s="17">
        <v>649</v>
      </c>
      <c r="I36" s="17">
        <v>650</v>
      </c>
      <c r="J36" s="17">
        <v>650</v>
      </c>
      <c r="K36" s="17">
        <v>-1</v>
      </c>
      <c r="L36" s="17">
        <v>212.7</v>
      </c>
      <c r="M36" s="17">
        <v>211.66204999999999</v>
      </c>
      <c r="N36" s="17">
        <v>211.66204999999999</v>
      </c>
      <c r="O36" s="17">
        <v>1.0379499999999999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90.1</v>
      </c>
      <c r="Y36" s="17">
        <v>91.867829999999998</v>
      </c>
      <c r="Z36" s="17">
        <v>91.867829999999998</v>
      </c>
      <c r="AA36" s="17">
        <v>-1.76783</v>
      </c>
      <c r="AB36" s="17">
        <v>218.8</v>
      </c>
      <c r="AC36" s="17">
        <v>225</v>
      </c>
      <c r="AD36" s="17">
        <v>225</v>
      </c>
      <c r="AE36" s="17">
        <v>-6.2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105.3</v>
      </c>
      <c r="AO36" s="17">
        <v>109.89</v>
      </c>
      <c r="AP36" s="17">
        <v>109.89001</v>
      </c>
      <c r="AQ36" s="17">
        <v>-4.5900100000000004</v>
      </c>
      <c r="AR36" s="17">
        <v>104.4</v>
      </c>
      <c r="AS36" s="17">
        <v>109.89</v>
      </c>
      <c r="AT36" s="17">
        <v>109.89001</v>
      </c>
      <c r="AU36" s="17">
        <v>-5.4900099999999998</v>
      </c>
      <c r="AV36" s="17"/>
      <c r="AW36" s="17"/>
      <c r="AX36" s="17"/>
      <c r="AY36" s="17">
        <v>0</v>
      </c>
      <c r="AZ36" s="17">
        <v>128</v>
      </c>
      <c r="BA36" s="17">
        <v>110.22</v>
      </c>
      <c r="BB36" s="17">
        <v>110.22001</v>
      </c>
      <c r="BC36" s="17">
        <v>17.779990000000002</v>
      </c>
      <c r="BD36" s="17">
        <v>109.1</v>
      </c>
      <c r="BE36" s="17">
        <v>120.0309</v>
      </c>
      <c r="BF36" s="17">
        <v>134.72254000000001</v>
      </c>
      <c r="BG36" s="17">
        <v>-25.622540000000001</v>
      </c>
      <c r="BH36" s="17">
        <v>70.5</v>
      </c>
      <c r="BI36" s="17">
        <v>60.19567</v>
      </c>
      <c r="BJ36" s="17">
        <v>67.563559999999995</v>
      </c>
      <c r="BK36" s="17">
        <v>2.9364400000000002</v>
      </c>
      <c r="BL36" s="17">
        <v>555.29999999999995</v>
      </c>
      <c r="BM36" s="17">
        <v>566.08941000000004</v>
      </c>
      <c r="BN36" s="17">
        <v>566.08941000000004</v>
      </c>
      <c r="BO36" s="17">
        <v>-10.78941</v>
      </c>
      <c r="BP36" s="17">
        <v>10.1</v>
      </c>
      <c r="BQ36" s="17">
        <v>10.52094</v>
      </c>
      <c r="BR36" s="17">
        <v>10.52094</v>
      </c>
      <c r="BS36" s="17">
        <v>-0.42093999999999998</v>
      </c>
      <c r="BT36" s="17"/>
      <c r="BU36" s="17"/>
      <c r="BV36" s="17"/>
      <c r="BW36" s="17">
        <v>0</v>
      </c>
      <c r="BX36" s="17">
        <v>12.2</v>
      </c>
      <c r="BY36" s="17">
        <v>12.35839</v>
      </c>
      <c r="BZ36" s="17">
        <v>12.35839</v>
      </c>
      <c r="CA36" s="17">
        <v>-0.15839</v>
      </c>
      <c r="CB36" s="17"/>
      <c r="CC36" s="17"/>
      <c r="CD36" s="17"/>
      <c r="CE36" s="17">
        <v>0</v>
      </c>
      <c r="CF36" s="17">
        <v>164.5</v>
      </c>
      <c r="CG36" s="17">
        <v>164.06706</v>
      </c>
      <c r="CH36" s="17">
        <v>164.06706</v>
      </c>
      <c r="CI36" s="17">
        <v>0.43293999999999999</v>
      </c>
      <c r="CJ36" s="17">
        <v>7.7</v>
      </c>
      <c r="CK36" s="17">
        <v>7.3209600000000004</v>
      </c>
      <c r="CL36" s="17">
        <v>7.3209600000000004</v>
      </c>
      <c r="CM36" s="17">
        <v>0.37903999999999999</v>
      </c>
      <c r="CN36" s="17">
        <v>4.7</v>
      </c>
      <c r="CO36" s="17">
        <v>3.93119</v>
      </c>
      <c r="CP36" s="17">
        <v>3.93119</v>
      </c>
      <c r="CQ36" s="17">
        <v>0.76880999999999999</v>
      </c>
      <c r="CR36" s="17">
        <v>0</v>
      </c>
      <c r="CS36" s="17"/>
      <c r="CT36" s="17"/>
      <c r="CU36" s="17">
        <v>0</v>
      </c>
      <c r="CV36" s="17">
        <v>6.6</v>
      </c>
      <c r="CW36" s="17">
        <v>6.8787000000000003</v>
      </c>
      <c r="CX36" s="17">
        <v>6.8787000000000003</v>
      </c>
      <c r="CY36" s="17">
        <v>-0.2787</v>
      </c>
      <c r="CZ36" s="17"/>
      <c r="DA36" s="17"/>
      <c r="DB36" s="17"/>
      <c r="DC36" s="17">
        <v>0</v>
      </c>
      <c r="DD36" s="17">
        <v>87.2</v>
      </c>
      <c r="DE36" s="17">
        <v>69.944119999999998</v>
      </c>
      <c r="DF36" s="17">
        <v>39.728259999999999</v>
      </c>
      <c r="DG36" s="17">
        <v>47.471739999999997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/>
      <c r="DU36" s="17"/>
      <c r="DV36" s="17"/>
      <c r="DW36" s="17">
        <v>0</v>
      </c>
      <c r="DX36" s="17">
        <v>110.7</v>
      </c>
      <c r="DY36" s="17">
        <v>112.46647</v>
      </c>
      <c r="DZ36" s="17">
        <v>112.46647</v>
      </c>
      <c r="EA36" s="17">
        <v>-1.76647</v>
      </c>
      <c r="EB36" s="17">
        <v>200.4</v>
      </c>
      <c r="EC36" s="17">
        <v>220.69499999999999</v>
      </c>
      <c r="ED36" s="17">
        <v>162.41403</v>
      </c>
      <c r="EE36" s="17">
        <v>37.985970000000002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/>
      <c r="EO36" s="17"/>
      <c r="EP36" s="17"/>
      <c r="EQ36" s="17">
        <v>0</v>
      </c>
      <c r="ER36" s="17">
        <v>6.5</v>
      </c>
      <c r="ES36" s="17">
        <v>6.39</v>
      </c>
      <c r="ET36" s="17">
        <v>6.39</v>
      </c>
      <c r="EU36" s="17">
        <v>0.11</v>
      </c>
      <c r="EV36" s="17">
        <v>461.8</v>
      </c>
      <c r="EW36" s="17">
        <v>457.09426999999999</v>
      </c>
      <c r="EX36" s="17">
        <v>418.96015999999997</v>
      </c>
      <c r="EY36" s="17">
        <v>42.839840000000002</v>
      </c>
      <c r="EZ36" s="17">
        <v>75.5</v>
      </c>
      <c r="FA36" s="17">
        <v>81.635570000000001</v>
      </c>
      <c r="FB36" s="17">
        <v>81.635570000000001</v>
      </c>
      <c r="FC36" s="17">
        <v>-6.1355700000000004</v>
      </c>
      <c r="FD36" s="17">
        <v>151.30000000000001</v>
      </c>
      <c r="FE36" s="17">
        <v>151.36251999999999</v>
      </c>
      <c r="FF36" s="17">
        <v>149.98721</v>
      </c>
      <c r="FG36" s="17">
        <v>1.3127899999999999</v>
      </c>
      <c r="FH36" s="17">
        <v>41.2</v>
      </c>
      <c r="FI36" s="17">
        <v>41.89893</v>
      </c>
      <c r="FJ36" s="17">
        <v>41.89893</v>
      </c>
      <c r="FK36" s="17">
        <v>-0.69893000000000005</v>
      </c>
      <c r="FL36" s="17">
        <v>18.600000000000001</v>
      </c>
      <c r="FM36" s="17">
        <v>19.21088</v>
      </c>
      <c r="FN36" s="17">
        <v>19.21088</v>
      </c>
      <c r="FO36" s="17">
        <v>-0.61087999999999998</v>
      </c>
      <c r="FP36" s="17">
        <v>19.3</v>
      </c>
      <c r="FQ36" s="17">
        <v>18.65889</v>
      </c>
      <c r="FR36" s="17">
        <v>18.65889</v>
      </c>
      <c r="FS36" s="17">
        <v>0.64110999999999996</v>
      </c>
      <c r="FT36" s="17">
        <v>86.7</v>
      </c>
      <c r="FU36" s="17">
        <v>87.773570000000007</v>
      </c>
      <c r="FV36" s="17">
        <v>87.773570000000007</v>
      </c>
      <c r="FW36" s="17">
        <v>-1.0735699999999999</v>
      </c>
      <c r="FX36" s="17">
        <v>121.6</v>
      </c>
      <c r="FY36" s="17">
        <v>133.74870999999999</v>
      </c>
      <c r="FZ36" s="17">
        <v>166.98542</v>
      </c>
      <c r="GA36" s="17">
        <v>-45.385420000000003</v>
      </c>
      <c r="GB36" s="17">
        <v>121.7</v>
      </c>
      <c r="GC36" s="17">
        <v>133.74870999999999</v>
      </c>
      <c r="GD36" s="17">
        <v>166.98542</v>
      </c>
      <c r="GE36" s="17">
        <v>-45.285420000000002</v>
      </c>
      <c r="GF36" s="17">
        <v>151.6</v>
      </c>
      <c r="GG36" s="17">
        <v>134.15036000000001</v>
      </c>
      <c r="GH36" s="17">
        <v>167.48688000000001</v>
      </c>
      <c r="GI36" s="17">
        <v>-15.88688</v>
      </c>
      <c r="GJ36" s="17">
        <v>107</v>
      </c>
      <c r="GK36" s="17">
        <v>110.48202000000001</v>
      </c>
      <c r="GL36" s="17">
        <v>110.48202000000001</v>
      </c>
      <c r="GM36" s="17">
        <v>-3.4820199999999999</v>
      </c>
      <c r="GN36" s="17">
        <v>44.2</v>
      </c>
      <c r="GO36" s="17">
        <v>47.082599999999999</v>
      </c>
      <c r="GP36" s="17">
        <v>47.082599999999999</v>
      </c>
      <c r="GQ36" s="17">
        <v>-2.8826000000000001</v>
      </c>
      <c r="GR36" s="17">
        <v>41.6</v>
      </c>
      <c r="GS36" s="17">
        <v>44.103009999999998</v>
      </c>
      <c r="GT36" s="17">
        <v>38.272109999999998</v>
      </c>
      <c r="GU36" s="17">
        <v>3.32789</v>
      </c>
      <c r="GV36" s="17">
        <v>3.8</v>
      </c>
      <c r="GW36" s="17"/>
      <c r="GX36" s="17"/>
      <c r="GY36" s="17">
        <v>3.8</v>
      </c>
      <c r="GZ36" s="17">
        <v>28.4</v>
      </c>
      <c r="HA36" s="17">
        <v>29.190480000000001</v>
      </c>
      <c r="HB36" s="17">
        <v>29.190480000000001</v>
      </c>
      <c r="HC36" s="17">
        <v>-0.79047999999999996</v>
      </c>
      <c r="HD36" s="17">
        <v>170.2</v>
      </c>
      <c r="HE36" s="17">
        <v>174.55948000000001</v>
      </c>
      <c r="HF36" s="17">
        <v>144.30642</v>
      </c>
      <c r="HG36" s="17">
        <v>25.89358</v>
      </c>
      <c r="HH36" s="17"/>
      <c r="HI36" s="17"/>
      <c r="HJ36" s="17"/>
      <c r="HK36" s="17">
        <v>0</v>
      </c>
      <c r="HL36" s="17"/>
      <c r="HM36" s="17"/>
      <c r="HN36" s="17"/>
      <c r="HO36" s="17">
        <v>0</v>
      </c>
      <c r="HP36" s="17">
        <v>46.1</v>
      </c>
      <c r="HQ36" s="17">
        <v>55.328670000000002</v>
      </c>
      <c r="HR36" s="17">
        <v>55.328670000000002</v>
      </c>
      <c r="HS36" s="17">
        <v>-9.2286699999999993</v>
      </c>
      <c r="HT36" s="17"/>
      <c r="HU36" s="17"/>
      <c r="HV36" s="17"/>
      <c r="HW36" s="17">
        <v>0</v>
      </c>
      <c r="HX36" s="17">
        <v>0</v>
      </c>
      <c r="HY36" s="17"/>
      <c r="HZ36" s="17"/>
      <c r="IA36" s="17">
        <v>0</v>
      </c>
      <c r="IB36" s="17">
        <v>0</v>
      </c>
      <c r="IC36" s="17"/>
      <c r="ID36" s="17">
        <v>45.555999999999997</v>
      </c>
      <c r="IE36" s="17">
        <v>-45.555999999999997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/>
      <c r="IO36" s="17"/>
      <c r="IP36" s="17"/>
      <c r="IQ36" s="17">
        <v>0</v>
      </c>
      <c r="IR36" s="17">
        <v>84.2</v>
      </c>
      <c r="IS36" s="17">
        <v>88.73603</v>
      </c>
      <c r="IT36" s="17">
        <v>88.73603</v>
      </c>
      <c r="IU36" s="17">
        <v>-4.5360300000000002</v>
      </c>
      <c r="IV36" s="17">
        <v>83.7</v>
      </c>
      <c r="IW36" s="17">
        <v>96.082930000000005</v>
      </c>
      <c r="IX36" s="17">
        <v>166.52265</v>
      </c>
      <c r="IY36" s="17">
        <v>-82.822649999999996</v>
      </c>
      <c r="IZ36" s="17">
        <v>83.4</v>
      </c>
      <c r="JA36" s="17">
        <v>96.082930000000005</v>
      </c>
      <c r="JB36" s="17"/>
      <c r="JC36" s="17">
        <v>83.4</v>
      </c>
      <c r="JD36" s="17">
        <v>82.5</v>
      </c>
      <c r="JE36" s="17">
        <v>96.082930000000005</v>
      </c>
      <c r="JF36" s="17">
        <v>166.52265</v>
      </c>
      <c r="JG36" s="17">
        <v>-84.022649999999999</v>
      </c>
      <c r="JH36" s="17">
        <v>172.2</v>
      </c>
      <c r="JI36" s="17">
        <v>144.55719999999999</v>
      </c>
      <c r="JJ36" s="17">
        <v>167.02271999999999</v>
      </c>
      <c r="JK36" s="17">
        <v>5.1772799999999997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>
        <v>0</v>
      </c>
      <c r="KG36" s="17"/>
      <c r="KH36" s="17"/>
      <c r="KI36" s="17">
        <v>0</v>
      </c>
      <c r="KJ36" s="17"/>
      <c r="KK36" s="17"/>
      <c r="KL36" s="17"/>
      <c r="KM36" s="17">
        <v>0</v>
      </c>
      <c r="KN36" s="17"/>
      <c r="KO36" s="17"/>
      <c r="KP36" s="17"/>
      <c r="KQ36" s="17">
        <v>0</v>
      </c>
      <c r="KR36" s="17">
        <v>2.8</v>
      </c>
      <c r="KS36" s="17">
        <v>3.8117100000000002</v>
      </c>
      <c r="KT36" s="17">
        <v>3.8117100000000002</v>
      </c>
      <c r="KU36" s="17">
        <v>-1.0117100000000001</v>
      </c>
      <c r="KV36" s="17">
        <v>225.5</v>
      </c>
      <c r="KW36" s="17">
        <v>270.06803000000002</v>
      </c>
      <c r="KX36" s="17">
        <v>183.88595000000001</v>
      </c>
      <c r="KY36" s="17">
        <v>41.614049999999999</v>
      </c>
      <c r="KZ36" s="17">
        <v>127.9</v>
      </c>
      <c r="LA36" s="17">
        <v>133.16031000000001</v>
      </c>
      <c r="LB36" s="17">
        <v>133.16031000000001</v>
      </c>
      <c r="LC36" s="17">
        <v>-5.2603099999999996</v>
      </c>
      <c r="LD36" s="17"/>
      <c r="LE36" s="17"/>
      <c r="LF36" s="17"/>
      <c r="LG36" s="17">
        <v>0</v>
      </c>
      <c r="LH36" s="17">
        <v>78.5</v>
      </c>
      <c r="LI36" s="17">
        <v>78.567999999999998</v>
      </c>
      <c r="LJ36" s="17">
        <v>78.567999999999998</v>
      </c>
      <c r="LK36" s="17">
        <v>-6.8000000000000005E-2</v>
      </c>
      <c r="LL36" s="17">
        <v>30.2</v>
      </c>
      <c r="LM36" s="17">
        <v>29.980560000000001</v>
      </c>
      <c r="LN36" s="17">
        <v>29.980560000000001</v>
      </c>
      <c r="LO36" s="17">
        <v>0.21944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/>
      <c r="LY36" s="17"/>
      <c r="LZ36" s="17"/>
      <c r="MA36" s="17">
        <v>0</v>
      </c>
      <c r="MB36" s="17">
        <v>88.7</v>
      </c>
      <c r="MC36" s="17">
        <v>103.83</v>
      </c>
      <c r="MD36" s="17">
        <v>103.89400000000001</v>
      </c>
      <c r="ME36" s="17">
        <v>-15.194000000000001</v>
      </c>
      <c r="MF36" s="17">
        <v>89.2</v>
      </c>
      <c r="MG36" s="17">
        <v>103.83</v>
      </c>
      <c r="MH36" s="17">
        <v>103.89400000000001</v>
      </c>
      <c r="MI36" s="17">
        <v>-14.694000000000001</v>
      </c>
      <c r="MJ36" s="17">
        <v>110.9</v>
      </c>
      <c r="MK36" s="17">
        <v>104.1418</v>
      </c>
      <c r="ML36" s="17">
        <v>104.206</v>
      </c>
      <c r="MM36" s="17">
        <v>6.694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/>
      <c r="NE36" s="17"/>
      <c r="NF36" s="17"/>
      <c r="NG36" s="17">
        <v>0</v>
      </c>
      <c r="NH36" s="17">
        <v>0</v>
      </c>
      <c r="NI36" s="17"/>
      <c r="NJ36" s="17">
        <v>50</v>
      </c>
      <c r="NK36" s="17">
        <v>-50</v>
      </c>
      <c r="NL36" s="17"/>
      <c r="NM36" s="17"/>
      <c r="NN36" s="17"/>
      <c r="NO36" s="17">
        <v>0</v>
      </c>
      <c r="NP36" s="17"/>
      <c r="NQ36" s="17"/>
      <c r="NR36" s="17"/>
      <c r="NS36" s="17">
        <v>0</v>
      </c>
      <c r="NT36" s="17">
        <v>6.6</v>
      </c>
      <c r="NU36" s="17">
        <v>6.5329100000000002</v>
      </c>
      <c r="NV36" s="17">
        <v>6.5328999999999997</v>
      </c>
      <c r="NW36" s="17">
        <v>6.7100000000000007E-2</v>
      </c>
      <c r="NX36" s="17">
        <v>20</v>
      </c>
      <c r="NY36" s="17">
        <v>19.241980000000002</v>
      </c>
      <c r="NZ36" s="17">
        <v>19.241980000000002</v>
      </c>
      <c r="OA36" s="17">
        <v>0.75802000000000003</v>
      </c>
      <c r="OB36" s="17">
        <v>0.7</v>
      </c>
      <c r="OC36" s="17">
        <v>0.86099999999999999</v>
      </c>
      <c r="OD36" s="17">
        <v>0.86099999999999999</v>
      </c>
      <c r="OE36" s="17">
        <v>-0.161</v>
      </c>
      <c r="OF36" s="17">
        <v>88.6</v>
      </c>
      <c r="OG36" s="17">
        <v>96.45</v>
      </c>
      <c r="OH36" s="17">
        <v>81.862899999999996</v>
      </c>
      <c r="OI36" s="17">
        <v>6.7370999999999999</v>
      </c>
      <c r="OJ36" s="17">
        <v>78.3</v>
      </c>
      <c r="OK36" s="17">
        <v>70.8917</v>
      </c>
      <c r="OL36" s="17">
        <v>70.8917</v>
      </c>
      <c r="OM36" s="17">
        <v>7.4082999999999997</v>
      </c>
      <c r="ON36" s="17">
        <v>0.2</v>
      </c>
      <c r="OO36" s="17">
        <v>6.16</v>
      </c>
      <c r="OP36" s="17">
        <v>6.1605999999999996</v>
      </c>
      <c r="OQ36" s="17">
        <v>-5.9606000000000003</v>
      </c>
      <c r="OR36" s="17">
        <v>0.2</v>
      </c>
      <c r="OS36" s="17">
        <v>0.2</v>
      </c>
      <c r="OT36" s="17">
        <v>0.2</v>
      </c>
      <c r="OU36" s="17">
        <v>0</v>
      </c>
      <c r="OV36" s="17">
        <v>20.5</v>
      </c>
      <c r="OW36" s="17">
        <v>20.456230000000001</v>
      </c>
      <c r="OX36" s="17">
        <v>20.456230000000001</v>
      </c>
      <c r="OY36" s="17">
        <v>4.3770000000000003E-2</v>
      </c>
      <c r="OZ36" s="17">
        <v>10</v>
      </c>
      <c r="PA36" s="17">
        <v>9.9830000000000005</v>
      </c>
      <c r="PB36" s="17">
        <v>9.9830000000000005</v>
      </c>
      <c r="PC36" s="17">
        <v>1.7000000000000001E-2</v>
      </c>
      <c r="PD36" s="17">
        <v>5.5</v>
      </c>
      <c r="PE36" s="17">
        <v>5.67</v>
      </c>
      <c r="PF36" s="17">
        <v>5.67</v>
      </c>
      <c r="PG36" s="17">
        <v>-0.17</v>
      </c>
      <c r="PH36" s="17">
        <v>198.4</v>
      </c>
      <c r="PI36" s="17">
        <v>181.45289</v>
      </c>
      <c r="PJ36" s="17">
        <v>186.0763</v>
      </c>
      <c r="PK36" s="17">
        <v>12.323700000000001</v>
      </c>
      <c r="PL36" s="17">
        <v>100.9</v>
      </c>
      <c r="PM36" s="17">
        <v>104.1917</v>
      </c>
      <c r="PN36" s="17">
        <v>104.1917</v>
      </c>
      <c r="PO36" s="17">
        <v>-3.2917000000000001</v>
      </c>
      <c r="PP36" s="17">
        <v>1.6</v>
      </c>
      <c r="PQ36" s="17">
        <v>1.8</v>
      </c>
      <c r="PR36" s="17">
        <v>1.8</v>
      </c>
      <c r="PS36" s="17">
        <v>-0.2</v>
      </c>
      <c r="PT36" s="17">
        <v>1.8</v>
      </c>
      <c r="PU36" s="17">
        <v>3.3</v>
      </c>
      <c r="PV36" s="17">
        <v>3.3</v>
      </c>
      <c r="PW36" s="17">
        <v>-1.5</v>
      </c>
      <c r="PX36" s="17">
        <v>5.2</v>
      </c>
      <c r="PY36" s="17">
        <v>5</v>
      </c>
      <c r="PZ36" s="17">
        <v>5</v>
      </c>
      <c r="QA36" s="17">
        <v>0.2</v>
      </c>
      <c r="QB36" s="17">
        <v>20.8</v>
      </c>
      <c r="QC36" s="17">
        <v>20.422219999999999</v>
      </c>
      <c r="QD36" s="17">
        <v>20.422219999999999</v>
      </c>
      <c r="QE36" s="17">
        <v>0.37778</v>
      </c>
      <c r="QF36" s="17">
        <v>18.7</v>
      </c>
      <c r="QG36" s="17">
        <v>19.436350000000001</v>
      </c>
      <c r="QH36" s="17">
        <v>19.436350000000001</v>
      </c>
      <c r="QI36" s="17">
        <v>-0.73634999999999995</v>
      </c>
      <c r="QJ36" s="17">
        <v>17.5</v>
      </c>
      <c r="QK36" s="17">
        <v>19</v>
      </c>
      <c r="QL36" s="17">
        <v>15.54908</v>
      </c>
      <c r="QM36" s="17">
        <v>1.95092</v>
      </c>
      <c r="QN36" s="17">
        <v>3.5</v>
      </c>
      <c r="QO36" s="17">
        <v>3.5</v>
      </c>
      <c r="QP36" s="17">
        <v>3.5</v>
      </c>
      <c r="QQ36" s="17">
        <v>0</v>
      </c>
      <c r="QR36" s="17">
        <v>18.399999999999999</v>
      </c>
      <c r="QS36" s="17">
        <v>17.881440000000001</v>
      </c>
      <c r="QT36" s="17">
        <v>17.881440000000001</v>
      </c>
      <c r="QU36" s="17">
        <v>0.51856000000000002</v>
      </c>
      <c r="QV36" s="17">
        <v>14.2</v>
      </c>
      <c r="QW36" s="17">
        <v>12.917999999999999</v>
      </c>
      <c r="QX36" s="17">
        <v>12.917999999999999</v>
      </c>
      <c r="QY36" s="17">
        <v>1.282</v>
      </c>
      <c r="QZ36" s="17">
        <v>16.899999999999999</v>
      </c>
      <c r="RA36" s="17">
        <v>15.661899999999999</v>
      </c>
      <c r="RB36" s="17">
        <v>15.661899999999999</v>
      </c>
      <c r="RC36" s="17">
        <v>1.2381</v>
      </c>
      <c r="RD36" s="17">
        <v>21.7</v>
      </c>
      <c r="RE36" s="17">
        <v>21.5</v>
      </c>
      <c r="RF36" s="17">
        <v>22.3782</v>
      </c>
      <c r="RG36" s="17">
        <v>-0.67820000000000003</v>
      </c>
      <c r="RH36" s="17">
        <v>68.599999999999994</v>
      </c>
      <c r="RI36" s="17">
        <v>71.87</v>
      </c>
      <c r="RJ36" s="17">
        <v>71.867800000000003</v>
      </c>
      <c r="RK36" s="17">
        <v>-3.2677999999999998</v>
      </c>
      <c r="RL36" s="17">
        <v>16.2</v>
      </c>
      <c r="RM36" s="17">
        <v>12.9857</v>
      </c>
      <c r="RN36" s="17">
        <v>12.9857</v>
      </c>
      <c r="RO36" s="17">
        <v>3.2143000000000002</v>
      </c>
      <c r="RP36" s="17">
        <v>3.5</v>
      </c>
      <c r="RQ36" s="17">
        <v>3.55</v>
      </c>
      <c r="RR36" s="17">
        <v>3.55</v>
      </c>
      <c r="RS36" s="17">
        <v>-0.05</v>
      </c>
      <c r="RT36" s="17">
        <v>18.600000000000001</v>
      </c>
      <c r="RU36" s="17">
        <v>19.792000000000002</v>
      </c>
      <c r="RV36" s="17">
        <v>19.792000000000002</v>
      </c>
      <c r="RW36" s="17">
        <v>-1.1919999999999999</v>
      </c>
      <c r="RX36" s="17">
        <v>2.6</v>
      </c>
      <c r="RY36" s="17">
        <v>2.3199999999999998</v>
      </c>
      <c r="RZ36" s="17">
        <v>2.3199999999999998</v>
      </c>
      <c r="SA36" s="17">
        <v>0.28000000000000003</v>
      </c>
      <c r="SB36" s="17"/>
      <c r="SC36" s="17"/>
      <c r="SD36" s="17">
        <v>0.4</v>
      </c>
      <c r="SE36" s="17">
        <v>-0.4</v>
      </c>
      <c r="SF36" s="17">
        <v>0.3</v>
      </c>
      <c r="SG36" s="17">
        <v>0.371</v>
      </c>
      <c r="SH36" s="17">
        <v>0.371</v>
      </c>
      <c r="SI36" s="17">
        <v>-7.0999999999999994E-2</v>
      </c>
      <c r="SJ36" s="17">
        <v>19.8</v>
      </c>
      <c r="SK36" s="17">
        <v>19.1448</v>
      </c>
      <c r="SL36" s="17">
        <v>19.1448</v>
      </c>
      <c r="SM36" s="17">
        <v>0.6552</v>
      </c>
      <c r="SN36" s="17">
        <v>7.5</v>
      </c>
      <c r="SO36" s="17">
        <v>8.1999999999999993</v>
      </c>
      <c r="SP36" s="17">
        <v>8.1999999999999993</v>
      </c>
      <c r="SQ36" s="17">
        <v>-0.7</v>
      </c>
      <c r="SR36" s="17">
        <v>14.5</v>
      </c>
      <c r="SS36" s="17">
        <v>15.54908</v>
      </c>
      <c r="ST36" s="17">
        <v>15.54908</v>
      </c>
      <c r="SU36" s="17">
        <v>-1.04908</v>
      </c>
      <c r="SV36" s="17">
        <v>20.3</v>
      </c>
      <c r="SW36" s="17">
        <v>19.436350000000001</v>
      </c>
      <c r="SX36" s="17">
        <v>19.436350000000001</v>
      </c>
      <c r="SY36" s="17">
        <v>0.86365000000000003</v>
      </c>
      <c r="SZ36" s="17">
        <v>5</v>
      </c>
      <c r="TA36" s="17">
        <v>4.95</v>
      </c>
      <c r="TB36" s="17">
        <v>9.9601000000000006</v>
      </c>
      <c r="TC36" s="17">
        <v>-4.9600999999999997</v>
      </c>
      <c r="TD36" s="17">
        <v>77.2</v>
      </c>
      <c r="TE36" s="17">
        <v>72.11</v>
      </c>
      <c r="TF36" s="17">
        <v>66.318600000000004</v>
      </c>
      <c r="TG36" s="17">
        <v>10.881399999999999</v>
      </c>
      <c r="TH36" s="17">
        <v>34.4</v>
      </c>
      <c r="TI36" s="17">
        <v>32.461599999999997</v>
      </c>
      <c r="TJ36" s="17">
        <v>32.461599999999997</v>
      </c>
      <c r="TK36" s="17">
        <v>1.9383999999999999</v>
      </c>
      <c r="TL36" s="17">
        <v>92.7</v>
      </c>
      <c r="TM36" s="17">
        <v>55.03546</v>
      </c>
      <c r="TN36" s="17">
        <v>61.842350000000003</v>
      </c>
      <c r="TO36" s="17">
        <v>30.85765</v>
      </c>
      <c r="TP36" s="17">
        <v>107.5</v>
      </c>
      <c r="TQ36" s="17">
        <v>93.700209999999998</v>
      </c>
      <c r="TR36" s="17">
        <v>87.416839999999993</v>
      </c>
      <c r="TS36" s="17">
        <v>20.083159999999999</v>
      </c>
      <c r="TT36" s="17">
        <v>13.8</v>
      </c>
      <c r="TU36" s="17">
        <v>5.8830999999999998</v>
      </c>
      <c r="TV36" s="17">
        <v>6.3914400000000002</v>
      </c>
      <c r="TW36" s="17">
        <v>7.4085599999999996</v>
      </c>
      <c r="TX36" s="17">
        <v>7.6</v>
      </c>
      <c r="TY36" s="17">
        <v>7.8973500000000003</v>
      </c>
      <c r="TZ36" s="17">
        <v>5.0504899999999999</v>
      </c>
      <c r="UA36" s="17">
        <v>2.5495100000000002</v>
      </c>
      <c r="UB36" s="17">
        <v>1.5</v>
      </c>
      <c r="UC36" s="17">
        <v>43.64</v>
      </c>
      <c r="UD36" s="17">
        <v>43.64</v>
      </c>
      <c r="UE36" s="17">
        <v>-42.14</v>
      </c>
      <c r="UF36" s="17">
        <v>21</v>
      </c>
      <c r="UG36" s="17">
        <v>20.408159999999999</v>
      </c>
      <c r="UH36" s="17">
        <v>20.408159999999999</v>
      </c>
      <c r="UI36" s="17">
        <v>0.59184000000000003</v>
      </c>
      <c r="UJ36" s="17">
        <v>6.6</v>
      </c>
      <c r="UK36" s="17">
        <v>7.6</v>
      </c>
      <c r="UL36" s="17">
        <v>7.6</v>
      </c>
      <c r="UM36" s="17">
        <v>-1</v>
      </c>
      <c r="UN36" s="17">
        <v>6.9</v>
      </c>
      <c r="UO36" s="17">
        <v>7.7</v>
      </c>
      <c r="UP36" s="17"/>
      <c r="UQ36" s="17">
        <v>6.9</v>
      </c>
      <c r="UR36" s="17">
        <v>20.399999999999999</v>
      </c>
      <c r="US36" s="17">
        <v>20</v>
      </c>
      <c r="UT36" s="17">
        <v>19.436350000000001</v>
      </c>
      <c r="UU36" s="17">
        <v>0.96365000000000001</v>
      </c>
      <c r="UV36" s="17">
        <v>20.399999999999999</v>
      </c>
      <c r="UW36" s="17">
        <v>20</v>
      </c>
      <c r="UX36" s="17">
        <v>19.436350000000001</v>
      </c>
      <c r="UY36" s="17">
        <v>0.96365000000000001</v>
      </c>
      <c r="UZ36" s="17">
        <v>20</v>
      </c>
      <c r="VA36" s="17">
        <v>20</v>
      </c>
      <c r="VB36" s="17">
        <v>19.436350000000001</v>
      </c>
      <c r="VC36" s="17">
        <v>0.56364999999999998</v>
      </c>
      <c r="VD36" s="17">
        <v>1.26634</v>
      </c>
      <c r="VE36" s="17">
        <v>5.71</v>
      </c>
      <c r="VF36" s="17">
        <v>5.7069999999999999</v>
      </c>
      <c r="VG36" s="17">
        <v>-4.4406600000000003</v>
      </c>
      <c r="VH36" s="17">
        <v>251.2</v>
      </c>
      <c r="VI36" s="17">
        <v>235.87190000000001</v>
      </c>
      <c r="VJ36" s="17">
        <v>235.87190000000001</v>
      </c>
      <c r="VK36" s="17">
        <v>15.328099999999999</v>
      </c>
      <c r="VL36" s="17">
        <v>15.1</v>
      </c>
      <c r="VM36" s="17">
        <v>13.6648</v>
      </c>
      <c r="VN36" s="17">
        <v>13.6648</v>
      </c>
      <c r="VO36" s="17">
        <v>1.4352</v>
      </c>
      <c r="VP36" s="17">
        <v>125.7</v>
      </c>
      <c r="VQ36" s="17">
        <v>121.94305</v>
      </c>
      <c r="VR36" s="17">
        <v>132</v>
      </c>
      <c r="VS36" s="17">
        <v>-6.3</v>
      </c>
      <c r="VT36" s="17">
        <v>0.6</v>
      </c>
      <c r="VU36" s="17">
        <v>0.6</v>
      </c>
      <c r="VV36" s="17">
        <v>0.6</v>
      </c>
      <c r="VW36" s="17">
        <v>0</v>
      </c>
      <c r="VX36" s="17">
        <v>66.8</v>
      </c>
      <c r="VY36" s="17">
        <v>90.03</v>
      </c>
      <c r="VZ36" s="17">
        <v>97</v>
      </c>
      <c r="WA36" s="17">
        <v>-30.2</v>
      </c>
      <c r="WB36" s="17">
        <v>67.099999999999994</v>
      </c>
      <c r="WC36" s="17">
        <v>105.67</v>
      </c>
      <c r="WD36" s="17">
        <v>105</v>
      </c>
      <c r="WE36" s="17">
        <v>-37.9</v>
      </c>
      <c r="WF36" s="17">
        <v>96.2</v>
      </c>
      <c r="WG36" s="17">
        <v>91.920100000000005</v>
      </c>
      <c r="WH36" s="17">
        <v>95.04</v>
      </c>
      <c r="WI36" s="17">
        <v>1.1599999999999999</v>
      </c>
      <c r="WJ36" s="17">
        <v>4.8</v>
      </c>
      <c r="WK36" s="17">
        <v>4.3499999999999996</v>
      </c>
      <c r="WL36" s="17">
        <v>4.3499999999999996</v>
      </c>
      <c r="WM36" s="17">
        <v>0.45</v>
      </c>
      <c r="WN36" s="17">
        <v>2.2999999999999998</v>
      </c>
      <c r="WO36" s="17">
        <v>2.4</v>
      </c>
      <c r="WP36" s="17">
        <v>2.4</v>
      </c>
      <c r="WQ36" s="17">
        <v>-0.1</v>
      </c>
      <c r="WR36" s="17">
        <v>1.6</v>
      </c>
      <c r="WS36" s="17">
        <v>2.4</v>
      </c>
      <c r="WT36" s="17">
        <v>2.4</v>
      </c>
      <c r="WU36" s="17">
        <v>-0.8</v>
      </c>
      <c r="WV36" s="17">
        <v>1.9</v>
      </c>
      <c r="WW36" s="17">
        <v>2.8</v>
      </c>
      <c r="WX36" s="17">
        <v>2.8</v>
      </c>
      <c r="WY36" s="17">
        <v>-0.9</v>
      </c>
      <c r="WZ36" s="17">
        <v>13.9</v>
      </c>
      <c r="XA36" s="17">
        <v>13.064399999999999</v>
      </c>
      <c r="XB36" s="17">
        <v>13.064399999999999</v>
      </c>
      <c r="XC36" s="17">
        <v>0.83560000000000001</v>
      </c>
      <c r="XD36" s="17">
        <v>7.8</v>
      </c>
      <c r="XE36" s="17">
        <v>6.6</v>
      </c>
      <c r="XF36" s="17">
        <v>6.6</v>
      </c>
      <c r="XG36" s="17">
        <v>1.2</v>
      </c>
      <c r="XH36" s="17">
        <v>20</v>
      </c>
      <c r="XI36" s="17">
        <v>19.436350000000001</v>
      </c>
      <c r="XJ36" s="17">
        <v>19.436350000000001</v>
      </c>
      <c r="XK36" s="17">
        <v>0.56364999999999998</v>
      </c>
      <c r="XL36" s="17">
        <v>20</v>
      </c>
      <c r="XM36" s="17">
        <v>20.2</v>
      </c>
      <c r="XN36" s="17">
        <v>19.436350000000001</v>
      </c>
      <c r="XO36" s="17">
        <v>0.56364999999999998</v>
      </c>
      <c r="XP36" s="17">
        <v>7.9</v>
      </c>
      <c r="XQ36" s="17"/>
      <c r="XR36" s="17">
        <v>10.8</v>
      </c>
      <c r="XS36" s="17">
        <v>-2.9</v>
      </c>
      <c r="XT36" s="17"/>
      <c r="XU36" s="17"/>
      <c r="XV36" s="17"/>
      <c r="XW36" s="17">
        <v>0</v>
      </c>
      <c r="XX36" s="17"/>
      <c r="XY36" s="17"/>
      <c r="XZ36" s="17"/>
      <c r="YA36" s="17">
        <v>0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7.1</v>
      </c>
      <c r="YK36" s="17">
        <v>7.34</v>
      </c>
      <c r="YL36" s="17">
        <v>7.34</v>
      </c>
      <c r="YM36" s="17">
        <v>-0.24</v>
      </c>
      <c r="YN36" s="17"/>
      <c r="YO36" s="17"/>
      <c r="YP36" s="17"/>
      <c r="YQ36" s="17">
        <v>0</v>
      </c>
      <c r="YR36" s="17">
        <v>17.7</v>
      </c>
      <c r="YS36" s="17">
        <v>17</v>
      </c>
      <c r="YT36" s="17">
        <v>17</v>
      </c>
      <c r="YU36" s="17">
        <v>0.7</v>
      </c>
    </row>
    <row r="37" spans="1:671" ht="24" customHeight="1" x14ac:dyDescent="0.3">
      <c r="A37" s="1"/>
      <c r="B37" s="16" t="s">
        <v>103</v>
      </c>
      <c r="C37" s="16" t="s">
        <v>902</v>
      </c>
      <c r="D37" s="17">
        <v>200.5</v>
      </c>
      <c r="E37" s="17">
        <v>203.40136000000001</v>
      </c>
      <c r="F37" s="17">
        <v>203.40136000000001</v>
      </c>
      <c r="G37" s="17">
        <v>-2.9013599999999999</v>
      </c>
      <c r="H37" s="17">
        <v>646.1</v>
      </c>
      <c r="I37" s="17">
        <v>650</v>
      </c>
      <c r="J37" s="17">
        <v>650</v>
      </c>
      <c r="K37" s="17">
        <v>-3.9</v>
      </c>
      <c r="L37" s="17">
        <v>211.1</v>
      </c>
      <c r="M37" s="17">
        <v>211.66204999999999</v>
      </c>
      <c r="N37" s="17">
        <v>211.66204999999999</v>
      </c>
      <c r="O37" s="17">
        <v>-0.56205000000000005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89.9</v>
      </c>
      <c r="Y37" s="17">
        <v>91.867829999999998</v>
      </c>
      <c r="Z37" s="17">
        <v>91.867829999999998</v>
      </c>
      <c r="AA37" s="17">
        <v>-1.96783</v>
      </c>
      <c r="AB37" s="17">
        <v>218.8</v>
      </c>
      <c r="AC37" s="17">
        <v>225</v>
      </c>
      <c r="AD37" s="17">
        <v>225</v>
      </c>
      <c r="AE37" s="17">
        <v>-6.2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105.1</v>
      </c>
      <c r="AO37" s="17">
        <v>109.89</v>
      </c>
      <c r="AP37" s="17">
        <v>109.89011000000001</v>
      </c>
      <c r="AQ37" s="17">
        <v>-4.7901100000000003</v>
      </c>
      <c r="AR37" s="17">
        <v>104.7</v>
      </c>
      <c r="AS37" s="17">
        <v>109.89</v>
      </c>
      <c r="AT37" s="17">
        <v>109.89011000000001</v>
      </c>
      <c r="AU37" s="17">
        <v>-5.1901099999999998</v>
      </c>
      <c r="AV37" s="17"/>
      <c r="AW37" s="17"/>
      <c r="AX37" s="17"/>
      <c r="AY37" s="17">
        <v>0</v>
      </c>
      <c r="AZ37" s="17">
        <v>128.4</v>
      </c>
      <c r="BA37" s="17">
        <v>110.22</v>
      </c>
      <c r="BB37" s="17">
        <v>110.22011000000001</v>
      </c>
      <c r="BC37" s="17">
        <v>18.17989</v>
      </c>
      <c r="BD37" s="17">
        <v>109.6</v>
      </c>
      <c r="BE37" s="17">
        <v>120.0309</v>
      </c>
      <c r="BF37" s="17">
        <v>207.24284</v>
      </c>
      <c r="BG37" s="17">
        <v>-97.642840000000007</v>
      </c>
      <c r="BH37" s="17">
        <v>70.7</v>
      </c>
      <c r="BI37" s="17">
        <v>60.19567</v>
      </c>
      <c r="BJ37" s="17">
        <v>103.93259999999999</v>
      </c>
      <c r="BK37" s="17">
        <v>-33.232599999999998</v>
      </c>
      <c r="BL37" s="17">
        <v>554.9</v>
      </c>
      <c r="BM37" s="17">
        <v>566.08941000000004</v>
      </c>
      <c r="BN37" s="17">
        <v>566.08941000000004</v>
      </c>
      <c r="BO37" s="17">
        <v>-11.189410000000001</v>
      </c>
      <c r="BP37" s="17">
        <v>10.199999999999999</v>
      </c>
      <c r="BQ37" s="17">
        <v>10.52094</v>
      </c>
      <c r="BR37" s="17">
        <v>10.52094</v>
      </c>
      <c r="BS37" s="17">
        <v>-0.32094</v>
      </c>
      <c r="BT37" s="17"/>
      <c r="BU37" s="17"/>
      <c r="BV37" s="17"/>
      <c r="BW37" s="17">
        <v>0</v>
      </c>
      <c r="BX37" s="17">
        <v>12.4</v>
      </c>
      <c r="BY37" s="17">
        <v>12.35839</v>
      </c>
      <c r="BZ37" s="17">
        <v>12.35839</v>
      </c>
      <c r="CA37" s="17">
        <v>4.1610000000000001E-2</v>
      </c>
      <c r="CB37" s="17"/>
      <c r="CC37" s="17"/>
      <c r="CD37" s="17"/>
      <c r="CE37" s="17">
        <v>0</v>
      </c>
      <c r="CF37" s="17">
        <v>165.1</v>
      </c>
      <c r="CG37" s="17">
        <v>164.06706</v>
      </c>
      <c r="CH37" s="17">
        <v>164.06706</v>
      </c>
      <c r="CI37" s="17">
        <v>1.03294</v>
      </c>
      <c r="CJ37" s="17">
        <v>7.5</v>
      </c>
      <c r="CK37" s="17">
        <v>7.3209600000000004</v>
      </c>
      <c r="CL37" s="17">
        <v>7.3209600000000004</v>
      </c>
      <c r="CM37" s="17">
        <v>0.17904</v>
      </c>
      <c r="CN37" s="17">
        <v>4.4000000000000004</v>
      </c>
      <c r="CO37" s="17">
        <v>3.93119</v>
      </c>
      <c r="CP37" s="17">
        <v>3.93119</v>
      </c>
      <c r="CQ37" s="17">
        <v>0.46881</v>
      </c>
      <c r="CR37" s="17">
        <v>0</v>
      </c>
      <c r="CS37" s="17"/>
      <c r="CT37" s="17"/>
      <c r="CU37" s="17">
        <v>0</v>
      </c>
      <c r="CV37" s="17">
        <v>6.7</v>
      </c>
      <c r="CW37" s="17">
        <v>6.8787000000000003</v>
      </c>
      <c r="CX37" s="17">
        <v>6.8787000000000003</v>
      </c>
      <c r="CY37" s="17">
        <v>-0.1787</v>
      </c>
      <c r="CZ37" s="17"/>
      <c r="DA37" s="17"/>
      <c r="DB37" s="17"/>
      <c r="DC37" s="17">
        <v>0</v>
      </c>
      <c r="DD37" s="17">
        <v>86.7</v>
      </c>
      <c r="DE37" s="17">
        <v>69.944130000000001</v>
      </c>
      <c r="DF37" s="17">
        <v>39.728259999999999</v>
      </c>
      <c r="DG37" s="17">
        <v>46.971739999999997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/>
      <c r="DU37" s="17"/>
      <c r="DV37" s="17"/>
      <c r="DW37" s="17">
        <v>0</v>
      </c>
      <c r="DX37" s="17">
        <v>110.6</v>
      </c>
      <c r="DY37" s="17">
        <v>112.46647</v>
      </c>
      <c r="DZ37" s="17">
        <v>112.46647</v>
      </c>
      <c r="EA37" s="17">
        <v>-1.8664700000000001</v>
      </c>
      <c r="EB37" s="17">
        <v>222.3</v>
      </c>
      <c r="EC37" s="17">
        <v>220.69499999999999</v>
      </c>
      <c r="ED37" s="17">
        <v>179.32364000000001</v>
      </c>
      <c r="EE37" s="17">
        <v>42.97636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/>
      <c r="EO37" s="17"/>
      <c r="EP37" s="17"/>
      <c r="EQ37" s="17">
        <v>0</v>
      </c>
      <c r="ER37" s="17">
        <v>6.5</v>
      </c>
      <c r="ES37" s="17">
        <v>6.39</v>
      </c>
      <c r="ET37" s="17">
        <v>6.39</v>
      </c>
      <c r="EU37" s="17">
        <v>0.11</v>
      </c>
      <c r="EV37" s="17">
        <v>462.8</v>
      </c>
      <c r="EW37" s="17">
        <v>457.09426999999999</v>
      </c>
      <c r="EX37" s="17">
        <v>418.96015999999997</v>
      </c>
      <c r="EY37" s="17">
        <v>43.839840000000002</v>
      </c>
      <c r="EZ37" s="17">
        <v>75.5</v>
      </c>
      <c r="FA37" s="17">
        <v>81.635570000000001</v>
      </c>
      <c r="FB37" s="17">
        <v>81.635570000000001</v>
      </c>
      <c r="FC37" s="17">
        <v>-6.1355700000000004</v>
      </c>
      <c r="FD37" s="17">
        <v>151.19999999999999</v>
      </c>
      <c r="FE37" s="17">
        <v>151.36251999999999</v>
      </c>
      <c r="FF37" s="17">
        <v>149.98721</v>
      </c>
      <c r="FG37" s="17">
        <v>1.21279</v>
      </c>
      <c r="FH37" s="17">
        <v>40.9</v>
      </c>
      <c r="FI37" s="17">
        <v>41.89893</v>
      </c>
      <c r="FJ37" s="17">
        <v>41.89893</v>
      </c>
      <c r="FK37" s="17">
        <v>-0.99892999999999998</v>
      </c>
      <c r="FL37" s="17">
        <v>18.600000000000001</v>
      </c>
      <c r="FM37" s="17">
        <v>19.21088</v>
      </c>
      <c r="FN37" s="17">
        <v>19.21088</v>
      </c>
      <c r="FO37" s="17">
        <v>-0.61087999999999998</v>
      </c>
      <c r="FP37" s="17">
        <v>19.3</v>
      </c>
      <c r="FQ37" s="17">
        <v>18.65889</v>
      </c>
      <c r="FR37" s="17">
        <v>18.65889</v>
      </c>
      <c r="FS37" s="17">
        <v>0.64110999999999996</v>
      </c>
      <c r="FT37" s="17">
        <v>88.2</v>
      </c>
      <c r="FU37" s="17">
        <v>87.773570000000007</v>
      </c>
      <c r="FV37" s="17">
        <v>87.773570000000007</v>
      </c>
      <c r="FW37" s="17">
        <v>0.42642999999999998</v>
      </c>
      <c r="FX37" s="17">
        <v>141.30000000000001</v>
      </c>
      <c r="FY37" s="17">
        <v>174.21226999999999</v>
      </c>
      <c r="FZ37" s="17">
        <v>166.98542</v>
      </c>
      <c r="GA37" s="17">
        <v>-25.685420000000001</v>
      </c>
      <c r="GB37" s="17">
        <v>141.69999999999999</v>
      </c>
      <c r="GC37" s="17">
        <v>174.21226999999999</v>
      </c>
      <c r="GD37" s="17">
        <v>166.98542</v>
      </c>
      <c r="GE37" s="17">
        <v>-25.285419999999998</v>
      </c>
      <c r="GF37" s="17">
        <v>155.5</v>
      </c>
      <c r="GG37" s="17">
        <v>174.73543000000001</v>
      </c>
      <c r="GH37" s="17">
        <v>167.48688000000001</v>
      </c>
      <c r="GI37" s="17">
        <v>-11.986879999999999</v>
      </c>
      <c r="GJ37" s="17">
        <v>106.5</v>
      </c>
      <c r="GK37" s="17">
        <v>110.48202000000001</v>
      </c>
      <c r="GL37" s="17">
        <v>110.48202000000001</v>
      </c>
      <c r="GM37" s="17">
        <v>-3.9820199999999999</v>
      </c>
      <c r="GN37" s="17">
        <v>44.1</v>
      </c>
      <c r="GO37" s="17">
        <v>47.082599999999999</v>
      </c>
      <c r="GP37" s="17">
        <v>47.082599999999999</v>
      </c>
      <c r="GQ37" s="17">
        <v>-2.9826000000000001</v>
      </c>
      <c r="GR37" s="17">
        <v>43.1</v>
      </c>
      <c r="GS37" s="17">
        <v>44.103009999999998</v>
      </c>
      <c r="GT37" s="17">
        <v>38.272109999999998</v>
      </c>
      <c r="GU37" s="17">
        <v>4.82789</v>
      </c>
      <c r="GV37" s="17">
        <v>3.8</v>
      </c>
      <c r="GW37" s="17"/>
      <c r="GX37" s="17"/>
      <c r="GY37" s="17">
        <v>3.8</v>
      </c>
      <c r="GZ37" s="17">
        <v>28.1</v>
      </c>
      <c r="HA37" s="17">
        <v>29.190480000000001</v>
      </c>
      <c r="HB37" s="17">
        <v>29.190480000000001</v>
      </c>
      <c r="HC37" s="17">
        <v>-1.0904799999999999</v>
      </c>
      <c r="HD37" s="17">
        <v>168.6</v>
      </c>
      <c r="HE37" s="17">
        <v>174.55948000000001</v>
      </c>
      <c r="HF37" s="17">
        <v>144.30642</v>
      </c>
      <c r="HG37" s="17">
        <v>24.293579999999999</v>
      </c>
      <c r="HH37" s="17"/>
      <c r="HI37" s="17"/>
      <c r="HJ37" s="17"/>
      <c r="HK37" s="17">
        <v>0</v>
      </c>
      <c r="HL37" s="17"/>
      <c r="HM37" s="17"/>
      <c r="HN37" s="17"/>
      <c r="HO37" s="17">
        <v>0</v>
      </c>
      <c r="HP37" s="17">
        <v>46.1</v>
      </c>
      <c r="HQ37" s="17">
        <v>75.945189999999997</v>
      </c>
      <c r="HR37" s="17">
        <v>55.328670000000002</v>
      </c>
      <c r="HS37" s="17">
        <v>-9.2286699999999993</v>
      </c>
      <c r="HT37" s="17"/>
      <c r="HU37" s="17"/>
      <c r="HV37" s="17"/>
      <c r="HW37" s="17">
        <v>0</v>
      </c>
      <c r="HX37" s="17">
        <v>0</v>
      </c>
      <c r="HY37" s="17"/>
      <c r="HZ37" s="17"/>
      <c r="IA37" s="17">
        <v>0</v>
      </c>
      <c r="IB37" s="17">
        <v>0</v>
      </c>
      <c r="IC37" s="17"/>
      <c r="ID37" s="17">
        <v>45.555999999999997</v>
      </c>
      <c r="IE37" s="17">
        <v>-45.555999999999997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/>
      <c r="IO37" s="17"/>
      <c r="IP37" s="17"/>
      <c r="IQ37" s="17">
        <v>0</v>
      </c>
      <c r="IR37" s="17">
        <v>84.2</v>
      </c>
      <c r="IS37" s="17">
        <v>88.73603</v>
      </c>
      <c r="IT37" s="17">
        <v>88.73603</v>
      </c>
      <c r="IU37" s="17">
        <v>-4.5360300000000002</v>
      </c>
      <c r="IV37" s="17">
        <v>103.6</v>
      </c>
      <c r="IW37" s="17">
        <v>96.082930000000005</v>
      </c>
      <c r="IX37" s="17">
        <v>167.40935999999999</v>
      </c>
      <c r="IY37" s="17">
        <v>-63.809359999999998</v>
      </c>
      <c r="IZ37" s="17">
        <v>103.6</v>
      </c>
      <c r="JA37" s="17">
        <v>96.082930000000005</v>
      </c>
      <c r="JB37" s="17"/>
      <c r="JC37" s="17">
        <v>103.6</v>
      </c>
      <c r="JD37" s="17">
        <v>104.4</v>
      </c>
      <c r="JE37" s="17">
        <v>96.082930000000005</v>
      </c>
      <c r="JF37" s="17">
        <v>167.40935999999999</v>
      </c>
      <c r="JG37" s="17">
        <v>-63.009360000000001</v>
      </c>
      <c r="JH37" s="17">
        <v>200.9</v>
      </c>
      <c r="JI37" s="17">
        <v>144.55719999999999</v>
      </c>
      <c r="JJ37" s="17">
        <v>167.91209000000001</v>
      </c>
      <c r="JK37" s="17">
        <v>32.987909999999999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>
        <v>0</v>
      </c>
      <c r="KG37" s="17"/>
      <c r="KH37" s="17"/>
      <c r="KI37" s="17">
        <v>0</v>
      </c>
      <c r="KJ37" s="17"/>
      <c r="KK37" s="17"/>
      <c r="KL37" s="17"/>
      <c r="KM37" s="17">
        <v>0</v>
      </c>
      <c r="KN37" s="17"/>
      <c r="KO37" s="17"/>
      <c r="KP37" s="17"/>
      <c r="KQ37" s="17">
        <v>0</v>
      </c>
      <c r="KR37" s="17">
        <v>2.8</v>
      </c>
      <c r="KS37" s="17">
        <v>3.8117100000000002</v>
      </c>
      <c r="KT37" s="17">
        <v>3.8117100000000002</v>
      </c>
      <c r="KU37" s="17">
        <v>-1.0117100000000001</v>
      </c>
      <c r="KV37" s="17">
        <v>265.2</v>
      </c>
      <c r="KW37" s="17">
        <v>270.06803000000002</v>
      </c>
      <c r="KX37" s="17">
        <v>209.94319999999999</v>
      </c>
      <c r="KY37" s="17">
        <v>55.256799999999998</v>
      </c>
      <c r="KZ37" s="17">
        <v>131.19999999999999</v>
      </c>
      <c r="LA37" s="17">
        <v>133.16031000000001</v>
      </c>
      <c r="LB37" s="17">
        <v>114.73899</v>
      </c>
      <c r="LC37" s="17">
        <v>16.461010000000002</v>
      </c>
      <c r="LD37" s="17"/>
      <c r="LE37" s="17"/>
      <c r="LF37" s="17"/>
      <c r="LG37" s="17">
        <v>0</v>
      </c>
      <c r="LH37" s="17">
        <v>77.8</v>
      </c>
      <c r="LI37" s="17">
        <v>78.567999999999998</v>
      </c>
      <c r="LJ37" s="17">
        <v>78.567999999999998</v>
      </c>
      <c r="LK37" s="17">
        <v>-0.76800000000000002</v>
      </c>
      <c r="LL37" s="17">
        <v>30</v>
      </c>
      <c r="LM37" s="17">
        <v>29.980560000000001</v>
      </c>
      <c r="LN37" s="17">
        <v>29.980560000000001</v>
      </c>
      <c r="LO37" s="17">
        <v>1.9439999999999999E-2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/>
      <c r="LY37" s="17"/>
      <c r="LZ37" s="17"/>
      <c r="MA37" s="17">
        <v>0</v>
      </c>
      <c r="MB37" s="17">
        <v>95.7</v>
      </c>
      <c r="MC37" s="17">
        <v>103.89400000000001</v>
      </c>
      <c r="MD37" s="17">
        <v>103.89406</v>
      </c>
      <c r="ME37" s="17">
        <v>-8.1940600000000003</v>
      </c>
      <c r="MF37" s="17">
        <v>95.5</v>
      </c>
      <c r="MG37" s="17">
        <v>103.89400000000001</v>
      </c>
      <c r="MH37" s="17">
        <v>103.89406</v>
      </c>
      <c r="MI37" s="17">
        <v>-8.3940599999999996</v>
      </c>
      <c r="MJ37" s="17">
        <v>117.6</v>
      </c>
      <c r="MK37" s="17">
        <v>104.206</v>
      </c>
      <c r="ML37" s="17">
        <v>104.20605999999999</v>
      </c>
      <c r="MM37" s="17">
        <v>13.393940000000001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/>
      <c r="NE37" s="17"/>
      <c r="NF37" s="17"/>
      <c r="NG37" s="17">
        <v>0</v>
      </c>
      <c r="NH37" s="17">
        <v>0</v>
      </c>
      <c r="NI37" s="17"/>
      <c r="NJ37" s="17">
        <v>50</v>
      </c>
      <c r="NK37" s="17">
        <v>-50</v>
      </c>
      <c r="NL37" s="17"/>
      <c r="NM37" s="17"/>
      <c r="NN37" s="17"/>
      <c r="NO37" s="17">
        <v>0</v>
      </c>
      <c r="NP37" s="17"/>
      <c r="NQ37" s="17"/>
      <c r="NR37" s="17"/>
      <c r="NS37" s="17">
        <v>0</v>
      </c>
      <c r="NT37" s="17">
        <v>6.6</v>
      </c>
      <c r="NU37" s="17">
        <v>6.5329100000000002</v>
      </c>
      <c r="NV37" s="17">
        <v>6.5328999999999997</v>
      </c>
      <c r="NW37" s="17">
        <v>6.7100000000000007E-2</v>
      </c>
      <c r="NX37" s="17">
        <v>20</v>
      </c>
      <c r="NY37" s="17">
        <v>19.241980000000002</v>
      </c>
      <c r="NZ37" s="17">
        <v>19.241980000000002</v>
      </c>
      <c r="OA37" s="17">
        <v>0.75802000000000003</v>
      </c>
      <c r="OB37" s="17">
        <v>0.8</v>
      </c>
      <c r="OC37" s="17">
        <v>0.83499999999999996</v>
      </c>
      <c r="OD37" s="17">
        <v>0.83499999999999996</v>
      </c>
      <c r="OE37" s="17">
        <v>-3.5000000000000003E-2</v>
      </c>
      <c r="OF37" s="17">
        <v>88.7</v>
      </c>
      <c r="OG37" s="17">
        <v>93.12</v>
      </c>
      <c r="OH37" s="17">
        <v>80.798299999999998</v>
      </c>
      <c r="OI37" s="17">
        <v>7.9016999999999999</v>
      </c>
      <c r="OJ37" s="17">
        <v>78.5</v>
      </c>
      <c r="OK37" s="17">
        <v>68.4084</v>
      </c>
      <c r="OL37" s="17">
        <v>68.4084</v>
      </c>
      <c r="OM37" s="17">
        <v>10.0916</v>
      </c>
      <c r="ON37" s="17">
        <v>0.7</v>
      </c>
      <c r="OO37" s="17">
        <v>6.21</v>
      </c>
      <c r="OP37" s="17">
        <v>6.2110000000000003</v>
      </c>
      <c r="OQ37" s="17">
        <v>-5.5110000000000001</v>
      </c>
      <c r="OR37" s="17">
        <v>0.2</v>
      </c>
      <c r="OS37" s="17">
        <v>0.2</v>
      </c>
      <c r="OT37" s="17">
        <v>0.2</v>
      </c>
      <c r="OU37" s="17">
        <v>0</v>
      </c>
      <c r="OV37" s="17">
        <v>20.399999999999999</v>
      </c>
      <c r="OW37" s="17">
        <v>20.456230000000001</v>
      </c>
      <c r="OX37" s="17">
        <v>20.456230000000001</v>
      </c>
      <c r="OY37" s="17">
        <v>-5.6230000000000002E-2</v>
      </c>
      <c r="OZ37" s="17">
        <v>10</v>
      </c>
      <c r="PA37" s="17">
        <v>9.9830000000000005</v>
      </c>
      <c r="PB37" s="17">
        <v>9.9830000000000005</v>
      </c>
      <c r="PC37" s="17">
        <v>1.7000000000000001E-2</v>
      </c>
      <c r="PD37" s="17">
        <v>5.6</v>
      </c>
      <c r="PE37" s="17">
        <v>5.67</v>
      </c>
      <c r="PF37" s="17">
        <v>5.67</v>
      </c>
      <c r="PG37" s="17">
        <v>-7.0000000000000007E-2</v>
      </c>
      <c r="PH37" s="17">
        <v>192.6</v>
      </c>
      <c r="PI37" s="17">
        <v>180.56832</v>
      </c>
      <c r="PJ37" s="17">
        <v>182.40719999999999</v>
      </c>
      <c r="PK37" s="17">
        <v>10.1928</v>
      </c>
      <c r="PL37" s="17">
        <v>99</v>
      </c>
      <c r="PM37" s="17">
        <v>99.926900000000003</v>
      </c>
      <c r="PN37" s="17">
        <v>99.926900000000003</v>
      </c>
      <c r="PO37" s="17">
        <v>-0.92689999999999995</v>
      </c>
      <c r="PP37" s="17">
        <v>1.6</v>
      </c>
      <c r="PQ37" s="17">
        <v>1.79</v>
      </c>
      <c r="PR37" s="17">
        <v>1.79</v>
      </c>
      <c r="PS37" s="17">
        <v>-0.19</v>
      </c>
      <c r="PT37" s="17">
        <v>1.8</v>
      </c>
      <c r="PU37" s="17">
        <v>3.3</v>
      </c>
      <c r="PV37" s="17">
        <v>3.3</v>
      </c>
      <c r="PW37" s="17">
        <v>-1.5</v>
      </c>
      <c r="PX37" s="17">
        <v>5.2</v>
      </c>
      <c r="PY37" s="17">
        <v>5</v>
      </c>
      <c r="PZ37" s="17">
        <v>5</v>
      </c>
      <c r="QA37" s="17">
        <v>0.2</v>
      </c>
      <c r="QB37" s="17">
        <v>20.6</v>
      </c>
      <c r="QC37" s="17">
        <v>20.422219999999999</v>
      </c>
      <c r="QD37" s="17">
        <v>20.422219999999999</v>
      </c>
      <c r="QE37" s="17">
        <v>0.17777999999999999</v>
      </c>
      <c r="QF37" s="17">
        <v>18.5</v>
      </c>
      <c r="QG37" s="17">
        <v>19.436350000000001</v>
      </c>
      <c r="QH37" s="17">
        <v>19.436350000000001</v>
      </c>
      <c r="QI37" s="17">
        <v>-0.93635000000000002</v>
      </c>
      <c r="QJ37" s="17">
        <v>17.600000000000001</v>
      </c>
      <c r="QK37" s="17">
        <v>19</v>
      </c>
      <c r="QL37" s="17">
        <v>15.54908</v>
      </c>
      <c r="QM37" s="17">
        <v>2.0509200000000001</v>
      </c>
      <c r="QN37" s="17">
        <v>3.5</v>
      </c>
      <c r="QO37" s="17">
        <v>3.5</v>
      </c>
      <c r="QP37" s="17">
        <v>3.5</v>
      </c>
      <c r="QQ37" s="17">
        <v>0</v>
      </c>
      <c r="QR37" s="17">
        <v>18.399999999999999</v>
      </c>
      <c r="QS37" s="17">
        <v>17.881440000000001</v>
      </c>
      <c r="QT37" s="17">
        <v>17.881440000000001</v>
      </c>
      <c r="QU37" s="17">
        <v>0.51856000000000002</v>
      </c>
      <c r="QV37" s="17">
        <v>13.7</v>
      </c>
      <c r="QW37" s="17">
        <v>12.7738</v>
      </c>
      <c r="QX37" s="17">
        <v>12.7738</v>
      </c>
      <c r="QY37" s="17">
        <v>0.92620000000000002</v>
      </c>
      <c r="QZ37" s="17">
        <v>16.399999999999999</v>
      </c>
      <c r="RA37" s="17">
        <v>15.450200000000001</v>
      </c>
      <c r="RB37" s="17">
        <v>15.450200000000001</v>
      </c>
      <c r="RC37" s="17">
        <v>0.94979999999999998</v>
      </c>
      <c r="RD37" s="17">
        <v>21</v>
      </c>
      <c r="RE37" s="17">
        <v>21.96</v>
      </c>
      <c r="RF37" s="17">
        <v>22.643799999999999</v>
      </c>
      <c r="RG37" s="17">
        <v>-1.6437999999999999</v>
      </c>
      <c r="RH37" s="17">
        <v>66.8</v>
      </c>
      <c r="RI37" s="17">
        <v>71.83</v>
      </c>
      <c r="RJ37" s="17">
        <v>71.826099999999997</v>
      </c>
      <c r="RK37" s="17">
        <v>-5.0260999999999996</v>
      </c>
      <c r="RL37" s="17">
        <v>16.600000000000001</v>
      </c>
      <c r="RM37" s="17">
        <v>11.6554</v>
      </c>
      <c r="RN37" s="17">
        <v>11.6554</v>
      </c>
      <c r="RO37" s="17">
        <v>4.9446000000000003</v>
      </c>
      <c r="RP37" s="17">
        <v>3.5</v>
      </c>
      <c r="RQ37" s="17">
        <v>3.55</v>
      </c>
      <c r="RR37" s="17">
        <v>3.55</v>
      </c>
      <c r="RS37" s="17">
        <v>-0.05</v>
      </c>
      <c r="RT37" s="17">
        <v>18.5</v>
      </c>
      <c r="RU37" s="17">
        <v>19.792000000000002</v>
      </c>
      <c r="RV37" s="17">
        <v>19.792000000000002</v>
      </c>
      <c r="RW37" s="17">
        <v>-1.292</v>
      </c>
      <c r="RX37" s="17">
        <v>2.6</v>
      </c>
      <c r="RY37" s="17">
        <v>2.3199999999999998</v>
      </c>
      <c r="RZ37" s="17">
        <v>2.3199999999999998</v>
      </c>
      <c r="SA37" s="17">
        <v>0.28000000000000003</v>
      </c>
      <c r="SB37" s="17"/>
      <c r="SC37" s="17"/>
      <c r="SD37" s="17">
        <v>0.4</v>
      </c>
      <c r="SE37" s="17">
        <v>-0.4</v>
      </c>
      <c r="SF37" s="17">
        <v>0.3</v>
      </c>
      <c r="SG37" s="17">
        <v>0.36199999999999999</v>
      </c>
      <c r="SH37" s="17">
        <v>0.36199999999999999</v>
      </c>
      <c r="SI37" s="17">
        <v>-6.2E-2</v>
      </c>
      <c r="SJ37" s="17">
        <v>19.899999999999999</v>
      </c>
      <c r="SK37" s="17">
        <v>19.1448</v>
      </c>
      <c r="SL37" s="17">
        <v>19.1448</v>
      </c>
      <c r="SM37" s="17">
        <v>0.75519999999999998</v>
      </c>
      <c r="SN37" s="17">
        <v>7.5</v>
      </c>
      <c r="SO37" s="17">
        <v>8.1999999999999993</v>
      </c>
      <c r="SP37" s="17">
        <v>8.1999999999999993</v>
      </c>
      <c r="SQ37" s="17">
        <v>-0.7</v>
      </c>
      <c r="SR37" s="17">
        <v>14.5</v>
      </c>
      <c r="SS37" s="17">
        <v>15.54908</v>
      </c>
      <c r="ST37" s="17">
        <v>15.54908</v>
      </c>
      <c r="SU37" s="17">
        <v>-1.04908</v>
      </c>
      <c r="SV37" s="17">
        <v>20.3</v>
      </c>
      <c r="SW37" s="17">
        <v>19.436350000000001</v>
      </c>
      <c r="SX37" s="17">
        <v>19.436350000000001</v>
      </c>
      <c r="SY37" s="17">
        <v>0.86365000000000003</v>
      </c>
      <c r="SZ37" s="17">
        <v>4.4000000000000004</v>
      </c>
      <c r="TA37" s="17">
        <v>5.1100000000000003</v>
      </c>
      <c r="TB37" s="17">
        <v>9.5396000000000001</v>
      </c>
      <c r="TC37" s="17">
        <v>-5.1395999999999997</v>
      </c>
      <c r="TD37" s="17">
        <v>77.099999999999994</v>
      </c>
      <c r="TE37" s="17">
        <v>72.47</v>
      </c>
      <c r="TF37" s="17">
        <v>68.495000000000005</v>
      </c>
      <c r="TG37" s="17">
        <v>8.6050000000000004</v>
      </c>
      <c r="TH37" s="17">
        <v>34.9</v>
      </c>
      <c r="TI37" s="17">
        <v>32.314799999999998</v>
      </c>
      <c r="TJ37" s="17">
        <v>32.314799999999998</v>
      </c>
      <c r="TK37" s="17">
        <v>2.5851999999999999</v>
      </c>
      <c r="TL37" s="17">
        <v>99.6</v>
      </c>
      <c r="TM37" s="17">
        <v>52.454729999999998</v>
      </c>
      <c r="TN37" s="17">
        <v>64.337149999999994</v>
      </c>
      <c r="TO37" s="17">
        <v>35.26285</v>
      </c>
      <c r="TP37" s="17">
        <v>108.9</v>
      </c>
      <c r="TQ37" s="17">
        <v>96.146780000000007</v>
      </c>
      <c r="TR37" s="17">
        <v>88.373480000000001</v>
      </c>
      <c r="TS37" s="17">
        <v>20.526520000000001</v>
      </c>
      <c r="TT37" s="17">
        <v>13.6</v>
      </c>
      <c r="TU37" s="17">
        <v>5.8405300000000002</v>
      </c>
      <c r="TV37" s="17">
        <v>6.7289000000000003</v>
      </c>
      <c r="TW37" s="17">
        <v>6.8711000000000002</v>
      </c>
      <c r="TX37" s="17">
        <v>8.6</v>
      </c>
      <c r="TY37" s="17">
        <v>8.2971299999999992</v>
      </c>
      <c r="TZ37" s="17">
        <v>5.21448</v>
      </c>
      <c r="UA37" s="17">
        <v>3.3855200000000001</v>
      </c>
      <c r="UB37" s="17">
        <v>1.3</v>
      </c>
      <c r="UC37" s="17">
        <v>43.45</v>
      </c>
      <c r="UD37" s="17">
        <v>43.45</v>
      </c>
      <c r="UE37" s="17">
        <v>-42.15</v>
      </c>
      <c r="UF37" s="17">
        <v>21</v>
      </c>
      <c r="UG37" s="17">
        <v>20.408159999999999</v>
      </c>
      <c r="UH37" s="17">
        <v>20.408159999999999</v>
      </c>
      <c r="UI37" s="17">
        <v>0.59184000000000003</v>
      </c>
      <c r="UJ37" s="17">
        <v>6.6</v>
      </c>
      <c r="UK37" s="17">
        <v>7.6</v>
      </c>
      <c r="UL37" s="17">
        <v>7.6</v>
      </c>
      <c r="UM37" s="17">
        <v>-1</v>
      </c>
      <c r="UN37" s="17">
        <v>6.8</v>
      </c>
      <c r="UO37" s="17">
        <v>7.7</v>
      </c>
      <c r="UP37" s="17"/>
      <c r="UQ37" s="17">
        <v>6.8</v>
      </c>
      <c r="UR37" s="17">
        <v>20.399999999999999</v>
      </c>
      <c r="US37" s="17">
        <v>20</v>
      </c>
      <c r="UT37" s="17">
        <v>19.436350000000001</v>
      </c>
      <c r="UU37" s="17">
        <v>0.96365000000000001</v>
      </c>
      <c r="UV37" s="17">
        <v>20.399999999999999</v>
      </c>
      <c r="UW37" s="17">
        <v>20</v>
      </c>
      <c r="UX37" s="17">
        <v>19.436350000000001</v>
      </c>
      <c r="UY37" s="17">
        <v>0.96365000000000001</v>
      </c>
      <c r="UZ37" s="17">
        <v>20</v>
      </c>
      <c r="VA37" s="17">
        <v>20</v>
      </c>
      <c r="VB37" s="17">
        <v>19.436350000000001</v>
      </c>
      <c r="VC37" s="17">
        <v>0.56364999999999998</v>
      </c>
      <c r="VD37" s="17">
        <v>3.1769400000000001</v>
      </c>
      <c r="VE37" s="17">
        <v>6.15</v>
      </c>
      <c r="VF37" s="17">
        <v>6.1486999999999998</v>
      </c>
      <c r="VG37" s="17">
        <v>-2.9717600000000002</v>
      </c>
      <c r="VH37" s="17">
        <v>245.2</v>
      </c>
      <c r="VI37" s="17">
        <v>231.88679999999999</v>
      </c>
      <c r="VJ37" s="17">
        <v>231.88679999999999</v>
      </c>
      <c r="VK37" s="17">
        <v>13.3132</v>
      </c>
      <c r="VL37" s="17">
        <v>13.6</v>
      </c>
      <c r="VM37" s="17">
        <v>12.799200000000001</v>
      </c>
      <c r="VN37" s="17">
        <v>12.799200000000001</v>
      </c>
      <c r="VO37" s="17">
        <v>0.80079999999999996</v>
      </c>
      <c r="VP37" s="17">
        <v>127.3</v>
      </c>
      <c r="VQ37" s="17">
        <v>119.48036</v>
      </c>
      <c r="VR37" s="17">
        <v>129</v>
      </c>
      <c r="VS37" s="17">
        <v>-1.7</v>
      </c>
      <c r="VT37" s="17">
        <v>0.6</v>
      </c>
      <c r="VU37" s="17">
        <v>0.6</v>
      </c>
      <c r="VV37" s="17">
        <v>0.6</v>
      </c>
      <c r="VW37" s="17">
        <v>0</v>
      </c>
      <c r="VX37" s="17">
        <v>81.400000000000006</v>
      </c>
      <c r="VY37" s="17">
        <v>99.84</v>
      </c>
      <c r="VZ37" s="17">
        <v>109</v>
      </c>
      <c r="WA37" s="17">
        <v>-27.6</v>
      </c>
      <c r="WB37" s="17">
        <v>66.5</v>
      </c>
      <c r="WC37" s="17">
        <v>118.34</v>
      </c>
      <c r="WD37" s="17">
        <v>118</v>
      </c>
      <c r="WE37" s="17">
        <v>-51.5</v>
      </c>
      <c r="WF37" s="17">
        <v>96</v>
      </c>
      <c r="WG37" s="17">
        <v>89.81832</v>
      </c>
      <c r="WH37" s="17">
        <v>92.88</v>
      </c>
      <c r="WI37" s="17">
        <v>3.12</v>
      </c>
      <c r="WJ37" s="17">
        <v>4.8</v>
      </c>
      <c r="WK37" s="17">
        <v>4.3499999999999996</v>
      </c>
      <c r="WL37" s="17">
        <v>4.3499999999999996</v>
      </c>
      <c r="WM37" s="17">
        <v>0.45</v>
      </c>
      <c r="WN37" s="17">
        <v>2.2999999999999998</v>
      </c>
      <c r="WO37" s="17">
        <v>2.4</v>
      </c>
      <c r="WP37" s="17">
        <v>2.4</v>
      </c>
      <c r="WQ37" s="17">
        <v>-0.1</v>
      </c>
      <c r="WR37" s="17">
        <v>1.6</v>
      </c>
      <c r="WS37" s="17">
        <v>2.4</v>
      </c>
      <c r="WT37" s="17">
        <v>2.4</v>
      </c>
      <c r="WU37" s="17">
        <v>-0.8</v>
      </c>
      <c r="WV37" s="17">
        <v>1.9</v>
      </c>
      <c r="WW37" s="17">
        <v>2.8</v>
      </c>
      <c r="WX37" s="17">
        <v>2.8</v>
      </c>
      <c r="WY37" s="17">
        <v>-0.9</v>
      </c>
      <c r="WZ37" s="17">
        <v>13.7</v>
      </c>
      <c r="XA37" s="17">
        <v>12.0115</v>
      </c>
      <c r="XB37" s="17">
        <v>12.0115</v>
      </c>
      <c r="XC37" s="17">
        <v>1.6884999999999999</v>
      </c>
      <c r="XD37" s="17">
        <v>7.8</v>
      </c>
      <c r="XE37" s="17">
        <v>6.6</v>
      </c>
      <c r="XF37" s="17">
        <v>6.6</v>
      </c>
      <c r="XG37" s="17">
        <v>1.2</v>
      </c>
      <c r="XH37" s="17">
        <v>20</v>
      </c>
      <c r="XI37" s="17">
        <v>19.436350000000001</v>
      </c>
      <c r="XJ37" s="17">
        <v>19.436350000000001</v>
      </c>
      <c r="XK37" s="17">
        <v>0.56364999999999998</v>
      </c>
      <c r="XL37" s="17">
        <v>20</v>
      </c>
      <c r="XM37" s="17">
        <v>20.2</v>
      </c>
      <c r="XN37" s="17">
        <v>19.436350000000001</v>
      </c>
      <c r="XO37" s="17">
        <v>0.56364999999999998</v>
      </c>
      <c r="XP37" s="17">
        <v>7.9</v>
      </c>
      <c r="XQ37" s="17"/>
      <c r="XR37" s="17">
        <v>10.8</v>
      </c>
      <c r="XS37" s="17">
        <v>-2.9</v>
      </c>
      <c r="XT37" s="17"/>
      <c r="XU37" s="17"/>
      <c r="XV37" s="17"/>
      <c r="XW37" s="17">
        <v>0</v>
      </c>
      <c r="XX37" s="17"/>
      <c r="XY37" s="17"/>
      <c r="XZ37" s="17"/>
      <c r="YA37" s="17">
        <v>0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8.5</v>
      </c>
      <c r="YK37" s="17">
        <v>7.34</v>
      </c>
      <c r="YL37" s="17">
        <v>7.34</v>
      </c>
      <c r="YM37" s="17">
        <v>1.1599999999999999</v>
      </c>
      <c r="YN37" s="17"/>
      <c r="YO37" s="17"/>
      <c r="YP37" s="17"/>
      <c r="YQ37" s="17">
        <v>0</v>
      </c>
      <c r="YR37" s="17">
        <v>16.100000000000001</v>
      </c>
      <c r="YS37" s="17">
        <v>17</v>
      </c>
      <c r="YT37" s="17">
        <v>17</v>
      </c>
      <c r="YU37" s="17">
        <v>-0.9</v>
      </c>
    </row>
    <row r="38" spans="1:671" ht="24" customHeight="1" x14ac:dyDescent="0.3">
      <c r="A38" s="1"/>
      <c r="B38" s="16" t="s">
        <v>103</v>
      </c>
      <c r="C38" s="16" t="s">
        <v>903</v>
      </c>
      <c r="D38" s="17">
        <v>202.9</v>
      </c>
      <c r="E38" s="17">
        <v>203.40136000000001</v>
      </c>
      <c r="F38" s="17">
        <v>203.40136000000001</v>
      </c>
      <c r="G38" s="17">
        <v>-0.50136000000000003</v>
      </c>
      <c r="H38" s="17">
        <v>653.6</v>
      </c>
      <c r="I38" s="17">
        <v>650</v>
      </c>
      <c r="J38" s="17">
        <v>650</v>
      </c>
      <c r="K38" s="17">
        <v>3.6</v>
      </c>
      <c r="L38" s="17">
        <v>214</v>
      </c>
      <c r="M38" s="17">
        <v>211.66204999999999</v>
      </c>
      <c r="N38" s="17">
        <v>211.66204999999999</v>
      </c>
      <c r="O38" s="17">
        <v>2.3379500000000002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90.3</v>
      </c>
      <c r="Y38" s="17">
        <v>91.867829999999998</v>
      </c>
      <c r="Z38" s="17">
        <v>91.867829999999998</v>
      </c>
      <c r="AA38" s="17">
        <v>-1.5678300000000001</v>
      </c>
      <c r="AB38" s="17">
        <v>219.4</v>
      </c>
      <c r="AC38" s="17">
        <v>225</v>
      </c>
      <c r="AD38" s="17">
        <v>225</v>
      </c>
      <c r="AE38" s="17">
        <v>-5.6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105.2</v>
      </c>
      <c r="AO38" s="17">
        <v>109.89</v>
      </c>
      <c r="AP38" s="17">
        <v>117.24476</v>
      </c>
      <c r="AQ38" s="17">
        <v>-12.04476</v>
      </c>
      <c r="AR38" s="17">
        <v>105.4</v>
      </c>
      <c r="AS38" s="17">
        <v>109.89</v>
      </c>
      <c r="AT38" s="17">
        <v>117.24476</v>
      </c>
      <c r="AU38" s="17">
        <v>-11.844760000000001</v>
      </c>
      <c r="AV38" s="17"/>
      <c r="AW38" s="17"/>
      <c r="AX38" s="17"/>
      <c r="AY38" s="17">
        <v>0</v>
      </c>
      <c r="AZ38" s="17">
        <v>127.6</v>
      </c>
      <c r="BA38" s="17">
        <v>110.22</v>
      </c>
      <c r="BB38" s="17">
        <v>117.59684</v>
      </c>
      <c r="BC38" s="17">
        <v>10.003159999999999</v>
      </c>
      <c r="BD38" s="17">
        <v>110.1</v>
      </c>
      <c r="BE38" s="17">
        <v>181.50121999999999</v>
      </c>
      <c r="BF38" s="17">
        <v>207.24285</v>
      </c>
      <c r="BG38" s="17">
        <v>-97.142849999999996</v>
      </c>
      <c r="BH38" s="17">
        <v>70.599999999999994</v>
      </c>
      <c r="BI38" s="17">
        <v>91.023129999999995</v>
      </c>
      <c r="BJ38" s="17">
        <v>103.93259999999999</v>
      </c>
      <c r="BK38" s="17">
        <v>-33.332599999999999</v>
      </c>
      <c r="BL38" s="17">
        <v>560.29999999999995</v>
      </c>
      <c r="BM38" s="17">
        <v>566.08941000000004</v>
      </c>
      <c r="BN38" s="17">
        <v>566.08941000000004</v>
      </c>
      <c r="BO38" s="17">
        <v>-5.7894100000000002</v>
      </c>
      <c r="BP38" s="17">
        <v>10.3</v>
      </c>
      <c r="BQ38" s="17">
        <v>10.52094</v>
      </c>
      <c r="BR38" s="17">
        <v>10.52094</v>
      </c>
      <c r="BS38" s="17">
        <v>-0.22094</v>
      </c>
      <c r="BT38" s="17"/>
      <c r="BU38" s="17"/>
      <c r="BV38" s="17"/>
      <c r="BW38" s="17">
        <v>0</v>
      </c>
      <c r="BX38" s="17">
        <v>12.4</v>
      </c>
      <c r="BY38" s="17">
        <v>12.35839</v>
      </c>
      <c r="BZ38" s="17">
        <v>12.35839</v>
      </c>
      <c r="CA38" s="17">
        <v>4.1610000000000001E-2</v>
      </c>
      <c r="CB38" s="17"/>
      <c r="CC38" s="17"/>
      <c r="CD38" s="17"/>
      <c r="CE38" s="17">
        <v>0</v>
      </c>
      <c r="CF38" s="17">
        <v>163.80000000000001</v>
      </c>
      <c r="CG38" s="17">
        <v>164.06706</v>
      </c>
      <c r="CH38" s="17">
        <v>164.06706</v>
      </c>
      <c r="CI38" s="17">
        <v>-0.26706000000000002</v>
      </c>
      <c r="CJ38" s="17">
        <v>8</v>
      </c>
      <c r="CK38" s="17">
        <v>7.3209600000000004</v>
      </c>
      <c r="CL38" s="17">
        <v>7.3209600000000004</v>
      </c>
      <c r="CM38" s="17">
        <v>0.67903999999999998</v>
      </c>
      <c r="CN38" s="17">
        <v>4.5</v>
      </c>
      <c r="CO38" s="17">
        <v>3.93119</v>
      </c>
      <c r="CP38" s="17">
        <v>3.93119</v>
      </c>
      <c r="CQ38" s="17">
        <v>0.56881000000000004</v>
      </c>
      <c r="CR38" s="17">
        <v>0</v>
      </c>
      <c r="CS38" s="17"/>
      <c r="CT38" s="17"/>
      <c r="CU38" s="17">
        <v>0</v>
      </c>
      <c r="CV38" s="17">
        <v>6.5</v>
      </c>
      <c r="CW38" s="17">
        <v>6.8787000000000003</v>
      </c>
      <c r="CX38" s="17">
        <v>6.8787000000000003</v>
      </c>
      <c r="CY38" s="17">
        <v>-0.37869999999999998</v>
      </c>
      <c r="CZ38" s="17"/>
      <c r="DA38" s="17"/>
      <c r="DB38" s="17"/>
      <c r="DC38" s="17">
        <v>0</v>
      </c>
      <c r="DD38" s="17">
        <v>88.8</v>
      </c>
      <c r="DE38" s="17">
        <v>69.944119999999998</v>
      </c>
      <c r="DF38" s="17">
        <v>39.728259999999999</v>
      </c>
      <c r="DG38" s="17">
        <v>49.071739999999998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/>
      <c r="DU38" s="17"/>
      <c r="DV38" s="17"/>
      <c r="DW38" s="17">
        <v>0</v>
      </c>
      <c r="DX38" s="17">
        <v>110.6</v>
      </c>
      <c r="DY38" s="17">
        <v>112.46647</v>
      </c>
      <c r="DZ38" s="17">
        <v>112.46647</v>
      </c>
      <c r="EA38" s="17">
        <v>-1.8664700000000001</v>
      </c>
      <c r="EB38" s="17">
        <v>199.8</v>
      </c>
      <c r="EC38" s="17">
        <v>220.69499999999999</v>
      </c>
      <c r="ED38" s="17">
        <v>162.41403</v>
      </c>
      <c r="EE38" s="17">
        <v>37.38597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/>
      <c r="EO38" s="17"/>
      <c r="EP38" s="17"/>
      <c r="EQ38" s="17">
        <v>0</v>
      </c>
      <c r="ER38" s="17">
        <v>6.5</v>
      </c>
      <c r="ES38" s="17">
        <v>6.39</v>
      </c>
      <c r="ET38" s="17">
        <v>6.39</v>
      </c>
      <c r="EU38" s="17">
        <v>0.11</v>
      </c>
      <c r="EV38" s="17">
        <v>464.9</v>
      </c>
      <c r="EW38" s="17">
        <v>457.09426999999999</v>
      </c>
      <c r="EX38" s="17">
        <v>418.96015999999997</v>
      </c>
      <c r="EY38" s="17">
        <v>45.939839999999997</v>
      </c>
      <c r="EZ38" s="17">
        <v>75</v>
      </c>
      <c r="FA38" s="17">
        <v>81.635570000000001</v>
      </c>
      <c r="FB38" s="17">
        <v>81.635570000000001</v>
      </c>
      <c r="FC38" s="17">
        <v>-6.6355700000000004</v>
      </c>
      <c r="FD38" s="17">
        <v>151.80000000000001</v>
      </c>
      <c r="FE38" s="17">
        <v>151.36251999999999</v>
      </c>
      <c r="FF38" s="17">
        <v>149.98721</v>
      </c>
      <c r="FG38" s="17">
        <v>1.8127899999999999</v>
      </c>
      <c r="FH38" s="17">
        <v>41.5</v>
      </c>
      <c r="FI38" s="17">
        <v>41.89893</v>
      </c>
      <c r="FJ38" s="17">
        <v>41.89893</v>
      </c>
      <c r="FK38" s="17">
        <v>-0.39893000000000001</v>
      </c>
      <c r="FL38" s="17">
        <v>18.600000000000001</v>
      </c>
      <c r="FM38" s="17">
        <v>19.21088</v>
      </c>
      <c r="FN38" s="17">
        <v>19.21088</v>
      </c>
      <c r="FO38" s="17">
        <v>-0.61087999999999998</v>
      </c>
      <c r="FP38" s="17">
        <v>19.3</v>
      </c>
      <c r="FQ38" s="17">
        <v>18.65889</v>
      </c>
      <c r="FR38" s="17">
        <v>18.65889</v>
      </c>
      <c r="FS38" s="17">
        <v>0.64110999999999996</v>
      </c>
      <c r="FT38" s="17">
        <v>87.6</v>
      </c>
      <c r="FU38" s="17">
        <v>87.773570000000007</v>
      </c>
      <c r="FV38" s="17">
        <v>87.773570000000007</v>
      </c>
      <c r="FW38" s="17">
        <v>-0.17357</v>
      </c>
      <c r="FX38" s="17">
        <v>179.2</v>
      </c>
      <c r="FY38" s="17">
        <v>185.82039</v>
      </c>
      <c r="FZ38" s="17">
        <v>166.98542</v>
      </c>
      <c r="GA38" s="17">
        <v>12.21458</v>
      </c>
      <c r="GB38" s="17">
        <v>180.2</v>
      </c>
      <c r="GC38" s="17">
        <v>185.82039</v>
      </c>
      <c r="GD38" s="17">
        <v>166.98542</v>
      </c>
      <c r="GE38" s="17">
        <v>13.21458</v>
      </c>
      <c r="GF38" s="17">
        <v>183.8</v>
      </c>
      <c r="GG38" s="17">
        <v>186.37841</v>
      </c>
      <c r="GH38" s="17">
        <v>167.48688000000001</v>
      </c>
      <c r="GI38" s="17">
        <v>16.313120000000001</v>
      </c>
      <c r="GJ38" s="17">
        <v>106.9</v>
      </c>
      <c r="GK38" s="17">
        <v>110.48202000000001</v>
      </c>
      <c r="GL38" s="17">
        <v>110.48202000000001</v>
      </c>
      <c r="GM38" s="17">
        <v>-3.58202</v>
      </c>
      <c r="GN38" s="17">
        <v>44.3</v>
      </c>
      <c r="GO38" s="17">
        <v>47.082599999999999</v>
      </c>
      <c r="GP38" s="17">
        <v>47.082599999999999</v>
      </c>
      <c r="GQ38" s="17">
        <v>-2.7826</v>
      </c>
      <c r="GR38" s="17">
        <v>43</v>
      </c>
      <c r="GS38" s="17">
        <v>44.103009999999998</v>
      </c>
      <c r="GT38" s="17">
        <v>38.272109999999998</v>
      </c>
      <c r="GU38" s="17">
        <v>4.7278900000000004</v>
      </c>
      <c r="GV38" s="17">
        <v>3.8</v>
      </c>
      <c r="GW38" s="17"/>
      <c r="GX38" s="17"/>
      <c r="GY38" s="17">
        <v>3.8</v>
      </c>
      <c r="GZ38" s="17">
        <v>28.2</v>
      </c>
      <c r="HA38" s="17">
        <v>29.190480000000001</v>
      </c>
      <c r="HB38" s="17">
        <v>29.190480000000001</v>
      </c>
      <c r="HC38" s="17">
        <v>-0.99048000000000003</v>
      </c>
      <c r="HD38" s="17">
        <v>171.2</v>
      </c>
      <c r="HE38" s="17">
        <v>174.55948000000001</v>
      </c>
      <c r="HF38" s="17">
        <v>144.30642</v>
      </c>
      <c r="HG38" s="17">
        <v>26.89358</v>
      </c>
      <c r="HH38" s="17"/>
      <c r="HI38" s="17"/>
      <c r="HJ38" s="17"/>
      <c r="HK38" s="17">
        <v>0</v>
      </c>
      <c r="HL38" s="17"/>
      <c r="HM38" s="17"/>
      <c r="HN38" s="17"/>
      <c r="HO38" s="17">
        <v>0</v>
      </c>
      <c r="HP38" s="17">
        <v>46.3</v>
      </c>
      <c r="HQ38" s="17">
        <v>77.747749999999996</v>
      </c>
      <c r="HR38" s="17">
        <v>55.328670000000002</v>
      </c>
      <c r="HS38" s="17">
        <v>-9.02867</v>
      </c>
      <c r="HT38" s="17"/>
      <c r="HU38" s="17"/>
      <c r="HV38" s="17"/>
      <c r="HW38" s="17">
        <v>0</v>
      </c>
      <c r="HX38" s="17">
        <v>0</v>
      </c>
      <c r="HY38" s="17"/>
      <c r="HZ38" s="17"/>
      <c r="IA38" s="17">
        <v>0</v>
      </c>
      <c r="IB38" s="17">
        <v>0</v>
      </c>
      <c r="IC38" s="17"/>
      <c r="ID38" s="17">
        <v>45.555999999999997</v>
      </c>
      <c r="IE38" s="17">
        <v>-45.555999999999997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/>
      <c r="IO38" s="17"/>
      <c r="IP38" s="17"/>
      <c r="IQ38" s="17">
        <v>0</v>
      </c>
      <c r="IR38" s="17">
        <v>84.4</v>
      </c>
      <c r="IS38" s="17">
        <v>88.73603</v>
      </c>
      <c r="IT38" s="17">
        <v>88.73603</v>
      </c>
      <c r="IU38" s="17">
        <v>-4.3360300000000001</v>
      </c>
      <c r="IV38" s="17">
        <v>90.8</v>
      </c>
      <c r="IW38" s="17">
        <v>96.082930000000005</v>
      </c>
      <c r="IX38" s="17">
        <v>167.40935999999999</v>
      </c>
      <c r="IY38" s="17">
        <v>-76.609359999999995</v>
      </c>
      <c r="IZ38" s="17">
        <v>90.8</v>
      </c>
      <c r="JA38" s="17">
        <v>96.082930000000005</v>
      </c>
      <c r="JB38" s="17"/>
      <c r="JC38" s="17">
        <v>90.8</v>
      </c>
      <c r="JD38" s="17">
        <v>90.3</v>
      </c>
      <c r="JE38" s="17">
        <v>96.082930000000005</v>
      </c>
      <c r="JF38" s="17">
        <v>167.40935999999999</v>
      </c>
      <c r="JG38" s="17">
        <v>-77.109359999999995</v>
      </c>
      <c r="JH38" s="17">
        <v>169.4</v>
      </c>
      <c r="JI38" s="17">
        <v>144.55719999999999</v>
      </c>
      <c r="JJ38" s="17">
        <v>167.91209000000001</v>
      </c>
      <c r="JK38" s="17">
        <v>1.4879100000000001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>
        <v>0</v>
      </c>
      <c r="KG38" s="17"/>
      <c r="KH38" s="17"/>
      <c r="KI38" s="17">
        <v>0</v>
      </c>
      <c r="KJ38" s="17"/>
      <c r="KK38" s="17"/>
      <c r="KL38" s="17"/>
      <c r="KM38" s="17">
        <v>0</v>
      </c>
      <c r="KN38" s="17"/>
      <c r="KO38" s="17"/>
      <c r="KP38" s="17"/>
      <c r="KQ38" s="17">
        <v>0</v>
      </c>
      <c r="KR38" s="17">
        <v>1.8</v>
      </c>
      <c r="KS38" s="17">
        <v>3.8117100000000002</v>
      </c>
      <c r="KT38" s="17">
        <v>3.8117100000000002</v>
      </c>
      <c r="KU38" s="17">
        <v>-2.0117099999999999</v>
      </c>
      <c r="KV38" s="17">
        <v>270.3</v>
      </c>
      <c r="KW38" s="17">
        <v>270.06803000000002</v>
      </c>
      <c r="KX38" s="17">
        <v>225.15803</v>
      </c>
      <c r="KY38" s="17">
        <v>45.141970000000001</v>
      </c>
      <c r="KZ38" s="17">
        <v>132.9</v>
      </c>
      <c r="LA38" s="17">
        <v>133.16031000000001</v>
      </c>
      <c r="LB38" s="17">
        <v>133.16031000000001</v>
      </c>
      <c r="LC38" s="17">
        <v>-0.26030999999999999</v>
      </c>
      <c r="LD38" s="17"/>
      <c r="LE38" s="17"/>
      <c r="LF38" s="17"/>
      <c r="LG38" s="17">
        <v>0</v>
      </c>
      <c r="LH38" s="17">
        <v>78</v>
      </c>
      <c r="LI38" s="17">
        <v>78.567999999999998</v>
      </c>
      <c r="LJ38" s="17">
        <v>78.567999999999998</v>
      </c>
      <c r="LK38" s="17">
        <v>-0.56799999999999995</v>
      </c>
      <c r="LL38" s="17">
        <v>30.2</v>
      </c>
      <c r="LM38" s="17">
        <v>29.980560000000001</v>
      </c>
      <c r="LN38" s="17">
        <v>29.980560000000001</v>
      </c>
      <c r="LO38" s="17">
        <v>0.21944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/>
      <c r="LY38" s="17"/>
      <c r="LZ38" s="17"/>
      <c r="MA38" s="17">
        <v>0</v>
      </c>
      <c r="MB38" s="17">
        <v>96.5</v>
      </c>
      <c r="MC38" s="17">
        <v>103.89400000000001</v>
      </c>
      <c r="MD38" s="17">
        <v>103.89434</v>
      </c>
      <c r="ME38" s="17">
        <v>-7.3943399999999997</v>
      </c>
      <c r="MF38" s="17">
        <v>97</v>
      </c>
      <c r="MG38" s="17">
        <v>103.89400000000001</v>
      </c>
      <c r="MH38" s="17">
        <v>103.89434</v>
      </c>
      <c r="MI38" s="17">
        <v>-6.8943399999999997</v>
      </c>
      <c r="MJ38" s="17">
        <v>117.1</v>
      </c>
      <c r="MK38" s="17">
        <v>104.206</v>
      </c>
      <c r="ML38" s="17">
        <v>104.20632999999999</v>
      </c>
      <c r="MM38" s="17">
        <v>12.89367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/>
      <c r="NE38" s="17"/>
      <c r="NF38" s="17"/>
      <c r="NG38" s="17">
        <v>0</v>
      </c>
      <c r="NH38" s="17">
        <v>0</v>
      </c>
      <c r="NI38" s="17"/>
      <c r="NJ38" s="17">
        <v>50</v>
      </c>
      <c r="NK38" s="17">
        <v>-50</v>
      </c>
      <c r="NL38" s="17"/>
      <c r="NM38" s="17"/>
      <c r="NN38" s="17"/>
      <c r="NO38" s="17">
        <v>0</v>
      </c>
      <c r="NP38" s="17"/>
      <c r="NQ38" s="17"/>
      <c r="NR38" s="17"/>
      <c r="NS38" s="17">
        <v>0</v>
      </c>
      <c r="NT38" s="17">
        <v>6.7</v>
      </c>
      <c r="NU38" s="17">
        <v>6.5329100000000002</v>
      </c>
      <c r="NV38" s="17">
        <v>6.5328999999999997</v>
      </c>
      <c r="NW38" s="17">
        <v>0.1671</v>
      </c>
      <c r="NX38" s="17">
        <v>20.2</v>
      </c>
      <c r="NY38" s="17">
        <v>19.241980000000002</v>
      </c>
      <c r="NZ38" s="17">
        <v>19.241980000000002</v>
      </c>
      <c r="OA38" s="17">
        <v>0.95801999999999998</v>
      </c>
      <c r="OB38" s="17">
        <v>0.2</v>
      </c>
      <c r="OC38" s="17">
        <v>0.78100000000000003</v>
      </c>
      <c r="OD38" s="17">
        <v>0.78100000000000003</v>
      </c>
      <c r="OE38" s="17">
        <v>-0.58099999999999996</v>
      </c>
      <c r="OF38" s="17">
        <v>98.8</v>
      </c>
      <c r="OG38" s="17">
        <v>92.42</v>
      </c>
      <c r="OH38" s="17">
        <v>81.905699999999996</v>
      </c>
      <c r="OI38" s="17">
        <v>16.894300000000001</v>
      </c>
      <c r="OJ38" s="17">
        <v>76.599999999999994</v>
      </c>
      <c r="OK38" s="17">
        <v>63.8887</v>
      </c>
      <c r="OL38" s="17">
        <v>63.8887</v>
      </c>
      <c r="OM38" s="17">
        <v>12.7113</v>
      </c>
      <c r="ON38" s="17">
        <v>1.3</v>
      </c>
      <c r="OO38" s="17">
        <v>6.36</v>
      </c>
      <c r="OP38" s="17">
        <v>6.3566000000000003</v>
      </c>
      <c r="OQ38" s="17">
        <v>-5.0566000000000004</v>
      </c>
      <c r="OR38" s="17">
        <v>0.1</v>
      </c>
      <c r="OS38" s="17">
        <v>0.1</v>
      </c>
      <c r="OT38" s="17">
        <v>0.1</v>
      </c>
      <c r="OU38" s="17">
        <v>0</v>
      </c>
      <c r="OV38" s="17">
        <v>20.5</v>
      </c>
      <c r="OW38" s="17">
        <v>20.456230000000001</v>
      </c>
      <c r="OX38" s="17">
        <v>20.456230000000001</v>
      </c>
      <c r="OY38" s="17">
        <v>4.3770000000000003E-2</v>
      </c>
      <c r="OZ38" s="17">
        <v>9.9</v>
      </c>
      <c r="PA38" s="17">
        <v>9.9830000000000005</v>
      </c>
      <c r="PB38" s="17">
        <v>9.9830000000000005</v>
      </c>
      <c r="PC38" s="17">
        <v>-8.3000000000000004E-2</v>
      </c>
      <c r="PD38" s="17">
        <v>5.5</v>
      </c>
      <c r="PE38" s="17">
        <v>5.67</v>
      </c>
      <c r="PF38" s="17">
        <v>5.67</v>
      </c>
      <c r="PG38" s="17">
        <v>-0.17</v>
      </c>
      <c r="PH38" s="17">
        <v>187.4</v>
      </c>
      <c r="PI38" s="17">
        <v>175.84213</v>
      </c>
      <c r="PJ38" s="17">
        <v>178.7287</v>
      </c>
      <c r="PK38" s="17">
        <v>8.6713000000000005</v>
      </c>
      <c r="PL38" s="17">
        <v>95.6</v>
      </c>
      <c r="PM38" s="17">
        <v>97.063699999999997</v>
      </c>
      <c r="PN38" s="17">
        <v>97.063699999999997</v>
      </c>
      <c r="PO38" s="17">
        <v>-1.4637</v>
      </c>
      <c r="PP38" s="17">
        <v>1.6</v>
      </c>
      <c r="PQ38" s="17">
        <v>1.78</v>
      </c>
      <c r="PR38" s="17">
        <v>1.78</v>
      </c>
      <c r="PS38" s="17">
        <v>-0.18</v>
      </c>
      <c r="PT38" s="17">
        <v>1.8</v>
      </c>
      <c r="PU38" s="17">
        <v>3.3</v>
      </c>
      <c r="PV38" s="17">
        <v>3.3</v>
      </c>
      <c r="PW38" s="17">
        <v>-1.5</v>
      </c>
      <c r="PX38" s="17">
        <v>5.2</v>
      </c>
      <c r="PY38" s="17">
        <v>5</v>
      </c>
      <c r="PZ38" s="17">
        <v>5</v>
      </c>
      <c r="QA38" s="17">
        <v>0.2</v>
      </c>
      <c r="QB38" s="17">
        <v>20.8</v>
      </c>
      <c r="QC38" s="17">
        <v>20.422219999999999</v>
      </c>
      <c r="QD38" s="17">
        <v>20.422219999999999</v>
      </c>
      <c r="QE38" s="17">
        <v>0.37778</v>
      </c>
      <c r="QF38" s="17">
        <v>18.5</v>
      </c>
      <c r="QG38" s="17">
        <v>19.436350000000001</v>
      </c>
      <c r="QH38" s="17">
        <v>19.436350000000001</v>
      </c>
      <c r="QI38" s="17">
        <v>-0.93635000000000002</v>
      </c>
      <c r="QJ38" s="17">
        <v>17.5</v>
      </c>
      <c r="QK38" s="17">
        <v>19</v>
      </c>
      <c r="QL38" s="17">
        <v>15.54908</v>
      </c>
      <c r="QM38" s="17">
        <v>1.95092</v>
      </c>
      <c r="QN38" s="17">
        <v>3.5</v>
      </c>
      <c r="QO38" s="17">
        <v>3.5</v>
      </c>
      <c r="QP38" s="17">
        <v>3.5</v>
      </c>
      <c r="QQ38" s="17">
        <v>0</v>
      </c>
      <c r="QR38" s="17">
        <v>18.399999999999999</v>
      </c>
      <c r="QS38" s="17">
        <v>17.881440000000001</v>
      </c>
      <c r="QT38" s="17">
        <v>17.881440000000001</v>
      </c>
      <c r="QU38" s="17">
        <v>0.51856000000000002</v>
      </c>
      <c r="QV38" s="17">
        <v>12.7</v>
      </c>
      <c r="QW38" s="17">
        <v>12.470700000000001</v>
      </c>
      <c r="QX38" s="17">
        <v>12.470700000000001</v>
      </c>
      <c r="QY38" s="17">
        <v>0.2293</v>
      </c>
      <c r="QZ38" s="17">
        <v>15.3</v>
      </c>
      <c r="RA38" s="17">
        <v>15.5527</v>
      </c>
      <c r="RB38" s="17">
        <v>15.5527</v>
      </c>
      <c r="RC38" s="17">
        <v>-0.25269999999999998</v>
      </c>
      <c r="RD38" s="17">
        <v>26.1</v>
      </c>
      <c r="RE38" s="17">
        <v>22.41</v>
      </c>
      <c r="RF38" s="17">
        <v>22.745200000000001</v>
      </c>
      <c r="RG38" s="17">
        <v>3.3548</v>
      </c>
      <c r="RH38" s="17">
        <v>72.8</v>
      </c>
      <c r="RI38" s="17">
        <v>72.3</v>
      </c>
      <c r="RJ38" s="17">
        <v>72.304100000000005</v>
      </c>
      <c r="RK38" s="17">
        <v>0.49590000000000001</v>
      </c>
      <c r="RL38" s="17">
        <v>15.9</v>
      </c>
      <c r="RM38" s="17">
        <v>11.1173</v>
      </c>
      <c r="RN38" s="17">
        <v>11.1173</v>
      </c>
      <c r="RO38" s="17">
        <v>4.7827000000000002</v>
      </c>
      <c r="RP38" s="17">
        <v>3.5</v>
      </c>
      <c r="RQ38" s="17">
        <v>3.55</v>
      </c>
      <c r="RR38" s="17">
        <v>3.55</v>
      </c>
      <c r="RS38" s="17">
        <v>-0.05</v>
      </c>
      <c r="RT38" s="17">
        <v>18.5</v>
      </c>
      <c r="RU38" s="17">
        <v>19.792000000000002</v>
      </c>
      <c r="RV38" s="17">
        <v>19.792000000000002</v>
      </c>
      <c r="RW38" s="17">
        <v>-1.292</v>
      </c>
      <c r="RX38" s="17">
        <v>2.5</v>
      </c>
      <c r="RY38" s="17">
        <v>2.36</v>
      </c>
      <c r="RZ38" s="17">
        <v>2.36</v>
      </c>
      <c r="SA38" s="17">
        <v>0.14000000000000001</v>
      </c>
      <c r="SB38" s="17"/>
      <c r="SC38" s="17"/>
      <c r="SD38" s="17">
        <v>0.4</v>
      </c>
      <c r="SE38" s="17">
        <v>-0.4</v>
      </c>
      <c r="SF38" s="17">
        <v>0.1</v>
      </c>
      <c r="SG38" s="17">
        <v>0.35099999999999998</v>
      </c>
      <c r="SH38" s="17">
        <v>0.35099999999999998</v>
      </c>
      <c r="SI38" s="17">
        <v>-0.251</v>
      </c>
      <c r="SJ38" s="17">
        <v>19.8</v>
      </c>
      <c r="SK38" s="17">
        <v>19.1448</v>
      </c>
      <c r="SL38" s="17">
        <v>19.1448</v>
      </c>
      <c r="SM38" s="17">
        <v>0.6552</v>
      </c>
      <c r="SN38" s="17">
        <v>7.5</v>
      </c>
      <c r="SO38" s="17">
        <v>8.1999999999999993</v>
      </c>
      <c r="SP38" s="17">
        <v>8.1999999999999993</v>
      </c>
      <c r="SQ38" s="17">
        <v>-0.7</v>
      </c>
      <c r="SR38" s="17">
        <v>14.7</v>
      </c>
      <c r="SS38" s="17">
        <v>15.54908</v>
      </c>
      <c r="ST38" s="17">
        <v>15.54908</v>
      </c>
      <c r="SU38" s="17">
        <v>-0.84907999999999995</v>
      </c>
      <c r="SV38" s="17">
        <v>20.3</v>
      </c>
      <c r="SW38" s="17">
        <v>19.436350000000001</v>
      </c>
      <c r="SX38" s="17">
        <v>19.436350000000001</v>
      </c>
      <c r="SY38" s="17">
        <v>0.86365000000000003</v>
      </c>
      <c r="SZ38" s="17">
        <v>4.4000000000000004</v>
      </c>
      <c r="TA38" s="17">
        <v>4.8</v>
      </c>
      <c r="TB38" s="17">
        <v>9.9190000000000005</v>
      </c>
      <c r="TC38" s="17">
        <v>-5.5190000000000001</v>
      </c>
      <c r="TD38" s="17">
        <v>75</v>
      </c>
      <c r="TE38" s="17">
        <v>71.02</v>
      </c>
      <c r="TF38" s="17">
        <v>68.383399999999995</v>
      </c>
      <c r="TG38" s="17">
        <v>6.6166</v>
      </c>
      <c r="TH38" s="17">
        <v>31.5</v>
      </c>
      <c r="TI38" s="17">
        <v>30.111000000000001</v>
      </c>
      <c r="TJ38" s="17">
        <v>30.111000000000001</v>
      </c>
      <c r="TK38" s="17">
        <v>1.389</v>
      </c>
      <c r="TL38" s="17">
        <v>103.4</v>
      </c>
      <c r="TM38" s="17">
        <v>100.81</v>
      </c>
      <c r="TN38" s="17">
        <v>64.806079999999994</v>
      </c>
      <c r="TO38" s="17">
        <v>38.593919999999997</v>
      </c>
      <c r="TP38" s="17">
        <v>106.1</v>
      </c>
      <c r="TQ38" s="17">
        <v>108.92</v>
      </c>
      <c r="TR38" s="17">
        <v>88.918869999999998</v>
      </c>
      <c r="TS38" s="17">
        <v>17.18113</v>
      </c>
      <c r="TT38" s="17">
        <v>13.4</v>
      </c>
      <c r="TU38" s="17">
        <v>7.88</v>
      </c>
      <c r="TV38" s="17">
        <v>6.5659400000000003</v>
      </c>
      <c r="TW38" s="17">
        <v>6.83406</v>
      </c>
      <c r="TX38" s="17">
        <v>6.9</v>
      </c>
      <c r="TY38" s="17">
        <v>8.65</v>
      </c>
      <c r="TZ38" s="17">
        <v>5.2104999999999997</v>
      </c>
      <c r="UA38" s="17">
        <v>1.6895</v>
      </c>
      <c r="UB38" s="17">
        <v>1.7</v>
      </c>
      <c r="UC38" s="17">
        <v>39.71</v>
      </c>
      <c r="UD38" s="17">
        <v>39.71</v>
      </c>
      <c r="UE38" s="17">
        <v>-38.01</v>
      </c>
      <c r="UF38" s="17">
        <v>21</v>
      </c>
      <c r="UG38" s="17">
        <v>20.408159999999999</v>
      </c>
      <c r="UH38" s="17">
        <v>20.408159999999999</v>
      </c>
      <c r="UI38" s="17">
        <v>0.59184000000000003</v>
      </c>
      <c r="UJ38" s="17">
        <v>6.6</v>
      </c>
      <c r="UK38" s="17">
        <v>7.6</v>
      </c>
      <c r="UL38" s="17">
        <v>7.6</v>
      </c>
      <c r="UM38" s="17">
        <v>-1</v>
      </c>
      <c r="UN38" s="17">
        <v>6.9</v>
      </c>
      <c r="UO38" s="17">
        <v>7.7</v>
      </c>
      <c r="UP38" s="17"/>
      <c r="UQ38" s="17">
        <v>6.9</v>
      </c>
      <c r="UR38" s="17">
        <v>20.399999999999999</v>
      </c>
      <c r="US38" s="17">
        <v>20</v>
      </c>
      <c r="UT38" s="17">
        <v>19.436350000000001</v>
      </c>
      <c r="UU38" s="17">
        <v>0.96365000000000001</v>
      </c>
      <c r="UV38" s="17">
        <v>20.399999999999999</v>
      </c>
      <c r="UW38" s="17">
        <v>20</v>
      </c>
      <c r="UX38" s="17">
        <v>19.436350000000001</v>
      </c>
      <c r="UY38" s="17">
        <v>0.96365000000000001</v>
      </c>
      <c r="UZ38" s="17">
        <v>20</v>
      </c>
      <c r="VA38" s="17">
        <v>20</v>
      </c>
      <c r="VB38" s="17">
        <v>19.436350000000001</v>
      </c>
      <c r="VC38" s="17">
        <v>0.56364999999999998</v>
      </c>
      <c r="VD38" s="17">
        <v>2.6306699999999998</v>
      </c>
      <c r="VE38" s="17">
        <v>6.32</v>
      </c>
      <c r="VF38" s="17">
        <v>6.3224</v>
      </c>
      <c r="VG38" s="17">
        <v>-3.6917300000000002</v>
      </c>
      <c r="VH38" s="17">
        <v>239.4</v>
      </c>
      <c r="VI38" s="17">
        <v>223.53</v>
      </c>
      <c r="VJ38" s="17">
        <v>223.53</v>
      </c>
      <c r="VK38" s="17">
        <v>15.87</v>
      </c>
      <c r="VL38" s="17">
        <v>11.7</v>
      </c>
      <c r="VM38" s="17">
        <v>10.0265</v>
      </c>
      <c r="VN38" s="17">
        <v>10.0265</v>
      </c>
      <c r="VO38" s="17">
        <v>1.6735</v>
      </c>
      <c r="VP38" s="17">
        <v>105.3</v>
      </c>
      <c r="VQ38" s="17">
        <v>115.46272</v>
      </c>
      <c r="VR38" s="17">
        <v>125</v>
      </c>
      <c r="VS38" s="17">
        <v>-19.7</v>
      </c>
      <c r="VT38" s="17">
        <v>0.6</v>
      </c>
      <c r="VU38" s="17">
        <v>0.6</v>
      </c>
      <c r="VV38" s="17">
        <v>0.6</v>
      </c>
      <c r="VW38" s="17">
        <v>0</v>
      </c>
      <c r="VX38" s="17">
        <v>79.099999999999994</v>
      </c>
      <c r="VY38" s="17">
        <v>68.319999999999993</v>
      </c>
      <c r="VZ38" s="17">
        <v>117</v>
      </c>
      <c r="WA38" s="17">
        <v>-37.9</v>
      </c>
      <c r="WB38" s="17">
        <v>70</v>
      </c>
      <c r="WC38" s="17">
        <v>72.48</v>
      </c>
      <c r="WD38" s="17">
        <v>129</v>
      </c>
      <c r="WE38" s="17">
        <v>-59</v>
      </c>
      <c r="WF38" s="17">
        <v>83.1</v>
      </c>
      <c r="WG38" s="17">
        <v>86.969489999999993</v>
      </c>
      <c r="WH38" s="17">
        <v>90</v>
      </c>
      <c r="WI38" s="17">
        <v>-6.9</v>
      </c>
      <c r="WJ38" s="17">
        <v>4.8</v>
      </c>
      <c r="WK38" s="17">
        <v>4.3499999999999996</v>
      </c>
      <c r="WL38" s="17">
        <v>4.3499999999999996</v>
      </c>
      <c r="WM38" s="17">
        <v>0.45</v>
      </c>
      <c r="WN38" s="17">
        <v>2.2999999999999998</v>
      </c>
      <c r="WO38" s="17">
        <v>2.4</v>
      </c>
      <c r="WP38" s="17">
        <v>2.4</v>
      </c>
      <c r="WQ38" s="17">
        <v>-0.1</v>
      </c>
      <c r="WR38" s="17">
        <v>1.6</v>
      </c>
      <c r="WS38" s="17">
        <v>2.4</v>
      </c>
      <c r="WT38" s="17">
        <v>2.4</v>
      </c>
      <c r="WU38" s="17">
        <v>-0.8</v>
      </c>
      <c r="WV38" s="17">
        <v>1.9</v>
      </c>
      <c r="WW38" s="17">
        <v>2.8</v>
      </c>
      <c r="WX38" s="17">
        <v>2.8</v>
      </c>
      <c r="WY38" s="17">
        <v>-0.9</v>
      </c>
      <c r="WZ38" s="17">
        <v>11.9</v>
      </c>
      <c r="XA38" s="17">
        <v>9.7382000000000009</v>
      </c>
      <c r="XB38" s="17">
        <v>9.7382000000000009</v>
      </c>
      <c r="XC38" s="17">
        <v>2.1617999999999999</v>
      </c>
      <c r="XD38" s="17">
        <v>7.8</v>
      </c>
      <c r="XE38" s="17">
        <v>6.6</v>
      </c>
      <c r="XF38" s="17">
        <v>6.6</v>
      </c>
      <c r="XG38" s="17">
        <v>1.2</v>
      </c>
      <c r="XH38" s="17">
        <v>20</v>
      </c>
      <c r="XI38" s="17">
        <v>19.436350000000001</v>
      </c>
      <c r="XJ38" s="17">
        <v>19.436350000000001</v>
      </c>
      <c r="XK38" s="17">
        <v>0.56364999999999998</v>
      </c>
      <c r="XL38" s="17">
        <v>20</v>
      </c>
      <c r="XM38" s="17">
        <v>20.2</v>
      </c>
      <c r="XN38" s="17">
        <v>19.436350000000001</v>
      </c>
      <c r="XO38" s="17">
        <v>0.56364999999999998</v>
      </c>
      <c r="XP38" s="17">
        <v>7.9</v>
      </c>
      <c r="XQ38" s="17"/>
      <c r="XR38" s="17">
        <v>10.8</v>
      </c>
      <c r="XS38" s="17">
        <v>-2.9</v>
      </c>
      <c r="XT38" s="17"/>
      <c r="XU38" s="17"/>
      <c r="XV38" s="17"/>
      <c r="XW38" s="17">
        <v>0</v>
      </c>
      <c r="XX38" s="17"/>
      <c r="XY38" s="17"/>
      <c r="XZ38" s="17"/>
      <c r="YA38" s="17">
        <v>0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7.1</v>
      </c>
      <c r="YK38" s="17">
        <v>7.34</v>
      </c>
      <c r="YL38" s="17">
        <v>7.34</v>
      </c>
      <c r="YM38" s="17">
        <v>-0.24</v>
      </c>
      <c r="YN38" s="17"/>
      <c r="YO38" s="17"/>
      <c r="YP38" s="17"/>
      <c r="YQ38" s="17">
        <v>0</v>
      </c>
      <c r="YR38" s="17">
        <v>16.8</v>
      </c>
      <c r="YS38" s="17">
        <v>17</v>
      </c>
      <c r="YT38" s="17">
        <v>17</v>
      </c>
      <c r="YU38" s="17">
        <v>-0.2</v>
      </c>
    </row>
    <row r="39" spans="1:671" ht="24" customHeight="1" x14ac:dyDescent="0.3">
      <c r="A39" s="1"/>
      <c r="B39" s="16" t="s">
        <v>103</v>
      </c>
      <c r="C39" s="16" t="s">
        <v>904</v>
      </c>
      <c r="D39" s="17">
        <v>200.5</v>
      </c>
      <c r="E39" s="17">
        <v>203.40136000000001</v>
      </c>
      <c r="F39" s="17">
        <v>203.40136000000001</v>
      </c>
      <c r="G39" s="17">
        <v>-2.9013599999999999</v>
      </c>
      <c r="H39" s="17">
        <v>648</v>
      </c>
      <c r="I39" s="17">
        <v>650</v>
      </c>
      <c r="J39" s="17">
        <v>650</v>
      </c>
      <c r="K39" s="17">
        <v>-2</v>
      </c>
      <c r="L39" s="17">
        <v>212.3</v>
      </c>
      <c r="M39" s="17">
        <v>211.66204999999999</v>
      </c>
      <c r="N39" s="17">
        <v>211.66204999999999</v>
      </c>
      <c r="O39" s="17">
        <v>0.63795000000000002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89.9</v>
      </c>
      <c r="Y39" s="17">
        <v>91.867829999999998</v>
      </c>
      <c r="Z39" s="17">
        <v>91.867829999999998</v>
      </c>
      <c r="AA39" s="17">
        <v>-1.96783</v>
      </c>
      <c r="AB39" s="17">
        <v>219.3</v>
      </c>
      <c r="AC39" s="17">
        <v>225</v>
      </c>
      <c r="AD39" s="17">
        <v>225</v>
      </c>
      <c r="AE39" s="17">
        <v>-5.7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105.1</v>
      </c>
      <c r="AO39" s="17">
        <v>109.89</v>
      </c>
      <c r="AP39" s="17">
        <v>129.21265</v>
      </c>
      <c r="AQ39" s="17">
        <v>-24.112649999999999</v>
      </c>
      <c r="AR39" s="17">
        <v>104.8</v>
      </c>
      <c r="AS39" s="17">
        <v>109.89</v>
      </c>
      <c r="AT39" s="17">
        <v>129.21265</v>
      </c>
      <c r="AU39" s="17">
        <v>-24.412649999999999</v>
      </c>
      <c r="AV39" s="17"/>
      <c r="AW39" s="17"/>
      <c r="AX39" s="17"/>
      <c r="AY39" s="17">
        <v>0</v>
      </c>
      <c r="AZ39" s="17">
        <v>128.4</v>
      </c>
      <c r="BA39" s="17">
        <v>110.22</v>
      </c>
      <c r="BB39" s="17">
        <v>129.60067000000001</v>
      </c>
      <c r="BC39" s="17">
        <v>-1.2006699999999999</v>
      </c>
      <c r="BD39" s="17">
        <v>172.5</v>
      </c>
      <c r="BE39" s="17">
        <v>207.24285</v>
      </c>
      <c r="BF39" s="17">
        <v>207.24285</v>
      </c>
      <c r="BG39" s="17">
        <v>-34.742849999999997</v>
      </c>
      <c r="BH39" s="17">
        <v>86.1</v>
      </c>
      <c r="BI39" s="17">
        <v>103.93259999999999</v>
      </c>
      <c r="BJ39" s="17">
        <v>103.93259999999999</v>
      </c>
      <c r="BK39" s="17">
        <v>-17.832599999999999</v>
      </c>
      <c r="BL39" s="17">
        <v>554.70000000000005</v>
      </c>
      <c r="BM39" s="17">
        <v>566.08941000000004</v>
      </c>
      <c r="BN39" s="17">
        <v>566.08941000000004</v>
      </c>
      <c r="BO39" s="17">
        <v>-11.38941</v>
      </c>
      <c r="BP39" s="17">
        <v>10.199999999999999</v>
      </c>
      <c r="BQ39" s="17">
        <v>10.52094</v>
      </c>
      <c r="BR39" s="17">
        <v>10.52094</v>
      </c>
      <c r="BS39" s="17">
        <v>-0.32094</v>
      </c>
      <c r="BT39" s="17"/>
      <c r="BU39" s="17"/>
      <c r="BV39" s="17"/>
      <c r="BW39" s="17">
        <v>0</v>
      </c>
      <c r="BX39" s="17">
        <v>12.3</v>
      </c>
      <c r="BY39" s="17">
        <v>12.35839</v>
      </c>
      <c r="BZ39" s="17">
        <v>12.35839</v>
      </c>
      <c r="CA39" s="17">
        <v>-5.8389999999999997E-2</v>
      </c>
      <c r="CB39" s="17"/>
      <c r="CC39" s="17"/>
      <c r="CD39" s="17"/>
      <c r="CE39" s="17">
        <v>0</v>
      </c>
      <c r="CF39" s="17">
        <v>165.3</v>
      </c>
      <c r="CG39" s="17">
        <v>164.06706</v>
      </c>
      <c r="CH39" s="17">
        <v>164.06706</v>
      </c>
      <c r="CI39" s="17">
        <v>1.2329399999999999</v>
      </c>
      <c r="CJ39" s="17">
        <v>7.7</v>
      </c>
      <c r="CK39" s="17">
        <v>7.3209600000000004</v>
      </c>
      <c r="CL39" s="17">
        <v>7.3209600000000004</v>
      </c>
      <c r="CM39" s="17">
        <v>0.37903999999999999</v>
      </c>
      <c r="CN39" s="17">
        <v>4.4000000000000004</v>
      </c>
      <c r="CO39" s="17">
        <v>3.93119</v>
      </c>
      <c r="CP39" s="17">
        <v>3.93119</v>
      </c>
      <c r="CQ39" s="17">
        <v>0.46881</v>
      </c>
      <c r="CR39" s="17">
        <v>0</v>
      </c>
      <c r="CS39" s="17"/>
      <c r="CT39" s="17"/>
      <c r="CU39" s="17">
        <v>0</v>
      </c>
      <c r="CV39" s="17">
        <v>6.5</v>
      </c>
      <c r="CW39" s="17">
        <v>6.8787000000000003</v>
      </c>
      <c r="CX39" s="17">
        <v>6.8787000000000003</v>
      </c>
      <c r="CY39" s="17">
        <v>-0.37869999999999998</v>
      </c>
      <c r="CZ39" s="17"/>
      <c r="DA39" s="17"/>
      <c r="DB39" s="17"/>
      <c r="DC39" s="17">
        <v>0</v>
      </c>
      <c r="DD39" s="17">
        <v>87.5</v>
      </c>
      <c r="DE39" s="17">
        <v>69.944119999999998</v>
      </c>
      <c r="DF39" s="17">
        <v>39.728259999999999</v>
      </c>
      <c r="DG39" s="17">
        <v>47.771740000000001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/>
      <c r="DU39" s="17"/>
      <c r="DV39" s="17"/>
      <c r="DW39" s="17">
        <v>0</v>
      </c>
      <c r="DX39" s="17">
        <v>110.5</v>
      </c>
      <c r="DY39" s="17">
        <v>112.46647</v>
      </c>
      <c r="DZ39" s="17">
        <v>112.46647</v>
      </c>
      <c r="EA39" s="17">
        <v>-1.9664699999999999</v>
      </c>
      <c r="EB39" s="17">
        <v>195</v>
      </c>
      <c r="EC39" s="17">
        <v>220.69499999999999</v>
      </c>
      <c r="ED39" s="17">
        <v>162.41403</v>
      </c>
      <c r="EE39" s="17">
        <v>32.585970000000003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/>
      <c r="EO39" s="17"/>
      <c r="EP39" s="17"/>
      <c r="EQ39" s="17">
        <v>0</v>
      </c>
      <c r="ER39" s="17">
        <v>6.5</v>
      </c>
      <c r="ES39" s="17">
        <v>6.39</v>
      </c>
      <c r="ET39" s="17">
        <v>6.39</v>
      </c>
      <c r="EU39" s="17">
        <v>0.11</v>
      </c>
      <c r="EV39" s="17">
        <v>457.7</v>
      </c>
      <c r="EW39" s="17">
        <v>457.09426999999999</v>
      </c>
      <c r="EX39" s="17">
        <v>418.96015999999997</v>
      </c>
      <c r="EY39" s="17">
        <v>38.739840000000001</v>
      </c>
      <c r="EZ39" s="17">
        <v>75.900000000000006</v>
      </c>
      <c r="FA39" s="17">
        <v>81.635570000000001</v>
      </c>
      <c r="FB39" s="17">
        <v>81.635570000000001</v>
      </c>
      <c r="FC39" s="17">
        <v>-5.7355700000000001</v>
      </c>
      <c r="FD39" s="17">
        <v>151.19999999999999</v>
      </c>
      <c r="FE39" s="17">
        <v>151.36251999999999</v>
      </c>
      <c r="FF39" s="17">
        <v>149.98721</v>
      </c>
      <c r="FG39" s="17">
        <v>1.21279</v>
      </c>
      <c r="FH39" s="17">
        <v>41.1</v>
      </c>
      <c r="FI39" s="17">
        <v>41.89893</v>
      </c>
      <c r="FJ39" s="17">
        <v>41.89893</v>
      </c>
      <c r="FK39" s="17">
        <v>-0.79893000000000003</v>
      </c>
      <c r="FL39" s="17">
        <v>18.399999999999999</v>
      </c>
      <c r="FM39" s="17">
        <v>19.21088</v>
      </c>
      <c r="FN39" s="17">
        <v>19.21088</v>
      </c>
      <c r="FO39" s="17">
        <v>-0.81088000000000005</v>
      </c>
      <c r="FP39" s="17">
        <v>19.3</v>
      </c>
      <c r="FQ39" s="17">
        <v>18.65889</v>
      </c>
      <c r="FR39" s="17">
        <v>18.65889</v>
      </c>
      <c r="FS39" s="17">
        <v>0.64110999999999996</v>
      </c>
      <c r="FT39" s="17">
        <v>91</v>
      </c>
      <c r="FU39" s="17">
        <v>87.773570000000007</v>
      </c>
      <c r="FV39" s="17">
        <v>87.773570000000007</v>
      </c>
      <c r="FW39" s="17">
        <v>3.2264300000000001</v>
      </c>
      <c r="FX39" s="17">
        <v>178.1</v>
      </c>
      <c r="FY39" s="17">
        <v>185.82039</v>
      </c>
      <c r="FZ39" s="17">
        <v>166.98542</v>
      </c>
      <c r="GA39" s="17">
        <v>11.11458</v>
      </c>
      <c r="GB39" s="17">
        <v>178.4</v>
      </c>
      <c r="GC39" s="17">
        <v>185.82039</v>
      </c>
      <c r="GD39" s="17">
        <v>166.98542</v>
      </c>
      <c r="GE39" s="17">
        <v>11.414580000000001</v>
      </c>
      <c r="GF39" s="17">
        <v>183.3</v>
      </c>
      <c r="GG39" s="17">
        <v>186.37841</v>
      </c>
      <c r="GH39" s="17">
        <v>167.48688000000001</v>
      </c>
      <c r="GI39" s="17">
        <v>15.81312</v>
      </c>
      <c r="GJ39" s="17">
        <v>106.5</v>
      </c>
      <c r="GK39" s="17">
        <v>110.48202000000001</v>
      </c>
      <c r="GL39" s="17">
        <v>110.48202000000001</v>
      </c>
      <c r="GM39" s="17">
        <v>-3.9820199999999999</v>
      </c>
      <c r="GN39" s="17">
        <v>44.1</v>
      </c>
      <c r="GO39" s="17">
        <v>47.082599999999999</v>
      </c>
      <c r="GP39" s="17">
        <v>47.082599999999999</v>
      </c>
      <c r="GQ39" s="17">
        <v>-2.9826000000000001</v>
      </c>
      <c r="GR39" s="17">
        <v>39.1</v>
      </c>
      <c r="GS39" s="17">
        <v>44.103009999999998</v>
      </c>
      <c r="GT39" s="17">
        <v>38.272109999999998</v>
      </c>
      <c r="GU39" s="17">
        <v>0.82789000000000001</v>
      </c>
      <c r="GV39" s="17">
        <v>3.8</v>
      </c>
      <c r="GW39" s="17"/>
      <c r="GX39" s="17"/>
      <c r="GY39" s="17">
        <v>3.8</v>
      </c>
      <c r="GZ39" s="17">
        <v>28</v>
      </c>
      <c r="HA39" s="17">
        <v>29.190480000000001</v>
      </c>
      <c r="HB39" s="17">
        <v>29.190480000000001</v>
      </c>
      <c r="HC39" s="17">
        <v>-1.19048</v>
      </c>
      <c r="HD39" s="17">
        <v>169</v>
      </c>
      <c r="HE39" s="17">
        <v>174.55948000000001</v>
      </c>
      <c r="HF39" s="17">
        <v>144.30642</v>
      </c>
      <c r="HG39" s="17">
        <v>24.693580000000001</v>
      </c>
      <c r="HH39" s="17"/>
      <c r="HI39" s="17"/>
      <c r="HJ39" s="17"/>
      <c r="HK39" s="17">
        <v>0</v>
      </c>
      <c r="HL39" s="17"/>
      <c r="HM39" s="17"/>
      <c r="HN39" s="17"/>
      <c r="HO39" s="17">
        <v>0</v>
      </c>
      <c r="HP39" s="17">
        <v>46.1</v>
      </c>
      <c r="HQ39" s="17">
        <v>79.275980000000004</v>
      </c>
      <c r="HR39" s="17">
        <v>55.328670000000002</v>
      </c>
      <c r="HS39" s="17">
        <v>-9.2286699999999993</v>
      </c>
      <c r="HT39" s="17"/>
      <c r="HU39" s="17"/>
      <c r="HV39" s="17"/>
      <c r="HW39" s="17">
        <v>0</v>
      </c>
      <c r="HX39" s="17">
        <v>0</v>
      </c>
      <c r="HY39" s="17"/>
      <c r="HZ39" s="17"/>
      <c r="IA39" s="17">
        <v>0</v>
      </c>
      <c r="IB39" s="17">
        <v>0</v>
      </c>
      <c r="IC39" s="17"/>
      <c r="ID39" s="17">
        <v>45.555999999999997</v>
      </c>
      <c r="IE39" s="17">
        <v>-45.555999999999997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/>
      <c r="IO39" s="17"/>
      <c r="IP39" s="17"/>
      <c r="IQ39" s="17">
        <v>0</v>
      </c>
      <c r="IR39" s="17">
        <v>84.2</v>
      </c>
      <c r="IS39" s="17">
        <v>88.73603</v>
      </c>
      <c r="IT39" s="17">
        <v>88.73603</v>
      </c>
      <c r="IU39" s="17">
        <v>-4.5360300000000002</v>
      </c>
      <c r="IV39" s="17">
        <v>83.1</v>
      </c>
      <c r="IW39" s="17">
        <v>99.526160000000004</v>
      </c>
      <c r="IX39" s="17">
        <v>168.27341000000001</v>
      </c>
      <c r="IY39" s="17">
        <v>-85.173410000000004</v>
      </c>
      <c r="IZ39" s="17">
        <v>83.2</v>
      </c>
      <c r="JA39" s="17">
        <v>99.526160000000004</v>
      </c>
      <c r="JB39" s="17"/>
      <c r="JC39" s="17">
        <v>83.2</v>
      </c>
      <c r="JD39" s="17">
        <v>82.9</v>
      </c>
      <c r="JE39" s="17">
        <v>99.526160000000004</v>
      </c>
      <c r="JF39" s="17">
        <v>168.27341000000001</v>
      </c>
      <c r="JG39" s="17">
        <v>-85.373410000000007</v>
      </c>
      <c r="JH39" s="17">
        <v>175.3</v>
      </c>
      <c r="JI39" s="17">
        <v>149.73756</v>
      </c>
      <c r="JJ39" s="17">
        <v>168.77874</v>
      </c>
      <c r="JK39" s="17">
        <v>6.5212599999999998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>
        <v>0</v>
      </c>
      <c r="KG39" s="17"/>
      <c r="KH39" s="17"/>
      <c r="KI39" s="17">
        <v>0</v>
      </c>
      <c r="KJ39" s="17"/>
      <c r="KK39" s="17"/>
      <c r="KL39" s="17"/>
      <c r="KM39" s="17">
        <v>0</v>
      </c>
      <c r="KN39" s="17"/>
      <c r="KO39" s="17"/>
      <c r="KP39" s="17"/>
      <c r="KQ39" s="17">
        <v>0</v>
      </c>
      <c r="KR39" s="17">
        <v>2.4</v>
      </c>
      <c r="KS39" s="17">
        <v>3.8117100000000002</v>
      </c>
      <c r="KT39" s="17">
        <v>3.8117100000000002</v>
      </c>
      <c r="KU39" s="17">
        <v>-1.41171</v>
      </c>
      <c r="KV39" s="17">
        <v>180.8</v>
      </c>
      <c r="KW39" s="17">
        <v>270.06803000000002</v>
      </c>
      <c r="KX39" s="17">
        <v>230.85817</v>
      </c>
      <c r="KY39" s="17">
        <v>-50.058169999999997</v>
      </c>
      <c r="KZ39" s="17">
        <v>122.3</v>
      </c>
      <c r="LA39" s="17">
        <v>133.16031000000001</v>
      </c>
      <c r="LB39" s="17">
        <v>133.16031000000001</v>
      </c>
      <c r="LC39" s="17">
        <v>-10.86031</v>
      </c>
      <c r="LD39" s="17"/>
      <c r="LE39" s="17"/>
      <c r="LF39" s="17"/>
      <c r="LG39" s="17">
        <v>0</v>
      </c>
      <c r="LH39" s="17">
        <v>78.099999999999994</v>
      </c>
      <c r="LI39" s="17">
        <v>78.567999999999998</v>
      </c>
      <c r="LJ39" s="17">
        <v>78.567999999999998</v>
      </c>
      <c r="LK39" s="17">
        <v>-0.46800000000000003</v>
      </c>
      <c r="LL39" s="17">
        <v>30</v>
      </c>
      <c r="LM39" s="17">
        <v>29.980560000000001</v>
      </c>
      <c r="LN39" s="17">
        <v>29.980560000000001</v>
      </c>
      <c r="LO39" s="17">
        <v>1.9439999999999999E-2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/>
      <c r="LY39" s="17"/>
      <c r="LZ39" s="17"/>
      <c r="MA39" s="17">
        <v>0</v>
      </c>
      <c r="MB39" s="17">
        <v>96.5</v>
      </c>
      <c r="MC39" s="17">
        <v>103.89400000000001</v>
      </c>
      <c r="MD39" s="17">
        <v>112.9723</v>
      </c>
      <c r="ME39" s="17">
        <v>-16.472300000000001</v>
      </c>
      <c r="MF39" s="17">
        <v>96.3</v>
      </c>
      <c r="MG39" s="17">
        <v>103.89400000000001</v>
      </c>
      <c r="MH39" s="17">
        <v>112.9723</v>
      </c>
      <c r="MI39" s="17">
        <v>-16.6723</v>
      </c>
      <c r="MJ39" s="17">
        <v>117.5</v>
      </c>
      <c r="MK39" s="17">
        <v>104.206</v>
      </c>
      <c r="ML39" s="17">
        <v>113.31155</v>
      </c>
      <c r="MM39" s="17">
        <v>4.1884499999999996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/>
      <c r="NE39" s="17"/>
      <c r="NF39" s="17"/>
      <c r="NG39" s="17">
        <v>0</v>
      </c>
      <c r="NH39" s="17">
        <v>0</v>
      </c>
      <c r="NI39" s="17"/>
      <c r="NJ39" s="17">
        <v>50</v>
      </c>
      <c r="NK39" s="17">
        <v>-50</v>
      </c>
      <c r="NL39" s="17"/>
      <c r="NM39" s="17"/>
      <c r="NN39" s="17"/>
      <c r="NO39" s="17">
        <v>0</v>
      </c>
      <c r="NP39" s="17"/>
      <c r="NQ39" s="17"/>
      <c r="NR39" s="17"/>
      <c r="NS39" s="17">
        <v>0</v>
      </c>
      <c r="NT39" s="17">
        <v>6.7</v>
      </c>
      <c r="NU39" s="17">
        <v>6.5329100000000002</v>
      </c>
      <c r="NV39" s="17">
        <v>6.5328999999999997</v>
      </c>
      <c r="NW39" s="17">
        <v>0.1671</v>
      </c>
      <c r="NX39" s="17">
        <v>20</v>
      </c>
      <c r="NY39" s="17">
        <v>19.241980000000002</v>
      </c>
      <c r="NZ39" s="17">
        <v>19.241980000000002</v>
      </c>
      <c r="OA39" s="17">
        <v>0.75802000000000003</v>
      </c>
      <c r="OB39" s="17">
        <v>0.1</v>
      </c>
      <c r="OC39" s="17">
        <v>0.65700000000000003</v>
      </c>
      <c r="OD39" s="17">
        <v>0.65700000000000003</v>
      </c>
      <c r="OE39" s="17">
        <v>-0.55700000000000005</v>
      </c>
      <c r="OF39" s="17">
        <v>96.8</v>
      </c>
      <c r="OG39" s="17">
        <v>94.81</v>
      </c>
      <c r="OH39" s="17">
        <v>83.643299999999996</v>
      </c>
      <c r="OI39" s="17">
        <v>13.156700000000001</v>
      </c>
      <c r="OJ39" s="17">
        <v>72.900000000000006</v>
      </c>
      <c r="OK39" s="17">
        <v>58.795099999999998</v>
      </c>
      <c r="OL39" s="17">
        <v>58.795099999999998</v>
      </c>
      <c r="OM39" s="17">
        <v>14.104900000000001</v>
      </c>
      <c r="ON39" s="17">
        <v>2.6</v>
      </c>
      <c r="OO39" s="17">
        <v>6.11</v>
      </c>
      <c r="OP39" s="17">
        <v>6.1071</v>
      </c>
      <c r="OQ39" s="17">
        <v>-3.5070999999999999</v>
      </c>
      <c r="OR39" s="17">
        <v>0.2</v>
      </c>
      <c r="OS39" s="17">
        <v>0.1</v>
      </c>
      <c r="OT39" s="17">
        <v>0.1</v>
      </c>
      <c r="OU39" s="17">
        <v>0.1</v>
      </c>
      <c r="OV39" s="17">
        <v>20.5</v>
      </c>
      <c r="OW39" s="17">
        <v>20.456230000000001</v>
      </c>
      <c r="OX39" s="17">
        <v>20.456230000000001</v>
      </c>
      <c r="OY39" s="17">
        <v>4.3770000000000003E-2</v>
      </c>
      <c r="OZ39" s="17">
        <v>9.9</v>
      </c>
      <c r="PA39" s="17">
        <v>9.9830000000000005</v>
      </c>
      <c r="PB39" s="17">
        <v>9.9830000000000005</v>
      </c>
      <c r="PC39" s="17">
        <v>-8.3000000000000004E-2</v>
      </c>
      <c r="PD39" s="17">
        <v>5.5</v>
      </c>
      <c r="PE39" s="17">
        <v>5.67</v>
      </c>
      <c r="PF39" s="17">
        <v>5.67</v>
      </c>
      <c r="PG39" s="17">
        <v>-0.17</v>
      </c>
      <c r="PH39" s="17">
        <v>183.2</v>
      </c>
      <c r="PI39" s="17">
        <v>159.98856000000001</v>
      </c>
      <c r="PJ39" s="17">
        <v>157.23410000000001</v>
      </c>
      <c r="PK39" s="17">
        <v>25.965900000000001</v>
      </c>
      <c r="PL39" s="17">
        <v>93.1</v>
      </c>
      <c r="PM39" s="17">
        <v>93.107100000000003</v>
      </c>
      <c r="PN39" s="17">
        <v>93.107100000000003</v>
      </c>
      <c r="PO39" s="17">
        <v>-7.1000000000000004E-3</v>
      </c>
      <c r="PP39" s="17">
        <v>1.7</v>
      </c>
      <c r="PQ39" s="17">
        <v>1.772</v>
      </c>
      <c r="PR39" s="17">
        <v>1.772</v>
      </c>
      <c r="PS39" s="17">
        <v>-7.1999999999999995E-2</v>
      </c>
      <c r="PT39" s="17">
        <v>1.8</v>
      </c>
      <c r="PU39" s="17">
        <v>3.3</v>
      </c>
      <c r="PV39" s="17">
        <v>3.3</v>
      </c>
      <c r="PW39" s="17">
        <v>-1.5</v>
      </c>
      <c r="PX39" s="17">
        <v>5.0999999999999996</v>
      </c>
      <c r="PY39" s="17">
        <v>5</v>
      </c>
      <c r="PZ39" s="17">
        <v>5</v>
      </c>
      <c r="QA39" s="17">
        <v>0.1</v>
      </c>
      <c r="QB39" s="17">
        <v>20.6</v>
      </c>
      <c r="QC39" s="17">
        <v>20.422219999999999</v>
      </c>
      <c r="QD39" s="17">
        <v>20.422219999999999</v>
      </c>
      <c r="QE39" s="17">
        <v>0.17777999999999999</v>
      </c>
      <c r="QF39" s="17">
        <v>18.5</v>
      </c>
      <c r="QG39" s="17">
        <v>19.436350000000001</v>
      </c>
      <c r="QH39" s="17">
        <v>19.436350000000001</v>
      </c>
      <c r="QI39" s="17">
        <v>-0.93635000000000002</v>
      </c>
      <c r="QJ39" s="17">
        <v>17.5</v>
      </c>
      <c r="QK39" s="17">
        <v>19</v>
      </c>
      <c r="QL39" s="17">
        <v>15.54908</v>
      </c>
      <c r="QM39" s="17">
        <v>1.95092</v>
      </c>
      <c r="QN39" s="17">
        <v>3.5</v>
      </c>
      <c r="QO39" s="17">
        <v>3.5</v>
      </c>
      <c r="QP39" s="17">
        <v>3.5</v>
      </c>
      <c r="QQ39" s="17">
        <v>0</v>
      </c>
      <c r="QR39" s="17">
        <v>18.399999999999999</v>
      </c>
      <c r="QS39" s="17">
        <v>17.881440000000001</v>
      </c>
      <c r="QT39" s="17">
        <v>17.881440000000001</v>
      </c>
      <c r="QU39" s="17">
        <v>0.51856000000000002</v>
      </c>
      <c r="QV39" s="17">
        <v>12.9</v>
      </c>
      <c r="QW39" s="17">
        <v>12.2203</v>
      </c>
      <c r="QX39" s="17">
        <v>12.2203</v>
      </c>
      <c r="QY39" s="17">
        <v>0.67969999999999997</v>
      </c>
      <c r="QZ39" s="17">
        <v>14.6</v>
      </c>
      <c r="RA39" s="17">
        <v>15.1835</v>
      </c>
      <c r="RB39" s="17">
        <v>15.1835</v>
      </c>
      <c r="RC39" s="17">
        <v>-0.58350000000000002</v>
      </c>
      <c r="RD39" s="17">
        <v>25</v>
      </c>
      <c r="RE39" s="17">
        <v>23.8</v>
      </c>
      <c r="RF39" s="17">
        <v>23.042300000000001</v>
      </c>
      <c r="RG39" s="17">
        <v>1.9577</v>
      </c>
      <c r="RH39" s="17">
        <v>73</v>
      </c>
      <c r="RI39" s="17">
        <v>70.930000000000007</v>
      </c>
      <c r="RJ39" s="17">
        <v>72.926400000000001</v>
      </c>
      <c r="RK39" s="17">
        <v>7.3599999999999999E-2</v>
      </c>
      <c r="RL39" s="17">
        <v>14.8</v>
      </c>
      <c r="RM39" s="17">
        <v>7.8973000000000004</v>
      </c>
      <c r="RN39" s="17">
        <v>7.8973000000000004</v>
      </c>
      <c r="RO39" s="17">
        <v>6.9027000000000003</v>
      </c>
      <c r="RP39" s="17">
        <v>3.5</v>
      </c>
      <c r="RQ39" s="17">
        <v>3.55</v>
      </c>
      <c r="RR39" s="17">
        <v>3.55</v>
      </c>
      <c r="RS39" s="17">
        <v>-0.05</v>
      </c>
      <c r="RT39" s="17">
        <v>18.5</v>
      </c>
      <c r="RU39" s="17">
        <v>19.792000000000002</v>
      </c>
      <c r="RV39" s="17">
        <v>19.792000000000002</v>
      </c>
      <c r="RW39" s="17">
        <v>-1.292</v>
      </c>
      <c r="RX39" s="17">
        <v>2.7</v>
      </c>
      <c r="RY39" s="17">
        <v>2.3199999999999998</v>
      </c>
      <c r="RZ39" s="17">
        <v>2.3199999999999998</v>
      </c>
      <c r="SA39" s="17">
        <v>0.38</v>
      </c>
      <c r="SB39" s="17"/>
      <c r="SC39" s="17"/>
      <c r="SD39" s="17">
        <v>0.4</v>
      </c>
      <c r="SE39" s="17">
        <v>-0.4</v>
      </c>
      <c r="SF39" s="17">
        <v>0.2</v>
      </c>
      <c r="SG39" s="17">
        <v>0.314</v>
      </c>
      <c r="SH39" s="17">
        <v>0.314</v>
      </c>
      <c r="SI39" s="17">
        <v>-0.114</v>
      </c>
      <c r="SJ39" s="17">
        <v>19.8</v>
      </c>
      <c r="SK39" s="17">
        <v>19.1448</v>
      </c>
      <c r="SL39" s="17">
        <v>19.1448</v>
      </c>
      <c r="SM39" s="17">
        <v>0.6552</v>
      </c>
      <c r="SN39" s="17">
        <v>7.3</v>
      </c>
      <c r="SO39" s="17">
        <v>8.1999999999999993</v>
      </c>
      <c r="SP39" s="17">
        <v>8.1999999999999993</v>
      </c>
      <c r="SQ39" s="17">
        <v>-0.9</v>
      </c>
      <c r="SR39" s="17">
        <v>14.5</v>
      </c>
      <c r="SS39" s="17">
        <v>15.54908</v>
      </c>
      <c r="ST39" s="17">
        <v>15.54908</v>
      </c>
      <c r="SU39" s="17">
        <v>-1.04908</v>
      </c>
      <c r="SV39" s="17">
        <v>20.3</v>
      </c>
      <c r="SW39" s="17">
        <v>19.436350000000001</v>
      </c>
      <c r="SX39" s="17">
        <v>19.436350000000001</v>
      </c>
      <c r="SY39" s="17">
        <v>0.86365000000000003</v>
      </c>
      <c r="SZ39" s="17">
        <v>4.4000000000000004</v>
      </c>
      <c r="TA39" s="17">
        <v>4.37</v>
      </c>
      <c r="TB39" s="17">
        <v>9.0214999999999996</v>
      </c>
      <c r="TC39" s="17">
        <v>-4.6215000000000002</v>
      </c>
      <c r="TD39" s="17">
        <v>63.4</v>
      </c>
      <c r="TE39" s="17">
        <v>70.849999999999994</v>
      </c>
      <c r="TF39" s="17">
        <v>69.304699999999997</v>
      </c>
      <c r="TG39" s="17">
        <v>-5.9047000000000001</v>
      </c>
      <c r="TH39" s="17">
        <v>31.5</v>
      </c>
      <c r="TI39" s="17">
        <v>27.441800000000001</v>
      </c>
      <c r="TJ39" s="17">
        <v>27.441800000000001</v>
      </c>
      <c r="TK39" s="17">
        <v>4.0582000000000003</v>
      </c>
      <c r="TL39" s="17">
        <v>101.3</v>
      </c>
      <c r="TM39" s="17">
        <v>100.88</v>
      </c>
      <c r="TN39" s="17">
        <v>73.588949999999997</v>
      </c>
      <c r="TO39" s="17">
        <v>27.71105</v>
      </c>
      <c r="TP39" s="17">
        <v>107.1</v>
      </c>
      <c r="TQ39" s="17">
        <v>108.92</v>
      </c>
      <c r="TR39" s="17">
        <v>89.670360000000002</v>
      </c>
      <c r="TS39" s="17">
        <v>17.429639999999999</v>
      </c>
      <c r="TT39" s="17">
        <v>12.7</v>
      </c>
      <c r="TU39" s="17">
        <v>10.72</v>
      </c>
      <c r="TV39" s="17">
        <v>7.1421999999999999</v>
      </c>
      <c r="TW39" s="17">
        <v>5.5578000000000003</v>
      </c>
      <c r="TX39" s="17">
        <v>6.5</v>
      </c>
      <c r="TY39" s="17">
        <v>9.02</v>
      </c>
      <c r="TZ39" s="17">
        <v>6.0144700000000002</v>
      </c>
      <c r="UA39" s="17">
        <v>0.48553000000000002</v>
      </c>
      <c r="UB39" s="17">
        <v>1.8</v>
      </c>
      <c r="UC39" s="17">
        <v>35.97</v>
      </c>
      <c r="UD39" s="17">
        <v>35.97</v>
      </c>
      <c r="UE39" s="17">
        <v>-34.17</v>
      </c>
      <c r="UF39" s="17">
        <v>21</v>
      </c>
      <c r="UG39" s="17">
        <v>20.408159999999999</v>
      </c>
      <c r="UH39" s="17">
        <v>20.408159999999999</v>
      </c>
      <c r="UI39" s="17">
        <v>0.59184000000000003</v>
      </c>
      <c r="UJ39" s="17">
        <v>6.6</v>
      </c>
      <c r="UK39" s="17">
        <v>7.6</v>
      </c>
      <c r="UL39" s="17">
        <v>7.6</v>
      </c>
      <c r="UM39" s="17">
        <v>-1</v>
      </c>
      <c r="UN39" s="17">
        <v>6.6</v>
      </c>
      <c r="UO39" s="17">
        <v>7.7</v>
      </c>
      <c r="UP39" s="17"/>
      <c r="UQ39" s="17">
        <v>6.6</v>
      </c>
      <c r="UR39" s="17">
        <v>20.399999999999999</v>
      </c>
      <c r="US39" s="17">
        <v>20</v>
      </c>
      <c r="UT39" s="17">
        <v>19.436350000000001</v>
      </c>
      <c r="UU39" s="17">
        <v>0.96365000000000001</v>
      </c>
      <c r="UV39" s="17">
        <v>20.399999999999999</v>
      </c>
      <c r="UW39" s="17">
        <v>20</v>
      </c>
      <c r="UX39" s="17">
        <v>19.436350000000001</v>
      </c>
      <c r="UY39" s="17">
        <v>0.96365000000000001</v>
      </c>
      <c r="UZ39" s="17">
        <v>20</v>
      </c>
      <c r="VA39" s="17">
        <v>20</v>
      </c>
      <c r="VB39" s="17">
        <v>19.436350000000001</v>
      </c>
      <c r="VC39" s="17">
        <v>0.56364999999999998</v>
      </c>
      <c r="VD39" s="17">
        <v>4.9921499999999996</v>
      </c>
      <c r="VE39" s="17">
        <v>5.94</v>
      </c>
      <c r="VF39" s="17">
        <v>5.94</v>
      </c>
      <c r="VG39" s="17">
        <v>-0.94784999999999997</v>
      </c>
      <c r="VH39" s="17">
        <v>230.5</v>
      </c>
      <c r="VI39" s="17">
        <v>211.4931</v>
      </c>
      <c r="VJ39" s="17">
        <v>211.4931</v>
      </c>
      <c r="VK39" s="17">
        <v>19.006900000000002</v>
      </c>
      <c r="VL39" s="17">
        <v>9.5</v>
      </c>
      <c r="VM39" s="17">
        <v>8.8024000000000004</v>
      </c>
      <c r="VN39" s="17">
        <v>8.8024000000000004</v>
      </c>
      <c r="VO39" s="17">
        <v>0.6976</v>
      </c>
      <c r="VP39" s="17">
        <v>120</v>
      </c>
      <c r="VQ39" s="17">
        <v>109.31802</v>
      </c>
      <c r="VR39" s="17">
        <v>116</v>
      </c>
      <c r="VS39" s="17">
        <v>4</v>
      </c>
      <c r="VT39" s="17">
        <v>0.6</v>
      </c>
      <c r="VU39" s="17">
        <v>0.6</v>
      </c>
      <c r="VV39" s="17">
        <v>0.6</v>
      </c>
      <c r="VW39" s="17">
        <v>0</v>
      </c>
      <c r="VX39" s="17">
        <v>99.5</v>
      </c>
      <c r="VY39" s="17">
        <v>79.98</v>
      </c>
      <c r="VZ39" s="17">
        <v>122</v>
      </c>
      <c r="WA39" s="17">
        <v>-22.5</v>
      </c>
      <c r="WB39" s="17">
        <v>92.9</v>
      </c>
      <c r="WC39" s="17">
        <v>87.73</v>
      </c>
      <c r="WD39" s="17">
        <v>137</v>
      </c>
      <c r="WE39" s="17">
        <v>-44.1</v>
      </c>
      <c r="WF39" s="17">
        <v>90.7</v>
      </c>
      <c r="WG39" s="17">
        <v>82.978579999999994</v>
      </c>
      <c r="WH39" s="17">
        <v>83.52</v>
      </c>
      <c r="WI39" s="17">
        <v>7.18</v>
      </c>
      <c r="WJ39" s="17">
        <v>4.8</v>
      </c>
      <c r="WK39" s="17">
        <v>4.3499999999999996</v>
      </c>
      <c r="WL39" s="17">
        <v>4.3499999999999996</v>
      </c>
      <c r="WM39" s="17">
        <v>0.45</v>
      </c>
      <c r="WN39" s="17">
        <v>2.2999999999999998</v>
      </c>
      <c r="WO39" s="17">
        <v>2.4</v>
      </c>
      <c r="WP39" s="17">
        <v>2.4</v>
      </c>
      <c r="WQ39" s="17">
        <v>-0.1</v>
      </c>
      <c r="WR39" s="17">
        <v>1.7</v>
      </c>
      <c r="WS39" s="17">
        <v>2.4</v>
      </c>
      <c r="WT39" s="17">
        <v>2.4</v>
      </c>
      <c r="WU39" s="17">
        <v>-0.7</v>
      </c>
      <c r="WV39" s="17">
        <v>1.8</v>
      </c>
      <c r="WW39" s="17">
        <v>2.8</v>
      </c>
      <c r="WX39" s="17">
        <v>2.8</v>
      </c>
      <c r="WY39" s="17">
        <v>-1</v>
      </c>
      <c r="WZ39" s="17">
        <v>9.5</v>
      </c>
      <c r="XA39" s="17">
        <v>7.9939999999999998</v>
      </c>
      <c r="XB39" s="17">
        <v>7.9939999999999998</v>
      </c>
      <c r="XC39" s="17">
        <v>1.506</v>
      </c>
      <c r="XD39" s="17">
        <v>7.8</v>
      </c>
      <c r="XE39" s="17">
        <v>6.6</v>
      </c>
      <c r="XF39" s="17">
        <v>6.6</v>
      </c>
      <c r="XG39" s="17">
        <v>1.2</v>
      </c>
      <c r="XH39" s="17">
        <v>20</v>
      </c>
      <c r="XI39" s="17">
        <v>19.436350000000001</v>
      </c>
      <c r="XJ39" s="17">
        <v>19.436350000000001</v>
      </c>
      <c r="XK39" s="17">
        <v>0.56364999999999998</v>
      </c>
      <c r="XL39" s="17">
        <v>19.899999999999999</v>
      </c>
      <c r="XM39" s="17">
        <v>20.2</v>
      </c>
      <c r="XN39" s="17">
        <v>19.436350000000001</v>
      </c>
      <c r="XO39" s="17">
        <v>0.46365000000000001</v>
      </c>
      <c r="XP39" s="17">
        <v>7.9</v>
      </c>
      <c r="XQ39" s="17"/>
      <c r="XR39" s="17">
        <v>10.8</v>
      </c>
      <c r="XS39" s="17">
        <v>-2.9</v>
      </c>
      <c r="XT39" s="17"/>
      <c r="XU39" s="17"/>
      <c r="XV39" s="17"/>
      <c r="XW39" s="17">
        <v>0</v>
      </c>
      <c r="XX39" s="17"/>
      <c r="XY39" s="17"/>
      <c r="XZ39" s="17"/>
      <c r="YA39" s="17">
        <v>0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8.1</v>
      </c>
      <c r="YK39" s="17">
        <v>7.34</v>
      </c>
      <c r="YL39" s="17">
        <v>7.34</v>
      </c>
      <c r="YM39" s="17">
        <v>0.76</v>
      </c>
      <c r="YN39" s="17"/>
      <c r="YO39" s="17"/>
      <c r="YP39" s="17"/>
      <c r="YQ39" s="17">
        <v>0</v>
      </c>
      <c r="YR39" s="17">
        <v>17.600000000000001</v>
      </c>
      <c r="YS39" s="17">
        <v>17</v>
      </c>
      <c r="YT39" s="17">
        <v>17</v>
      </c>
      <c r="YU39" s="17">
        <v>0.6</v>
      </c>
    </row>
    <row r="40" spans="1:671" ht="24" customHeight="1" x14ac:dyDescent="0.3">
      <c r="A40" s="1"/>
      <c r="B40" s="18" t="s">
        <v>103</v>
      </c>
      <c r="C40" s="18" t="s">
        <v>905</v>
      </c>
      <c r="D40" s="19">
        <v>202.2</v>
      </c>
      <c r="E40" s="19">
        <v>203.40136000000001</v>
      </c>
      <c r="F40" s="19">
        <v>203.40136000000001</v>
      </c>
      <c r="G40" s="19">
        <v>-1.20136</v>
      </c>
      <c r="H40" s="19">
        <v>646.9</v>
      </c>
      <c r="I40" s="19">
        <v>650</v>
      </c>
      <c r="J40" s="19">
        <v>650</v>
      </c>
      <c r="K40" s="19">
        <v>-3.1</v>
      </c>
      <c r="L40" s="19">
        <v>212.6</v>
      </c>
      <c r="M40" s="19">
        <v>211.66204999999999</v>
      </c>
      <c r="N40" s="19">
        <v>211.66204999999999</v>
      </c>
      <c r="O40" s="19">
        <v>0.93794999999999995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90</v>
      </c>
      <c r="Y40" s="19">
        <v>91.867829999999998</v>
      </c>
      <c r="Z40" s="19">
        <v>91.867829999999998</v>
      </c>
      <c r="AA40" s="19">
        <v>-1.8678300000000001</v>
      </c>
      <c r="AB40" s="19">
        <v>218</v>
      </c>
      <c r="AC40" s="19">
        <v>225</v>
      </c>
      <c r="AD40" s="19">
        <v>225</v>
      </c>
      <c r="AE40" s="19">
        <v>-7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105.3</v>
      </c>
      <c r="AO40" s="19">
        <v>109.89</v>
      </c>
      <c r="AP40" s="19">
        <v>109.89027</v>
      </c>
      <c r="AQ40" s="19">
        <v>-4.5902700000000003</v>
      </c>
      <c r="AR40" s="19">
        <v>105.4</v>
      </c>
      <c r="AS40" s="19">
        <v>109.89</v>
      </c>
      <c r="AT40" s="19">
        <v>109.89027</v>
      </c>
      <c r="AU40" s="19">
        <v>-4.4902699999999998</v>
      </c>
      <c r="AV40" s="19"/>
      <c r="AW40" s="19"/>
      <c r="AX40" s="19"/>
      <c r="AY40" s="19">
        <v>0</v>
      </c>
      <c r="AZ40" s="19">
        <v>129.1</v>
      </c>
      <c r="BA40" s="19">
        <v>110.22</v>
      </c>
      <c r="BB40" s="19">
        <v>110.22027</v>
      </c>
      <c r="BC40" s="19">
        <v>18.879729999999999</v>
      </c>
      <c r="BD40" s="19">
        <v>199</v>
      </c>
      <c r="BE40" s="19">
        <v>207.24285</v>
      </c>
      <c r="BF40" s="19">
        <v>207.24284</v>
      </c>
      <c r="BG40" s="19">
        <v>-8.2428399999999993</v>
      </c>
      <c r="BH40" s="19">
        <v>106.1</v>
      </c>
      <c r="BI40" s="19">
        <v>103.93259999999999</v>
      </c>
      <c r="BJ40" s="19">
        <v>103.93259999999999</v>
      </c>
      <c r="BK40" s="19">
        <v>2.1674000000000002</v>
      </c>
      <c r="BL40" s="19">
        <v>552</v>
      </c>
      <c r="BM40" s="19">
        <v>566.08941000000004</v>
      </c>
      <c r="BN40" s="19">
        <v>566.08941000000004</v>
      </c>
      <c r="BO40" s="19">
        <v>-14.089410000000001</v>
      </c>
      <c r="BP40" s="19">
        <v>10.199999999999999</v>
      </c>
      <c r="BQ40" s="19">
        <v>10.52094</v>
      </c>
      <c r="BR40" s="19">
        <v>10.52094</v>
      </c>
      <c r="BS40" s="19">
        <v>-0.32094</v>
      </c>
      <c r="BT40" s="19"/>
      <c r="BU40" s="19"/>
      <c r="BV40" s="19"/>
      <c r="BW40" s="19">
        <v>0</v>
      </c>
      <c r="BX40" s="19">
        <v>11.4</v>
      </c>
      <c r="BY40" s="19">
        <v>12.35839</v>
      </c>
      <c r="BZ40" s="19">
        <v>12.35839</v>
      </c>
      <c r="CA40" s="19">
        <v>-0.95838999999999996</v>
      </c>
      <c r="CB40" s="19"/>
      <c r="CC40" s="19"/>
      <c r="CD40" s="19"/>
      <c r="CE40" s="19">
        <v>0</v>
      </c>
      <c r="CF40" s="19">
        <v>167.6</v>
      </c>
      <c r="CG40" s="19">
        <v>164.06706</v>
      </c>
      <c r="CH40" s="19">
        <v>164.06706</v>
      </c>
      <c r="CI40" s="19">
        <v>3.53294</v>
      </c>
      <c r="CJ40" s="19">
        <v>7.7</v>
      </c>
      <c r="CK40" s="19">
        <v>7.3209600000000004</v>
      </c>
      <c r="CL40" s="19">
        <v>7.3209600000000004</v>
      </c>
      <c r="CM40" s="19">
        <v>0.37903999999999999</v>
      </c>
      <c r="CN40" s="19">
        <v>4.4000000000000004</v>
      </c>
      <c r="CO40" s="19">
        <v>3.93119</v>
      </c>
      <c r="CP40" s="19">
        <v>3.93119</v>
      </c>
      <c r="CQ40" s="19">
        <v>0.46881</v>
      </c>
      <c r="CR40" s="19">
        <v>0</v>
      </c>
      <c r="CS40" s="19"/>
      <c r="CT40" s="19"/>
      <c r="CU40" s="19">
        <v>0</v>
      </c>
      <c r="CV40" s="19">
        <v>6.8</v>
      </c>
      <c r="CW40" s="19">
        <v>6.8787000000000003</v>
      </c>
      <c r="CX40" s="19">
        <v>6.8787000000000003</v>
      </c>
      <c r="CY40" s="19">
        <v>-7.8700000000000006E-2</v>
      </c>
      <c r="CZ40" s="19"/>
      <c r="DA40" s="19"/>
      <c r="DB40" s="19"/>
      <c r="DC40" s="19">
        <v>0</v>
      </c>
      <c r="DD40" s="19">
        <v>87.6</v>
      </c>
      <c r="DE40" s="19">
        <v>69.944119999999998</v>
      </c>
      <c r="DF40" s="19">
        <v>39.728259999999999</v>
      </c>
      <c r="DG40" s="19">
        <v>47.871740000000003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/>
      <c r="DU40" s="19"/>
      <c r="DV40" s="19"/>
      <c r="DW40" s="19">
        <v>0</v>
      </c>
      <c r="DX40" s="19">
        <v>109.8</v>
      </c>
      <c r="DY40" s="19">
        <v>112.46647</v>
      </c>
      <c r="DZ40" s="19">
        <v>112.46647</v>
      </c>
      <c r="EA40" s="19">
        <v>-2.6664699999999999</v>
      </c>
      <c r="EB40" s="19">
        <v>138.1</v>
      </c>
      <c r="EC40" s="19">
        <v>220.69499999999999</v>
      </c>
      <c r="ED40" s="19">
        <v>179.32364000000001</v>
      </c>
      <c r="EE40" s="19">
        <v>-41.223640000000003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/>
      <c r="EO40" s="19"/>
      <c r="EP40" s="19"/>
      <c r="EQ40" s="19">
        <v>0</v>
      </c>
      <c r="ER40" s="19">
        <v>6.5</v>
      </c>
      <c r="ES40" s="19">
        <v>6.39</v>
      </c>
      <c r="ET40" s="19">
        <v>6.39</v>
      </c>
      <c r="EU40" s="19">
        <v>0.11</v>
      </c>
      <c r="EV40" s="19">
        <v>461.5</v>
      </c>
      <c r="EW40" s="19">
        <v>457.09426999999999</v>
      </c>
      <c r="EX40" s="19">
        <v>418.96015999999997</v>
      </c>
      <c r="EY40" s="19">
        <v>42.539839999999998</v>
      </c>
      <c r="EZ40" s="19">
        <v>75.2</v>
      </c>
      <c r="FA40" s="19">
        <v>81.635570000000001</v>
      </c>
      <c r="FB40" s="19">
        <v>81.635570000000001</v>
      </c>
      <c r="FC40" s="19">
        <v>-6.4355700000000002</v>
      </c>
      <c r="FD40" s="19">
        <v>151.69999999999999</v>
      </c>
      <c r="FE40" s="19">
        <v>151.36251999999999</v>
      </c>
      <c r="FF40" s="19">
        <v>149.98721</v>
      </c>
      <c r="FG40" s="19">
        <v>1.71279</v>
      </c>
      <c r="FH40" s="19">
        <v>41.2</v>
      </c>
      <c r="FI40" s="19">
        <v>41.89893</v>
      </c>
      <c r="FJ40" s="19">
        <v>41.89893</v>
      </c>
      <c r="FK40" s="19">
        <v>-0.69893000000000005</v>
      </c>
      <c r="FL40" s="19">
        <v>18.399999999999999</v>
      </c>
      <c r="FM40" s="19">
        <v>19.21088</v>
      </c>
      <c r="FN40" s="19">
        <v>19.21088</v>
      </c>
      <c r="FO40" s="19">
        <v>-0.81088000000000005</v>
      </c>
      <c r="FP40" s="19">
        <v>19.399999999999999</v>
      </c>
      <c r="FQ40" s="19">
        <v>18.65889</v>
      </c>
      <c r="FR40" s="19">
        <v>18.65889</v>
      </c>
      <c r="FS40" s="19">
        <v>0.74111000000000005</v>
      </c>
      <c r="FT40" s="19">
        <v>93.1</v>
      </c>
      <c r="FU40" s="19">
        <v>87.773570000000007</v>
      </c>
      <c r="FV40" s="19">
        <v>87.773570000000007</v>
      </c>
      <c r="FW40" s="19">
        <v>5.3264300000000002</v>
      </c>
      <c r="FX40" s="19">
        <v>178.4</v>
      </c>
      <c r="FY40" s="19">
        <v>185.82039</v>
      </c>
      <c r="FZ40" s="19">
        <v>166.98542</v>
      </c>
      <c r="GA40" s="19">
        <v>11.414580000000001</v>
      </c>
      <c r="GB40" s="19">
        <v>179</v>
      </c>
      <c r="GC40" s="19">
        <v>185.82039</v>
      </c>
      <c r="GD40" s="19">
        <v>166.98542</v>
      </c>
      <c r="GE40" s="19">
        <v>12.01458</v>
      </c>
      <c r="GF40" s="19">
        <v>182.5</v>
      </c>
      <c r="GG40" s="19">
        <v>186.37841</v>
      </c>
      <c r="GH40" s="19">
        <v>167.48688000000001</v>
      </c>
      <c r="GI40" s="19">
        <v>15.013120000000001</v>
      </c>
      <c r="GJ40" s="19">
        <v>106.6</v>
      </c>
      <c r="GK40" s="19">
        <v>110.48202000000001</v>
      </c>
      <c r="GL40" s="19">
        <v>110.48202000000001</v>
      </c>
      <c r="GM40" s="19">
        <v>-3.8820199999999998</v>
      </c>
      <c r="GN40" s="19">
        <v>44.2</v>
      </c>
      <c r="GO40" s="19">
        <v>47.082599999999999</v>
      </c>
      <c r="GP40" s="19">
        <v>47.082599999999999</v>
      </c>
      <c r="GQ40" s="19">
        <v>-2.8826000000000001</v>
      </c>
      <c r="GR40" s="19">
        <v>37.4</v>
      </c>
      <c r="GS40" s="19">
        <v>44.103009999999998</v>
      </c>
      <c r="GT40" s="19">
        <v>38.272109999999998</v>
      </c>
      <c r="GU40" s="19">
        <v>-0.87211000000000005</v>
      </c>
      <c r="GV40" s="19">
        <v>3.8</v>
      </c>
      <c r="GW40" s="19"/>
      <c r="GX40" s="19"/>
      <c r="GY40" s="19">
        <v>3.8</v>
      </c>
      <c r="GZ40" s="19">
        <v>28</v>
      </c>
      <c r="HA40" s="19">
        <v>29.190480000000001</v>
      </c>
      <c r="HB40" s="19">
        <v>29.190480000000001</v>
      </c>
      <c r="HC40" s="19">
        <v>-1.19048</v>
      </c>
      <c r="HD40" s="19">
        <v>169.1</v>
      </c>
      <c r="HE40" s="19">
        <v>174.55948000000001</v>
      </c>
      <c r="HF40" s="19">
        <v>144.30642</v>
      </c>
      <c r="HG40" s="19">
        <v>24.793579999999999</v>
      </c>
      <c r="HH40" s="19"/>
      <c r="HI40" s="19"/>
      <c r="HJ40" s="19"/>
      <c r="HK40" s="19">
        <v>0</v>
      </c>
      <c r="HL40" s="19"/>
      <c r="HM40" s="19"/>
      <c r="HN40" s="19"/>
      <c r="HO40" s="19">
        <v>0</v>
      </c>
      <c r="HP40" s="19">
        <v>61.9</v>
      </c>
      <c r="HQ40" s="19">
        <v>83.690960000000004</v>
      </c>
      <c r="HR40" s="19">
        <v>55.328670000000002</v>
      </c>
      <c r="HS40" s="19">
        <v>6.5713299999999997</v>
      </c>
      <c r="HT40" s="19"/>
      <c r="HU40" s="19"/>
      <c r="HV40" s="19"/>
      <c r="HW40" s="19">
        <v>0</v>
      </c>
      <c r="HX40" s="19">
        <v>0</v>
      </c>
      <c r="HY40" s="19"/>
      <c r="HZ40" s="19"/>
      <c r="IA40" s="19">
        <v>0</v>
      </c>
      <c r="IB40" s="19">
        <v>0</v>
      </c>
      <c r="IC40" s="19"/>
      <c r="ID40" s="19">
        <v>45.555999999999997</v>
      </c>
      <c r="IE40" s="19">
        <v>-45.555999999999997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/>
      <c r="IO40" s="19"/>
      <c r="IP40" s="19"/>
      <c r="IQ40" s="19">
        <v>0</v>
      </c>
      <c r="IR40" s="19">
        <v>84.4</v>
      </c>
      <c r="IS40" s="19">
        <v>88.73603</v>
      </c>
      <c r="IT40" s="19">
        <v>88.73603</v>
      </c>
      <c r="IU40" s="19">
        <v>-4.3360300000000001</v>
      </c>
      <c r="IV40" s="19">
        <v>96.1</v>
      </c>
      <c r="IW40" s="19">
        <v>115.52200999999999</v>
      </c>
      <c r="IX40" s="19">
        <v>169.93356</v>
      </c>
      <c r="IY40" s="19">
        <v>-73.833560000000006</v>
      </c>
      <c r="IZ40" s="19">
        <v>96.2</v>
      </c>
      <c r="JA40" s="19">
        <v>115.52200999999999</v>
      </c>
      <c r="JB40" s="19"/>
      <c r="JC40" s="19">
        <v>96.2</v>
      </c>
      <c r="JD40" s="19">
        <v>95.7</v>
      </c>
      <c r="JE40" s="19">
        <v>115.52200999999999</v>
      </c>
      <c r="JF40" s="19">
        <v>169.93356</v>
      </c>
      <c r="JG40" s="19">
        <v>-74.233559999999997</v>
      </c>
      <c r="JH40" s="19">
        <v>186</v>
      </c>
      <c r="JI40" s="19">
        <v>173.80339000000001</v>
      </c>
      <c r="JJ40" s="19">
        <v>170.44387</v>
      </c>
      <c r="JK40" s="19">
        <v>15.55613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>
        <v>0</v>
      </c>
      <c r="KG40" s="19"/>
      <c r="KH40" s="19"/>
      <c r="KI40" s="19">
        <v>0</v>
      </c>
      <c r="KJ40" s="19"/>
      <c r="KK40" s="19"/>
      <c r="KL40" s="19"/>
      <c r="KM40" s="19">
        <v>0</v>
      </c>
      <c r="KN40" s="19"/>
      <c r="KO40" s="19"/>
      <c r="KP40" s="19"/>
      <c r="KQ40" s="19">
        <v>0</v>
      </c>
      <c r="KR40" s="19">
        <v>2.9</v>
      </c>
      <c r="KS40" s="19">
        <v>3.8117100000000002</v>
      </c>
      <c r="KT40" s="19">
        <v>3.8117100000000002</v>
      </c>
      <c r="KU40" s="19">
        <v>-0.91171000000000002</v>
      </c>
      <c r="KV40" s="19">
        <v>143.19999999999999</v>
      </c>
      <c r="KW40" s="19">
        <v>270.06803000000002</v>
      </c>
      <c r="KX40" s="19">
        <v>225.86579</v>
      </c>
      <c r="KY40" s="19">
        <v>-82.665790000000001</v>
      </c>
      <c r="KZ40" s="19">
        <v>132.4</v>
      </c>
      <c r="LA40" s="19">
        <v>133.16031000000001</v>
      </c>
      <c r="LB40" s="19">
        <v>114.73899</v>
      </c>
      <c r="LC40" s="19">
        <v>17.661010000000001</v>
      </c>
      <c r="LD40" s="19"/>
      <c r="LE40" s="19"/>
      <c r="LF40" s="19"/>
      <c r="LG40" s="19">
        <v>0</v>
      </c>
      <c r="LH40" s="19">
        <v>77.900000000000006</v>
      </c>
      <c r="LI40" s="19">
        <v>78.567999999999998</v>
      </c>
      <c r="LJ40" s="19">
        <v>78.567999999999998</v>
      </c>
      <c r="LK40" s="19">
        <v>-0.66800000000000004</v>
      </c>
      <c r="LL40" s="19">
        <v>30.2</v>
      </c>
      <c r="LM40" s="19">
        <v>29.980560000000001</v>
      </c>
      <c r="LN40" s="19">
        <v>29.980560000000001</v>
      </c>
      <c r="LO40" s="19">
        <v>0.21944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/>
      <c r="LY40" s="19"/>
      <c r="LZ40" s="19"/>
      <c r="MA40" s="19">
        <v>0</v>
      </c>
      <c r="MB40" s="19">
        <v>96.4</v>
      </c>
      <c r="MC40" s="19">
        <v>103.89400000000001</v>
      </c>
      <c r="MD40" s="19">
        <v>103.89422</v>
      </c>
      <c r="ME40" s="19">
        <v>-7.4942200000000003</v>
      </c>
      <c r="MF40" s="19">
        <v>96.6</v>
      </c>
      <c r="MG40" s="19">
        <v>103.89400000000001</v>
      </c>
      <c r="MH40" s="19">
        <v>103.89422</v>
      </c>
      <c r="MI40" s="19">
        <v>-7.2942200000000001</v>
      </c>
      <c r="MJ40" s="19">
        <v>117.7</v>
      </c>
      <c r="MK40" s="19">
        <v>104.206</v>
      </c>
      <c r="ML40" s="19">
        <v>104.20621</v>
      </c>
      <c r="MM40" s="19">
        <v>13.493790000000001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/>
      <c r="NE40" s="19"/>
      <c r="NF40" s="19"/>
      <c r="NG40" s="19">
        <v>0</v>
      </c>
      <c r="NH40" s="19">
        <v>0</v>
      </c>
      <c r="NI40" s="19"/>
      <c r="NJ40" s="19">
        <v>146.52000000000001</v>
      </c>
      <c r="NK40" s="19">
        <v>-146.52000000000001</v>
      </c>
      <c r="NL40" s="19"/>
      <c r="NM40" s="19"/>
      <c r="NN40" s="19">
        <v>73.48</v>
      </c>
      <c r="NO40" s="19">
        <v>-73.48</v>
      </c>
      <c r="NP40" s="19"/>
      <c r="NQ40" s="19"/>
      <c r="NR40" s="19"/>
      <c r="NS40" s="19">
        <v>0</v>
      </c>
      <c r="NT40" s="19">
        <v>6.7</v>
      </c>
      <c r="NU40" s="19">
        <v>6.5329100000000002</v>
      </c>
      <c r="NV40" s="19">
        <v>6.5328999999999997</v>
      </c>
      <c r="NW40" s="19">
        <v>0.1671</v>
      </c>
      <c r="NX40" s="19">
        <v>19.8</v>
      </c>
      <c r="NY40" s="19">
        <v>19.241980000000002</v>
      </c>
      <c r="NZ40" s="19">
        <v>19.241980000000002</v>
      </c>
      <c r="OA40" s="19">
        <v>0.55801999999999996</v>
      </c>
      <c r="OB40" s="19">
        <v>0.1</v>
      </c>
      <c r="OC40" s="19">
        <v>0.47599999999999998</v>
      </c>
      <c r="OD40" s="19">
        <v>0.47599999999999998</v>
      </c>
      <c r="OE40" s="19">
        <v>-0.376</v>
      </c>
      <c r="OF40" s="19">
        <v>100.4</v>
      </c>
      <c r="OG40" s="19">
        <v>97.02</v>
      </c>
      <c r="OH40" s="19">
        <v>84.055700000000002</v>
      </c>
      <c r="OI40" s="19">
        <v>16.3443</v>
      </c>
      <c r="OJ40" s="19">
        <v>63.2</v>
      </c>
      <c r="OK40" s="19">
        <v>45.375999999999998</v>
      </c>
      <c r="OL40" s="19">
        <v>45.375999999999998</v>
      </c>
      <c r="OM40" s="19">
        <v>17.824000000000002</v>
      </c>
      <c r="ON40" s="19">
        <v>5.6</v>
      </c>
      <c r="OO40" s="19">
        <v>6.01</v>
      </c>
      <c r="OP40" s="19">
        <v>6.0098000000000003</v>
      </c>
      <c r="OQ40" s="19">
        <v>-0.4098</v>
      </c>
      <c r="OR40" s="19">
        <v>0.1</v>
      </c>
      <c r="OS40" s="19">
        <v>0.1</v>
      </c>
      <c r="OT40" s="19">
        <v>0.1</v>
      </c>
      <c r="OU40" s="19">
        <v>0</v>
      </c>
      <c r="OV40" s="19">
        <v>20.5</v>
      </c>
      <c r="OW40" s="19">
        <v>20.456230000000001</v>
      </c>
      <c r="OX40" s="19">
        <v>20.456230000000001</v>
      </c>
      <c r="OY40" s="19">
        <v>4.3770000000000003E-2</v>
      </c>
      <c r="OZ40" s="19">
        <v>9.9</v>
      </c>
      <c r="PA40" s="19">
        <v>9.9830000000000005</v>
      </c>
      <c r="PB40" s="19">
        <v>9.9830000000000005</v>
      </c>
      <c r="PC40" s="19">
        <v>-8.3000000000000004E-2</v>
      </c>
      <c r="PD40" s="19">
        <v>5.4</v>
      </c>
      <c r="PE40" s="19">
        <v>5.67</v>
      </c>
      <c r="PF40" s="19">
        <v>5.67</v>
      </c>
      <c r="PG40" s="19">
        <v>-0.27</v>
      </c>
      <c r="PH40" s="19">
        <v>156.69999999999999</v>
      </c>
      <c r="PI40" s="19">
        <v>118.96505999999999</v>
      </c>
      <c r="PJ40" s="19">
        <v>125.1611</v>
      </c>
      <c r="PK40" s="19">
        <v>31.538900000000002</v>
      </c>
      <c r="PL40" s="19">
        <v>77.599999999999994</v>
      </c>
      <c r="PM40" s="19">
        <v>86.187700000000007</v>
      </c>
      <c r="PN40" s="19">
        <v>86.187700000000007</v>
      </c>
      <c r="PO40" s="19">
        <v>-8.5876999999999999</v>
      </c>
      <c r="PP40" s="19">
        <v>1.7</v>
      </c>
      <c r="PQ40" s="19">
        <v>1.764</v>
      </c>
      <c r="PR40" s="19">
        <v>1.764</v>
      </c>
      <c r="PS40" s="19">
        <v>-6.4000000000000001E-2</v>
      </c>
      <c r="PT40" s="19">
        <v>1.8</v>
      </c>
      <c r="PU40" s="19">
        <v>3.3</v>
      </c>
      <c r="PV40" s="19">
        <v>3.3</v>
      </c>
      <c r="PW40" s="19">
        <v>-1.5</v>
      </c>
      <c r="PX40" s="19">
        <v>5</v>
      </c>
      <c r="PY40" s="19">
        <v>5</v>
      </c>
      <c r="PZ40" s="19">
        <v>5</v>
      </c>
      <c r="QA40" s="19">
        <v>0</v>
      </c>
      <c r="QB40" s="19">
        <v>20.6</v>
      </c>
      <c r="QC40" s="19">
        <v>20.422219999999999</v>
      </c>
      <c r="QD40" s="19">
        <v>20.422219999999999</v>
      </c>
      <c r="QE40" s="19">
        <v>0.17777999999999999</v>
      </c>
      <c r="QF40" s="19">
        <v>18.5</v>
      </c>
      <c r="QG40" s="19">
        <v>19.436350000000001</v>
      </c>
      <c r="QH40" s="19">
        <v>19.436350000000001</v>
      </c>
      <c r="QI40" s="19">
        <v>-0.93635000000000002</v>
      </c>
      <c r="QJ40" s="19">
        <v>17.100000000000001</v>
      </c>
      <c r="QK40" s="19">
        <v>19</v>
      </c>
      <c r="QL40" s="19">
        <v>11.661809999999999</v>
      </c>
      <c r="QM40" s="19">
        <v>5.4381899999999996</v>
      </c>
      <c r="QN40" s="19">
        <v>3.5</v>
      </c>
      <c r="QO40" s="19">
        <v>3.5</v>
      </c>
      <c r="QP40" s="19">
        <v>3.5</v>
      </c>
      <c r="QQ40" s="19">
        <v>0</v>
      </c>
      <c r="QR40" s="19">
        <v>18.399999999999999</v>
      </c>
      <c r="QS40" s="19">
        <v>17.881440000000001</v>
      </c>
      <c r="QT40" s="19">
        <v>17.881440000000001</v>
      </c>
      <c r="QU40" s="19">
        <v>0.51856000000000002</v>
      </c>
      <c r="QV40" s="19">
        <v>12.2</v>
      </c>
      <c r="QW40" s="19">
        <v>11.231</v>
      </c>
      <c r="QX40" s="19">
        <v>11.231</v>
      </c>
      <c r="QY40" s="19">
        <v>0.96899999999999997</v>
      </c>
      <c r="QZ40" s="19">
        <v>14.9</v>
      </c>
      <c r="RA40" s="19">
        <v>13.9521</v>
      </c>
      <c r="RB40" s="19">
        <v>13.9521</v>
      </c>
      <c r="RC40" s="19">
        <v>0.94789999999999996</v>
      </c>
      <c r="RD40" s="19">
        <v>27.9</v>
      </c>
      <c r="RE40" s="19">
        <v>24.54</v>
      </c>
      <c r="RF40" s="19">
        <v>23.692799999999998</v>
      </c>
      <c r="RG40" s="19">
        <v>4.2072000000000003</v>
      </c>
      <c r="RH40" s="19">
        <v>73</v>
      </c>
      <c r="RI40" s="19">
        <v>71.81</v>
      </c>
      <c r="RJ40" s="19">
        <v>73.809899999999999</v>
      </c>
      <c r="RK40" s="19">
        <v>-0.80989999999999995</v>
      </c>
      <c r="RL40" s="19">
        <v>11.8</v>
      </c>
      <c r="RM40" s="19">
        <v>6.3319999999999999</v>
      </c>
      <c r="RN40" s="19">
        <v>6.3319999999999999</v>
      </c>
      <c r="RO40" s="19">
        <v>5.468</v>
      </c>
      <c r="RP40" s="19">
        <v>3.5</v>
      </c>
      <c r="RQ40" s="19">
        <v>3.55</v>
      </c>
      <c r="RR40" s="19">
        <v>3.55</v>
      </c>
      <c r="RS40" s="19">
        <v>-0.05</v>
      </c>
      <c r="RT40" s="19">
        <v>19</v>
      </c>
      <c r="RU40" s="19">
        <v>19.792000000000002</v>
      </c>
      <c r="RV40" s="19">
        <v>19.792000000000002</v>
      </c>
      <c r="RW40" s="19">
        <v>-0.79200000000000004</v>
      </c>
      <c r="RX40" s="19">
        <v>3.2</v>
      </c>
      <c r="RY40" s="19">
        <v>2.3199999999999998</v>
      </c>
      <c r="RZ40" s="19">
        <v>2.3199999999999998</v>
      </c>
      <c r="SA40" s="19">
        <v>0.88</v>
      </c>
      <c r="SB40" s="19"/>
      <c r="SC40" s="19"/>
      <c r="SD40" s="19">
        <v>0.4</v>
      </c>
      <c r="SE40" s="19">
        <v>-0.4</v>
      </c>
      <c r="SF40" s="19">
        <v>0.2</v>
      </c>
      <c r="SG40" s="19">
        <v>0.26100000000000001</v>
      </c>
      <c r="SH40" s="19">
        <v>0.26100000000000001</v>
      </c>
      <c r="SI40" s="19">
        <v>-6.0999999999999999E-2</v>
      </c>
      <c r="SJ40" s="19">
        <v>19.8</v>
      </c>
      <c r="SK40" s="19">
        <v>19.1448</v>
      </c>
      <c r="SL40" s="19">
        <v>19.1448</v>
      </c>
      <c r="SM40" s="19">
        <v>0.6552</v>
      </c>
      <c r="SN40" s="19">
        <v>7.1</v>
      </c>
      <c r="SO40" s="19">
        <v>8.1999999999999993</v>
      </c>
      <c r="SP40" s="19">
        <v>8.1999999999999993</v>
      </c>
      <c r="SQ40" s="19">
        <v>-1.1000000000000001</v>
      </c>
      <c r="SR40" s="19">
        <v>14.4</v>
      </c>
      <c r="SS40" s="19">
        <v>15.54908</v>
      </c>
      <c r="ST40" s="19">
        <v>15.54908</v>
      </c>
      <c r="SU40" s="19">
        <v>-1.1490800000000001</v>
      </c>
      <c r="SV40" s="19">
        <v>20.3</v>
      </c>
      <c r="SW40" s="19">
        <v>19.436350000000001</v>
      </c>
      <c r="SX40" s="19">
        <v>19.436350000000001</v>
      </c>
      <c r="SY40" s="19">
        <v>0.86365000000000003</v>
      </c>
      <c r="SZ40" s="19">
        <v>4.8</v>
      </c>
      <c r="TA40" s="19">
        <v>4.3099999999999996</v>
      </c>
      <c r="TB40" s="19">
        <v>9.1580999999999992</v>
      </c>
      <c r="TC40" s="19">
        <v>-4.3581000000000003</v>
      </c>
      <c r="TD40" s="19">
        <v>54.7</v>
      </c>
      <c r="TE40" s="19">
        <v>69.81</v>
      </c>
      <c r="TF40" s="19">
        <v>68.386499999999998</v>
      </c>
      <c r="TG40" s="19">
        <v>-13.686500000000001</v>
      </c>
      <c r="TH40" s="19">
        <v>25.1</v>
      </c>
      <c r="TI40" s="19">
        <v>20.078299999999999</v>
      </c>
      <c r="TJ40" s="19">
        <v>20.078299999999999</v>
      </c>
      <c r="TK40" s="19">
        <v>5.0217000000000001</v>
      </c>
      <c r="TL40" s="19">
        <v>103.8</v>
      </c>
      <c r="TM40" s="19">
        <v>100.93</v>
      </c>
      <c r="TN40" s="19">
        <v>82.400819999999996</v>
      </c>
      <c r="TO40" s="19">
        <v>21.399180000000001</v>
      </c>
      <c r="TP40" s="19">
        <v>107.4</v>
      </c>
      <c r="TQ40" s="19">
        <v>108.91</v>
      </c>
      <c r="TR40" s="19">
        <v>91.762360000000001</v>
      </c>
      <c r="TS40" s="19">
        <v>15.637639999999999</v>
      </c>
      <c r="TT40" s="19">
        <v>17.7</v>
      </c>
      <c r="TU40" s="19">
        <v>11.49</v>
      </c>
      <c r="TV40" s="19">
        <v>7.5596800000000002</v>
      </c>
      <c r="TW40" s="19">
        <v>10.140319999999999</v>
      </c>
      <c r="TX40" s="19">
        <v>6</v>
      </c>
      <c r="TY40" s="19">
        <v>9.2799999999999994</v>
      </c>
      <c r="TZ40" s="19">
        <v>6.5274700000000001</v>
      </c>
      <c r="UA40" s="19">
        <v>-0.52746999999999999</v>
      </c>
      <c r="UB40" s="19">
        <v>1.2</v>
      </c>
      <c r="UC40" s="19">
        <v>25.9</v>
      </c>
      <c r="UD40" s="19">
        <v>25.9</v>
      </c>
      <c r="UE40" s="19">
        <v>-24.7</v>
      </c>
      <c r="UF40" s="19">
        <v>21</v>
      </c>
      <c r="UG40" s="19">
        <v>20.408159999999999</v>
      </c>
      <c r="UH40" s="19">
        <v>20.408159999999999</v>
      </c>
      <c r="UI40" s="19">
        <v>0.59184000000000003</v>
      </c>
      <c r="UJ40" s="19">
        <v>6.6</v>
      </c>
      <c r="UK40" s="19">
        <v>7.6</v>
      </c>
      <c r="UL40" s="19">
        <v>7.6</v>
      </c>
      <c r="UM40" s="19">
        <v>-1</v>
      </c>
      <c r="UN40" s="19">
        <v>7.1</v>
      </c>
      <c r="UO40" s="19">
        <v>7.7</v>
      </c>
      <c r="UP40" s="19"/>
      <c r="UQ40" s="19">
        <v>7.1</v>
      </c>
      <c r="UR40" s="19">
        <v>20.399999999999999</v>
      </c>
      <c r="US40" s="19">
        <v>20</v>
      </c>
      <c r="UT40" s="19">
        <v>19.436350000000001</v>
      </c>
      <c r="UU40" s="19">
        <v>0.96365000000000001</v>
      </c>
      <c r="UV40" s="19">
        <v>20.399999999999999</v>
      </c>
      <c r="UW40" s="19">
        <v>20</v>
      </c>
      <c r="UX40" s="19">
        <v>19.436350000000001</v>
      </c>
      <c r="UY40" s="19">
        <v>0.96365000000000001</v>
      </c>
      <c r="UZ40" s="19">
        <v>20</v>
      </c>
      <c r="VA40" s="19">
        <v>20</v>
      </c>
      <c r="VB40" s="19">
        <v>19.436350000000001</v>
      </c>
      <c r="VC40" s="19">
        <v>0.56364999999999998</v>
      </c>
      <c r="VD40" s="19">
        <v>9.4611900000000002</v>
      </c>
      <c r="VE40" s="19">
        <v>5.77</v>
      </c>
      <c r="VF40" s="19">
        <v>5.7667999999999999</v>
      </c>
      <c r="VG40" s="19">
        <v>3.6943899999999998</v>
      </c>
      <c r="VH40" s="19">
        <v>189.2</v>
      </c>
      <c r="VI40" s="19">
        <v>174.57239999999999</v>
      </c>
      <c r="VJ40" s="19">
        <v>174.57239999999999</v>
      </c>
      <c r="VK40" s="19">
        <v>14.627599999999999</v>
      </c>
      <c r="VL40" s="19">
        <v>7.2</v>
      </c>
      <c r="VM40" s="19">
        <v>6.0331999999999999</v>
      </c>
      <c r="VN40" s="19">
        <v>6.0331999999999999</v>
      </c>
      <c r="VO40" s="19">
        <v>1.1668000000000001</v>
      </c>
      <c r="VP40" s="19">
        <v>100.4</v>
      </c>
      <c r="VQ40" s="19">
        <v>92.929940000000002</v>
      </c>
      <c r="VR40" s="19">
        <v>102</v>
      </c>
      <c r="VS40" s="19">
        <v>-1.6</v>
      </c>
      <c r="VT40" s="19">
        <v>0.6</v>
      </c>
      <c r="VU40" s="19">
        <v>0.6</v>
      </c>
      <c r="VV40" s="19">
        <v>0.6</v>
      </c>
      <c r="VW40" s="19">
        <v>0</v>
      </c>
      <c r="VX40" s="19">
        <v>121.5</v>
      </c>
      <c r="VY40" s="19">
        <v>92.72</v>
      </c>
      <c r="VZ40" s="19">
        <v>124</v>
      </c>
      <c r="WA40" s="19">
        <v>-2.5</v>
      </c>
      <c r="WB40" s="19">
        <v>119</v>
      </c>
      <c r="WC40" s="19">
        <v>102.98</v>
      </c>
      <c r="WD40" s="19">
        <v>141</v>
      </c>
      <c r="WE40" s="19">
        <v>-22</v>
      </c>
      <c r="WF40" s="19">
        <v>81.400000000000006</v>
      </c>
      <c r="WG40" s="19">
        <v>73.63579</v>
      </c>
      <c r="WH40" s="19">
        <v>73.44</v>
      </c>
      <c r="WI40" s="19">
        <v>7.96</v>
      </c>
      <c r="WJ40" s="19">
        <v>4.8</v>
      </c>
      <c r="WK40" s="19">
        <v>4.3499999999999996</v>
      </c>
      <c r="WL40" s="19">
        <v>4.3499999999999996</v>
      </c>
      <c r="WM40" s="19">
        <v>0.45</v>
      </c>
      <c r="WN40" s="19">
        <v>2.2999999999999998</v>
      </c>
      <c r="WO40" s="19">
        <v>2.4</v>
      </c>
      <c r="WP40" s="19">
        <v>2.4</v>
      </c>
      <c r="WQ40" s="19">
        <v>-0.1</v>
      </c>
      <c r="WR40" s="19">
        <v>1.8</v>
      </c>
      <c r="WS40" s="19">
        <v>2.4</v>
      </c>
      <c r="WT40" s="19">
        <v>2.4</v>
      </c>
      <c r="WU40" s="19">
        <v>-0.6</v>
      </c>
      <c r="WV40" s="19">
        <v>1.8</v>
      </c>
      <c r="WW40" s="19">
        <v>2.8</v>
      </c>
      <c r="WX40" s="19">
        <v>2.8</v>
      </c>
      <c r="WY40" s="19">
        <v>-1</v>
      </c>
      <c r="WZ40" s="19">
        <v>5.4</v>
      </c>
      <c r="XA40" s="19">
        <v>5.5339</v>
      </c>
      <c r="XB40" s="19">
        <v>5.5339</v>
      </c>
      <c r="XC40" s="19">
        <v>-0.13389999999999999</v>
      </c>
      <c r="XD40" s="19">
        <v>7.8</v>
      </c>
      <c r="XE40" s="19">
        <v>6.6</v>
      </c>
      <c r="XF40" s="19">
        <v>6.6</v>
      </c>
      <c r="XG40" s="19">
        <v>1.2</v>
      </c>
      <c r="XH40" s="19">
        <v>20</v>
      </c>
      <c r="XI40" s="19">
        <v>19.436350000000001</v>
      </c>
      <c r="XJ40" s="19">
        <v>19.436350000000001</v>
      </c>
      <c r="XK40" s="19">
        <v>0.56364999999999998</v>
      </c>
      <c r="XL40" s="19">
        <v>19.899999999999999</v>
      </c>
      <c r="XM40" s="19">
        <v>20.2</v>
      </c>
      <c r="XN40" s="19">
        <v>19.436350000000001</v>
      </c>
      <c r="XO40" s="19">
        <v>0.46365000000000001</v>
      </c>
      <c r="XP40" s="19">
        <v>7.9</v>
      </c>
      <c r="XQ40" s="19"/>
      <c r="XR40" s="19">
        <v>10.8</v>
      </c>
      <c r="XS40" s="19">
        <v>-2.9</v>
      </c>
      <c r="XT40" s="19"/>
      <c r="XU40" s="19"/>
      <c r="XV40" s="19"/>
      <c r="XW40" s="19">
        <v>0</v>
      </c>
      <c r="XX40" s="19"/>
      <c r="XY40" s="19"/>
      <c r="XZ40" s="19"/>
      <c r="YA40" s="19">
        <v>0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8.1</v>
      </c>
      <c r="YK40" s="19">
        <v>7.34</v>
      </c>
      <c r="YL40" s="19">
        <v>7.34</v>
      </c>
      <c r="YM40" s="19">
        <v>0.76</v>
      </c>
      <c r="YN40" s="19"/>
      <c r="YO40" s="19"/>
      <c r="YP40" s="19"/>
      <c r="YQ40" s="19">
        <v>0</v>
      </c>
      <c r="YR40" s="19">
        <v>17.600000000000001</v>
      </c>
      <c r="YS40" s="19">
        <v>17</v>
      </c>
      <c r="YT40" s="19">
        <v>17</v>
      </c>
      <c r="YU40" s="19">
        <v>0.6</v>
      </c>
    </row>
    <row r="41" spans="1:671" ht="24" customHeight="1" x14ac:dyDescent="0.3">
      <c r="A41" s="1"/>
      <c r="B41" s="13" t="s">
        <v>103</v>
      </c>
      <c r="C41" s="13" t="s">
        <v>906</v>
      </c>
      <c r="D41" s="14">
        <v>204.3</v>
      </c>
      <c r="E41" s="14">
        <v>203.40136000000001</v>
      </c>
      <c r="F41" s="14">
        <v>203.40136000000001</v>
      </c>
      <c r="G41" s="14">
        <v>0.89863999999999999</v>
      </c>
      <c r="H41" s="14">
        <v>653.5</v>
      </c>
      <c r="I41" s="14">
        <v>650</v>
      </c>
      <c r="J41" s="14">
        <v>650</v>
      </c>
      <c r="K41" s="14">
        <v>3.5</v>
      </c>
      <c r="L41" s="14">
        <v>214.3</v>
      </c>
      <c r="M41" s="14">
        <v>211.66204999999999</v>
      </c>
      <c r="N41" s="14">
        <v>211.66204999999999</v>
      </c>
      <c r="O41" s="14">
        <v>2.63795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90.8</v>
      </c>
      <c r="Y41" s="14">
        <v>91.867829999999998</v>
      </c>
      <c r="Z41" s="14">
        <v>91.867829999999998</v>
      </c>
      <c r="AA41" s="14">
        <v>-1.0678300000000001</v>
      </c>
      <c r="AB41" s="14">
        <v>220.2</v>
      </c>
      <c r="AC41" s="14">
        <v>225</v>
      </c>
      <c r="AD41" s="14">
        <v>225</v>
      </c>
      <c r="AE41" s="14">
        <v>-4.8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104.2</v>
      </c>
      <c r="AO41" s="14">
        <v>109.89</v>
      </c>
      <c r="AP41" s="14">
        <v>109.89</v>
      </c>
      <c r="AQ41" s="14">
        <v>-5.69</v>
      </c>
      <c r="AR41" s="14">
        <v>104.4</v>
      </c>
      <c r="AS41" s="14">
        <v>109.89</v>
      </c>
      <c r="AT41" s="14">
        <v>109.89</v>
      </c>
      <c r="AU41" s="14">
        <v>-5.49</v>
      </c>
      <c r="AV41" s="14"/>
      <c r="AW41" s="14"/>
      <c r="AX41" s="14"/>
      <c r="AY41" s="14">
        <v>0</v>
      </c>
      <c r="AZ41" s="14">
        <v>128.30000000000001</v>
      </c>
      <c r="BA41" s="14">
        <v>110.22</v>
      </c>
      <c r="BB41" s="14">
        <v>110.22</v>
      </c>
      <c r="BC41" s="14">
        <v>18.079999999999998</v>
      </c>
      <c r="BD41" s="14">
        <v>199.9</v>
      </c>
      <c r="BE41" s="14">
        <v>207.24285</v>
      </c>
      <c r="BF41" s="14">
        <v>192.43508</v>
      </c>
      <c r="BG41" s="14">
        <v>7.4649200000000002</v>
      </c>
      <c r="BH41" s="14">
        <v>106.4</v>
      </c>
      <c r="BI41" s="14">
        <v>103.93259999999999</v>
      </c>
      <c r="BJ41" s="14">
        <v>96.506479999999996</v>
      </c>
      <c r="BK41" s="14">
        <v>9.8935200000000005</v>
      </c>
      <c r="BL41" s="14">
        <v>557.5</v>
      </c>
      <c r="BM41" s="14">
        <v>566.08941000000004</v>
      </c>
      <c r="BN41" s="14">
        <v>566.08941000000004</v>
      </c>
      <c r="BO41" s="14">
        <v>-8.5894100000000009</v>
      </c>
      <c r="BP41" s="14">
        <v>10.3</v>
      </c>
      <c r="BQ41" s="14">
        <v>10.52094</v>
      </c>
      <c r="BR41" s="14">
        <v>10.52094</v>
      </c>
      <c r="BS41" s="14">
        <v>-0.22094</v>
      </c>
      <c r="BT41" s="14"/>
      <c r="BU41" s="14"/>
      <c r="BV41" s="14"/>
      <c r="BW41" s="14">
        <v>0</v>
      </c>
      <c r="BX41" s="14">
        <v>11.7</v>
      </c>
      <c r="BY41" s="14">
        <v>12.35839</v>
      </c>
      <c r="BZ41" s="14">
        <v>12.35839</v>
      </c>
      <c r="CA41" s="14">
        <v>-0.65839000000000003</v>
      </c>
      <c r="CB41" s="14"/>
      <c r="CC41" s="14"/>
      <c r="CD41" s="14"/>
      <c r="CE41" s="14">
        <v>0</v>
      </c>
      <c r="CF41" s="14">
        <v>167.4</v>
      </c>
      <c r="CG41" s="14">
        <v>164.06706</v>
      </c>
      <c r="CH41" s="14">
        <v>164.06706</v>
      </c>
      <c r="CI41" s="14">
        <v>3.3329399999999998</v>
      </c>
      <c r="CJ41" s="14">
        <v>8.1999999999999993</v>
      </c>
      <c r="CK41" s="14">
        <v>7.3209600000000004</v>
      </c>
      <c r="CL41" s="14">
        <v>7.3209600000000004</v>
      </c>
      <c r="CM41" s="14">
        <v>0.87904000000000004</v>
      </c>
      <c r="CN41" s="14">
        <v>4.2</v>
      </c>
      <c r="CO41" s="14">
        <v>3.93119</v>
      </c>
      <c r="CP41" s="14">
        <v>3.93119</v>
      </c>
      <c r="CQ41" s="14">
        <v>0.26880999999999999</v>
      </c>
      <c r="CR41" s="14">
        <v>0</v>
      </c>
      <c r="CS41" s="14"/>
      <c r="CT41" s="14"/>
      <c r="CU41" s="14">
        <v>0</v>
      </c>
      <c r="CV41" s="14">
        <v>6.7</v>
      </c>
      <c r="CW41" s="14">
        <v>6.8787000000000003</v>
      </c>
      <c r="CX41" s="14">
        <v>6.8787000000000003</v>
      </c>
      <c r="CY41" s="14">
        <v>-0.1787</v>
      </c>
      <c r="CZ41" s="14"/>
      <c r="DA41" s="14"/>
      <c r="DB41" s="14"/>
      <c r="DC41" s="14">
        <v>0</v>
      </c>
      <c r="DD41" s="14">
        <v>88.7</v>
      </c>
      <c r="DE41" s="14">
        <v>69.944119999999998</v>
      </c>
      <c r="DF41" s="14">
        <v>39.728270000000002</v>
      </c>
      <c r="DG41" s="14">
        <v>48.971730000000001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/>
      <c r="DU41" s="14"/>
      <c r="DV41" s="14"/>
      <c r="DW41" s="14">
        <v>0</v>
      </c>
      <c r="DX41" s="14">
        <v>110.8</v>
      </c>
      <c r="DY41" s="14">
        <v>112.46647</v>
      </c>
      <c r="DZ41" s="14">
        <v>112.46647</v>
      </c>
      <c r="EA41" s="14">
        <v>-1.6664699999999999</v>
      </c>
      <c r="EB41" s="14">
        <v>220.8</v>
      </c>
      <c r="EC41" s="14">
        <v>220.69499999999999</v>
      </c>
      <c r="ED41" s="14">
        <v>160.63047</v>
      </c>
      <c r="EE41" s="14">
        <v>60.169530000000002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/>
      <c r="EO41" s="14"/>
      <c r="EP41" s="14"/>
      <c r="EQ41" s="14">
        <v>0</v>
      </c>
      <c r="ER41" s="14">
        <v>6.5</v>
      </c>
      <c r="ES41" s="14">
        <v>6.39</v>
      </c>
      <c r="ET41" s="14">
        <v>6.39</v>
      </c>
      <c r="EU41" s="14">
        <v>0.11</v>
      </c>
      <c r="EV41" s="14">
        <v>461.6</v>
      </c>
      <c r="EW41" s="14">
        <v>457.09426999999999</v>
      </c>
      <c r="EX41" s="14">
        <v>418.96015999999997</v>
      </c>
      <c r="EY41" s="14">
        <v>42.63984</v>
      </c>
      <c r="EZ41" s="14">
        <v>76</v>
      </c>
      <c r="FA41" s="14">
        <v>81.635570000000001</v>
      </c>
      <c r="FB41" s="14">
        <v>81.635570000000001</v>
      </c>
      <c r="FC41" s="14">
        <v>-5.6355700000000004</v>
      </c>
      <c r="FD41" s="14">
        <v>151.6</v>
      </c>
      <c r="FE41" s="14">
        <v>151.36251999999999</v>
      </c>
      <c r="FF41" s="14">
        <v>149.98721</v>
      </c>
      <c r="FG41" s="14">
        <v>1.6127899999999999</v>
      </c>
      <c r="FH41" s="14">
        <v>41.7</v>
      </c>
      <c r="FI41" s="14">
        <v>41.89893</v>
      </c>
      <c r="FJ41" s="14">
        <v>41.89893</v>
      </c>
      <c r="FK41" s="14">
        <v>-0.19893</v>
      </c>
      <c r="FL41" s="14">
        <v>18.600000000000001</v>
      </c>
      <c r="FM41" s="14">
        <v>19.21088</v>
      </c>
      <c r="FN41" s="14">
        <v>19.21088</v>
      </c>
      <c r="FO41" s="14">
        <v>-0.61087999999999998</v>
      </c>
      <c r="FP41" s="14">
        <v>19.399999999999999</v>
      </c>
      <c r="FQ41" s="14">
        <v>18.65889</v>
      </c>
      <c r="FR41" s="14">
        <v>18.65889</v>
      </c>
      <c r="FS41" s="14">
        <v>0.74111000000000005</v>
      </c>
      <c r="FT41" s="14">
        <v>93.6</v>
      </c>
      <c r="FU41" s="14">
        <v>87.773570000000007</v>
      </c>
      <c r="FV41" s="14">
        <v>87.773570000000007</v>
      </c>
      <c r="FW41" s="14">
        <v>5.8264300000000002</v>
      </c>
      <c r="FX41" s="14">
        <v>179.6</v>
      </c>
      <c r="FY41" s="14">
        <v>185.82039</v>
      </c>
      <c r="FZ41" s="14">
        <v>166.98542</v>
      </c>
      <c r="GA41" s="14">
        <v>12.61458</v>
      </c>
      <c r="GB41" s="14">
        <v>179.9</v>
      </c>
      <c r="GC41" s="14">
        <v>185.82039</v>
      </c>
      <c r="GD41" s="14">
        <v>166.98542</v>
      </c>
      <c r="GE41" s="14">
        <v>12.914580000000001</v>
      </c>
      <c r="GF41" s="14">
        <v>183.4</v>
      </c>
      <c r="GG41" s="14">
        <v>186.37841</v>
      </c>
      <c r="GH41" s="14">
        <v>167.48688000000001</v>
      </c>
      <c r="GI41" s="14">
        <v>15.913119999999999</v>
      </c>
      <c r="GJ41" s="14">
        <v>107.4</v>
      </c>
      <c r="GK41" s="14">
        <v>110.48202000000001</v>
      </c>
      <c r="GL41" s="14">
        <v>110.48202000000001</v>
      </c>
      <c r="GM41" s="14">
        <v>-3.08202</v>
      </c>
      <c r="GN41" s="14">
        <v>45.1</v>
      </c>
      <c r="GO41" s="14">
        <v>47.082599999999999</v>
      </c>
      <c r="GP41" s="14">
        <v>47.082599999999999</v>
      </c>
      <c r="GQ41" s="14">
        <v>-1.9825999999999999</v>
      </c>
      <c r="GR41" s="14">
        <v>44.3</v>
      </c>
      <c r="GS41" s="14">
        <v>44.103009999999998</v>
      </c>
      <c r="GT41" s="14">
        <v>38.272109999999998</v>
      </c>
      <c r="GU41" s="14">
        <v>6.0278900000000002</v>
      </c>
      <c r="GV41" s="14">
        <v>3.8</v>
      </c>
      <c r="GW41" s="14"/>
      <c r="GX41" s="14"/>
      <c r="GY41" s="14">
        <v>3.8</v>
      </c>
      <c r="GZ41" s="14">
        <v>28.8</v>
      </c>
      <c r="HA41" s="14">
        <v>29.190480000000001</v>
      </c>
      <c r="HB41" s="14">
        <v>29.190480000000001</v>
      </c>
      <c r="HC41" s="14">
        <v>-0.39047999999999999</v>
      </c>
      <c r="HD41" s="14">
        <v>172.5</v>
      </c>
      <c r="HE41" s="14">
        <v>174.55948000000001</v>
      </c>
      <c r="HF41" s="14">
        <v>162.99958000000001</v>
      </c>
      <c r="HG41" s="14">
        <v>9.5004200000000001</v>
      </c>
      <c r="HH41" s="14"/>
      <c r="HI41" s="14"/>
      <c r="HJ41" s="14"/>
      <c r="HK41" s="14">
        <v>0</v>
      </c>
      <c r="HL41" s="14"/>
      <c r="HM41" s="14"/>
      <c r="HN41" s="14"/>
      <c r="HO41" s="14">
        <v>0</v>
      </c>
      <c r="HP41" s="14">
        <v>62.5</v>
      </c>
      <c r="HQ41" s="14">
        <v>94.051739999999995</v>
      </c>
      <c r="HR41" s="14">
        <v>55.328670000000002</v>
      </c>
      <c r="HS41" s="14">
        <v>7.1713300000000002</v>
      </c>
      <c r="HT41" s="14"/>
      <c r="HU41" s="14"/>
      <c r="HV41" s="14"/>
      <c r="HW41" s="14">
        <v>0</v>
      </c>
      <c r="HX41" s="14">
        <v>19.899999999999999</v>
      </c>
      <c r="HY41" s="14"/>
      <c r="HZ41" s="14"/>
      <c r="IA41" s="14">
        <v>19.899999999999999</v>
      </c>
      <c r="IB41" s="14">
        <v>0</v>
      </c>
      <c r="IC41" s="14">
        <v>45.555999999999997</v>
      </c>
      <c r="ID41" s="14">
        <v>45.555999999999997</v>
      </c>
      <c r="IE41" s="14">
        <v>-45.555999999999997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/>
      <c r="IO41" s="14"/>
      <c r="IP41" s="14"/>
      <c r="IQ41" s="14">
        <v>0</v>
      </c>
      <c r="IR41" s="14">
        <v>84.6</v>
      </c>
      <c r="IS41" s="14">
        <v>88.73603</v>
      </c>
      <c r="IT41" s="14">
        <v>88.73603</v>
      </c>
      <c r="IU41" s="14">
        <v>-4.1360299999999999</v>
      </c>
      <c r="IV41" s="14">
        <v>123.2</v>
      </c>
      <c r="IW41" s="14">
        <v>109.52431</v>
      </c>
      <c r="IX41" s="14">
        <v>172.26034999999999</v>
      </c>
      <c r="IY41" s="14">
        <v>-49.06035</v>
      </c>
      <c r="IZ41" s="14">
        <v>123.1</v>
      </c>
      <c r="JA41" s="14">
        <v>109.52431</v>
      </c>
      <c r="JB41" s="14"/>
      <c r="JC41" s="14">
        <v>123.1</v>
      </c>
      <c r="JD41" s="14">
        <v>123.7</v>
      </c>
      <c r="JE41" s="14">
        <v>109.52431</v>
      </c>
      <c r="JF41" s="14">
        <v>172.26034999999999</v>
      </c>
      <c r="JG41" s="14">
        <v>-48.56035</v>
      </c>
      <c r="JH41" s="14">
        <v>206.1</v>
      </c>
      <c r="JI41" s="14">
        <v>164.77982</v>
      </c>
      <c r="JJ41" s="14">
        <v>172.77764999999999</v>
      </c>
      <c r="JK41" s="14">
        <v>33.32235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>
        <v>0</v>
      </c>
      <c r="KG41" s="14"/>
      <c r="KH41" s="14"/>
      <c r="KI41" s="14">
        <v>0</v>
      </c>
      <c r="KJ41" s="14"/>
      <c r="KK41" s="14"/>
      <c r="KL41" s="14"/>
      <c r="KM41" s="14">
        <v>0</v>
      </c>
      <c r="KN41" s="14"/>
      <c r="KO41" s="14"/>
      <c r="KP41" s="14"/>
      <c r="KQ41" s="14">
        <v>0</v>
      </c>
      <c r="KR41" s="14">
        <v>2.9</v>
      </c>
      <c r="KS41" s="14">
        <v>3.8117100000000002</v>
      </c>
      <c r="KT41" s="14">
        <v>3.8117100000000002</v>
      </c>
      <c r="KU41" s="14">
        <v>-0.91171000000000002</v>
      </c>
      <c r="KV41" s="14">
        <v>271.10000000000002</v>
      </c>
      <c r="KW41" s="14">
        <v>270.06803000000002</v>
      </c>
      <c r="KX41" s="14">
        <v>183.88596000000001</v>
      </c>
      <c r="KY41" s="14">
        <v>87.214039999999997</v>
      </c>
      <c r="KZ41" s="14">
        <v>133.80000000000001</v>
      </c>
      <c r="LA41" s="14">
        <v>133.16031000000001</v>
      </c>
      <c r="LB41" s="14">
        <v>114.739</v>
      </c>
      <c r="LC41" s="14">
        <v>19.061</v>
      </c>
      <c r="LD41" s="14"/>
      <c r="LE41" s="14"/>
      <c r="LF41" s="14"/>
      <c r="LG41" s="14">
        <v>0</v>
      </c>
      <c r="LH41" s="14">
        <v>77.7</v>
      </c>
      <c r="LI41" s="14">
        <v>78.567999999999998</v>
      </c>
      <c r="LJ41" s="14">
        <v>78.567999999999998</v>
      </c>
      <c r="LK41" s="14">
        <v>-0.86799999999999999</v>
      </c>
      <c r="LL41" s="14">
        <v>30.4</v>
      </c>
      <c r="LM41" s="14">
        <v>29.980560000000001</v>
      </c>
      <c r="LN41" s="14">
        <v>29.980560000000001</v>
      </c>
      <c r="LO41" s="14">
        <v>0.41943999999999998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/>
      <c r="LY41" s="14"/>
      <c r="LZ41" s="14"/>
      <c r="MA41" s="14">
        <v>0</v>
      </c>
      <c r="MB41" s="14">
        <v>96.2</v>
      </c>
      <c r="MC41" s="14">
        <v>151.08886000000001</v>
      </c>
      <c r="MD41" s="14">
        <v>151.08886999999999</v>
      </c>
      <c r="ME41" s="14">
        <v>-54.888869999999997</v>
      </c>
      <c r="MF41" s="14">
        <v>96.4</v>
      </c>
      <c r="MG41" s="14">
        <v>151.08886000000001</v>
      </c>
      <c r="MH41" s="14">
        <v>151.08886999999999</v>
      </c>
      <c r="MI41" s="14">
        <v>-54.688870000000001</v>
      </c>
      <c r="MJ41" s="14">
        <v>116.8</v>
      </c>
      <c r="MK41" s="14">
        <v>151.54257999999999</v>
      </c>
      <c r="ML41" s="14">
        <v>151.54258999999999</v>
      </c>
      <c r="MM41" s="14">
        <v>-34.74259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/>
      <c r="NE41" s="14"/>
      <c r="NF41" s="14"/>
      <c r="NG41" s="14">
        <v>0</v>
      </c>
      <c r="NH41" s="14">
        <v>0</v>
      </c>
      <c r="NI41" s="14"/>
      <c r="NJ41" s="14">
        <v>199.8</v>
      </c>
      <c r="NK41" s="14">
        <v>-199.8</v>
      </c>
      <c r="NL41" s="14"/>
      <c r="NM41" s="14"/>
      <c r="NN41" s="14">
        <v>100.2</v>
      </c>
      <c r="NO41" s="14">
        <v>-100.2</v>
      </c>
      <c r="NP41" s="14"/>
      <c r="NQ41" s="14"/>
      <c r="NR41" s="14"/>
      <c r="NS41" s="14">
        <v>0</v>
      </c>
      <c r="NT41" s="14">
        <v>6.7</v>
      </c>
      <c r="NU41" s="14">
        <v>6.5329100000000002</v>
      </c>
      <c r="NV41" s="14">
        <v>6.5328999999999997</v>
      </c>
      <c r="NW41" s="14">
        <v>0.1671</v>
      </c>
      <c r="NX41" s="14">
        <v>19.8</v>
      </c>
      <c r="NY41" s="14">
        <v>19.241980000000002</v>
      </c>
      <c r="NZ41" s="14">
        <v>19.241980000000002</v>
      </c>
      <c r="OA41" s="14">
        <v>0.55801999999999996</v>
      </c>
      <c r="OB41" s="14">
        <v>0</v>
      </c>
      <c r="OC41" s="14">
        <v>0.40899999999999997</v>
      </c>
      <c r="OD41" s="14">
        <v>0.40899999999999997</v>
      </c>
      <c r="OE41" s="14">
        <v>-0.40899999999999997</v>
      </c>
      <c r="OF41" s="14">
        <v>108.6</v>
      </c>
      <c r="OG41" s="14">
        <v>98.68</v>
      </c>
      <c r="OH41" s="14">
        <v>84.528999999999996</v>
      </c>
      <c r="OI41" s="14">
        <v>24.071000000000002</v>
      </c>
      <c r="OJ41" s="14">
        <v>37.299999999999997</v>
      </c>
      <c r="OK41" s="14">
        <v>24.444600000000001</v>
      </c>
      <c r="OL41" s="14">
        <v>24.444600000000001</v>
      </c>
      <c r="OM41" s="14">
        <v>12.855399999999999</v>
      </c>
      <c r="ON41" s="14">
        <v>4.2</v>
      </c>
      <c r="OO41" s="14">
        <v>5.81</v>
      </c>
      <c r="OP41" s="14">
        <v>5.8056999999999999</v>
      </c>
      <c r="OQ41" s="14">
        <v>-1.6056999999999999</v>
      </c>
      <c r="OR41" s="14">
        <v>0</v>
      </c>
      <c r="OS41" s="14">
        <v>0.1</v>
      </c>
      <c r="OT41" s="14">
        <v>0.1</v>
      </c>
      <c r="OU41" s="14">
        <v>-0.1</v>
      </c>
      <c r="OV41" s="14">
        <v>20.5</v>
      </c>
      <c r="OW41" s="14">
        <v>20.456230000000001</v>
      </c>
      <c r="OX41" s="14">
        <v>20.456230000000001</v>
      </c>
      <c r="OY41" s="14">
        <v>4.3770000000000003E-2</v>
      </c>
      <c r="OZ41" s="14">
        <v>10</v>
      </c>
      <c r="PA41" s="14">
        <v>9.9830000000000005</v>
      </c>
      <c r="PB41" s="14">
        <v>9.9830000000000005</v>
      </c>
      <c r="PC41" s="14">
        <v>1.7000000000000001E-2</v>
      </c>
      <c r="PD41" s="14">
        <v>5.3</v>
      </c>
      <c r="PE41" s="14">
        <v>5.67</v>
      </c>
      <c r="PF41" s="14">
        <v>5.67</v>
      </c>
      <c r="PG41" s="14">
        <v>-0.37</v>
      </c>
      <c r="PH41" s="14">
        <v>63.2</v>
      </c>
      <c r="PI41" s="14">
        <v>66.570899999999995</v>
      </c>
      <c r="PJ41" s="14">
        <v>72.160300000000007</v>
      </c>
      <c r="PK41" s="14">
        <v>-8.9603000000000002</v>
      </c>
      <c r="PL41" s="14">
        <v>32.299999999999997</v>
      </c>
      <c r="PM41" s="14">
        <v>57.532699999999998</v>
      </c>
      <c r="PN41" s="14">
        <v>57.532699999999998</v>
      </c>
      <c r="PO41" s="14">
        <v>-25.232700000000001</v>
      </c>
      <c r="PP41" s="14">
        <v>1.7</v>
      </c>
      <c r="PQ41" s="14">
        <v>1.756</v>
      </c>
      <c r="PR41" s="14">
        <v>1.756</v>
      </c>
      <c r="PS41" s="14">
        <v>-5.6000000000000001E-2</v>
      </c>
      <c r="PT41" s="14">
        <v>1.8</v>
      </c>
      <c r="PU41" s="14">
        <v>3.3</v>
      </c>
      <c r="PV41" s="14">
        <v>3.3</v>
      </c>
      <c r="PW41" s="14">
        <v>-1.5</v>
      </c>
      <c r="PX41" s="14">
        <v>5.2</v>
      </c>
      <c r="PY41" s="14">
        <v>5</v>
      </c>
      <c r="PZ41" s="14">
        <v>5</v>
      </c>
      <c r="QA41" s="14">
        <v>0.2</v>
      </c>
      <c r="QB41" s="14">
        <v>21</v>
      </c>
      <c r="QC41" s="14">
        <v>20.422219999999999</v>
      </c>
      <c r="QD41" s="14">
        <v>20.422219999999999</v>
      </c>
      <c r="QE41" s="14">
        <v>0.57777999999999996</v>
      </c>
      <c r="QF41" s="14">
        <v>18.5</v>
      </c>
      <c r="QG41" s="14">
        <v>19.436350000000001</v>
      </c>
      <c r="QH41" s="14">
        <v>19.436350000000001</v>
      </c>
      <c r="QI41" s="14">
        <v>-0.93635000000000002</v>
      </c>
      <c r="QJ41" s="14">
        <v>16.5</v>
      </c>
      <c r="QK41" s="14">
        <v>19</v>
      </c>
      <c r="QL41" s="14">
        <v>11.661809999999999</v>
      </c>
      <c r="QM41" s="14">
        <v>4.83819</v>
      </c>
      <c r="QN41" s="14">
        <v>3.4</v>
      </c>
      <c r="QO41" s="14">
        <v>3.5</v>
      </c>
      <c r="QP41" s="14">
        <v>3.5</v>
      </c>
      <c r="QQ41" s="14">
        <v>-0.1</v>
      </c>
      <c r="QR41" s="14">
        <v>18.399999999999999</v>
      </c>
      <c r="QS41" s="14">
        <v>17.881440000000001</v>
      </c>
      <c r="QT41" s="14">
        <v>17.881440000000001</v>
      </c>
      <c r="QU41" s="14">
        <v>0.51856000000000002</v>
      </c>
      <c r="QV41" s="14">
        <v>6.9</v>
      </c>
      <c r="QW41" s="14">
        <v>8.2416</v>
      </c>
      <c r="QX41" s="14">
        <v>8.2416</v>
      </c>
      <c r="QY41" s="14">
        <v>-1.3415999999999999</v>
      </c>
      <c r="QZ41" s="14">
        <v>13.8</v>
      </c>
      <c r="RA41" s="14">
        <v>10.9724</v>
      </c>
      <c r="RB41" s="14">
        <v>10.9724</v>
      </c>
      <c r="RC41" s="14">
        <v>2.8275999999999999</v>
      </c>
      <c r="RD41" s="14">
        <v>27.8</v>
      </c>
      <c r="RE41" s="14">
        <v>25.38</v>
      </c>
      <c r="RF41" s="14">
        <v>23.755199999999999</v>
      </c>
      <c r="RG41" s="14">
        <v>4.0448000000000004</v>
      </c>
      <c r="RH41" s="14">
        <v>73.5</v>
      </c>
      <c r="RI41" s="14">
        <v>72.69</v>
      </c>
      <c r="RJ41" s="14">
        <v>74.688699999999997</v>
      </c>
      <c r="RK41" s="14">
        <v>-1.1887000000000001</v>
      </c>
      <c r="RL41" s="14">
        <v>6.7</v>
      </c>
      <c r="RM41" s="14">
        <v>1.9093</v>
      </c>
      <c r="RN41" s="14">
        <v>1.9093</v>
      </c>
      <c r="RO41" s="14">
        <v>4.7907000000000002</v>
      </c>
      <c r="RP41" s="14">
        <v>3.5</v>
      </c>
      <c r="RQ41" s="14">
        <v>3.55</v>
      </c>
      <c r="RR41" s="14">
        <v>3.55</v>
      </c>
      <c r="RS41" s="14">
        <v>-0.05</v>
      </c>
      <c r="RT41" s="14">
        <v>20</v>
      </c>
      <c r="RU41" s="14">
        <v>19.792000000000002</v>
      </c>
      <c r="RV41" s="14">
        <v>19.792000000000002</v>
      </c>
      <c r="RW41" s="14">
        <v>0.20799999999999999</v>
      </c>
      <c r="RX41" s="14">
        <v>3.2</v>
      </c>
      <c r="RY41" s="14">
        <v>2.6</v>
      </c>
      <c r="RZ41" s="14">
        <v>2.6</v>
      </c>
      <c r="SA41" s="14">
        <v>0.6</v>
      </c>
      <c r="SB41" s="14"/>
      <c r="SC41" s="14"/>
      <c r="SD41" s="14">
        <v>0.4</v>
      </c>
      <c r="SE41" s="14">
        <v>-0.4</v>
      </c>
      <c r="SF41" s="14">
        <v>0.1</v>
      </c>
      <c r="SG41" s="14">
        <v>0.187</v>
      </c>
      <c r="SH41" s="14">
        <v>0.187</v>
      </c>
      <c r="SI41" s="14">
        <v>-8.6999999999999994E-2</v>
      </c>
      <c r="SJ41" s="14">
        <v>19.8</v>
      </c>
      <c r="SK41" s="14">
        <v>19.1448</v>
      </c>
      <c r="SL41" s="14">
        <v>19.1448</v>
      </c>
      <c r="SM41" s="14">
        <v>0.6552</v>
      </c>
      <c r="SN41" s="14">
        <v>7.1</v>
      </c>
      <c r="SO41" s="14">
        <v>8.1999999999999993</v>
      </c>
      <c r="SP41" s="14">
        <v>8.1999999999999993</v>
      </c>
      <c r="SQ41" s="14">
        <v>-1.1000000000000001</v>
      </c>
      <c r="SR41" s="14">
        <v>14.7</v>
      </c>
      <c r="SS41" s="14">
        <v>15.54908</v>
      </c>
      <c r="ST41" s="14">
        <v>15.54908</v>
      </c>
      <c r="SU41" s="14">
        <v>-0.84907999999999995</v>
      </c>
      <c r="SV41" s="14">
        <v>20.3</v>
      </c>
      <c r="SW41" s="14">
        <v>19.436350000000001</v>
      </c>
      <c r="SX41" s="14">
        <v>19.436350000000001</v>
      </c>
      <c r="SY41" s="14">
        <v>0.86365000000000003</v>
      </c>
      <c r="SZ41" s="14">
        <v>5.9</v>
      </c>
      <c r="TA41" s="14">
        <v>4.5999999999999996</v>
      </c>
      <c r="TB41" s="14">
        <v>8.9438999999999993</v>
      </c>
      <c r="TC41" s="14">
        <v>-3.0438999999999998</v>
      </c>
      <c r="TD41" s="14">
        <v>65.099999999999994</v>
      </c>
      <c r="TE41" s="14">
        <v>67.48</v>
      </c>
      <c r="TF41" s="14">
        <v>66.596000000000004</v>
      </c>
      <c r="TG41" s="14">
        <v>-1.496</v>
      </c>
      <c r="TH41" s="14">
        <v>17.7</v>
      </c>
      <c r="TI41" s="14">
        <v>11.5253</v>
      </c>
      <c r="TJ41" s="14">
        <v>11.5253</v>
      </c>
      <c r="TK41" s="14">
        <v>6.1746999999999996</v>
      </c>
      <c r="TL41" s="14">
        <v>109.8</v>
      </c>
      <c r="TM41" s="14">
        <v>100.96</v>
      </c>
      <c r="TN41" s="14">
        <v>94.726299999999995</v>
      </c>
      <c r="TO41" s="14">
        <v>15.073700000000001</v>
      </c>
      <c r="TP41" s="14">
        <v>115.7</v>
      </c>
      <c r="TQ41" s="14">
        <v>108.9</v>
      </c>
      <c r="TR41" s="14">
        <v>98.646900000000002</v>
      </c>
      <c r="TS41" s="14">
        <v>17.053100000000001</v>
      </c>
      <c r="TT41" s="14">
        <v>15.8</v>
      </c>
      <c r="TU41" s="14">
        <v>12</v>
      </c>
      <c r="TV41" s="14">
        <v>11.854200000000001</v>
      </c>
      <c r="TW41" s="14">
        <v>3.9458000000000002</v>
      </c>
      <c r="TX41" s="14">
        <v>6</v>
      </c>
      <c r="TY41" s="14">
        <v>8.6300000000000008</v>
      </c>
      <c r="TZ41" s="14">
        <v>9.5594000000000001</v>
      </c>
      <c r="UA41" s="14">
        <v>-3.5594000000000001</v>
      </c>
      <c r="UB41" s="14">
        <v>1.5</v>
      </c>
      <c r="UC41" s="14">
        <v>15.84</v>
      </c>
      <c r="UD41" s="14">
        <v>15.84</v>
      </c>
      <c r="UE41" s="14">
        <v>-14.34</v>
      </c>
      <c r="UF41" s="14">
        <v>21</v>
      </c>
      <c r="UG41" s="14">
        <v>20.408159999999999</v>
      </c>
      <c r="UH41" s="14">
        <v>20.408159999999999</v>
      </c>
      <c r="UI41" s="14">
        <v>0.59184000000000003</v>
      </c>
      <c r="UJ41" s="14">
        <v>6.6</v>
      </c>
      <c r="UK41" s="14">
        <v>7.6</v>
      </c>
      <c r="UL41" s="14">
        <v>7.6</v>
      </c>
      <c r="UM41" s="14">
        <v>-1</v>
      </c>
      <c r="UN41" s="14">
        <v>7.1</v>
      </c>
      <c r="UO41" s="14">
        <v>7.7</v>
      </c>
      <c r="UP41" s="14"/>
      <c r="UQ41" s="14">
        <v>7.1</v>
      </c>
      <c r="UR41" s="14">
        <v>20.399999999999999</v>
      </c>
      <c r="US41" s="14">
        <v>20</v>
      </c>
      <c r="UT41" s="14">
        <v>19.436350000000001</v>
      </c>
      <c r="UU41" s="14">
        <v>0.96365000000000001</v>
      </c>
      <c r="UV41" s="14">
        <v>20.399999999999999</v>
      </c>
      <c r="UW41" s="14">
        <v>20</v>
      </c>
      <c r="UX41" s="14">
        <v>19.436350000000001</v>
      </c>
      <c r="UY41" s="14">
        <v>0.96365000000000001</v>
      </c>
      <c r="UZ41" s="14">
        <v>20</v>
      </c>
      <c r="VA41" s="14">
        <v>20</v>
      </c>
      <c r="VB41" s="14">
        <v>19.436350000000001</v>
      </c>
      <c r="VC41" s="14">
        <v>0.56364999999999998</v>
      </c>
      <c r="VD41" s="14">
        <v>9.07193</v>
      </c>
      <c r="VE41" s="14">
        <v>5.58</v>
      </c>
      <c r="VF41" s="14">
        <v>5.5746000000000002</v>
      </c>
      <c r="VG41" s="14">
        <v>3.4973299999999998</v>
      </c>
      <c r="VH41" s="14">
        <v>101.1</v>
      </c>
      <c r="VI41" s="14">
        <v>108.4426</v>
      </c>
      <c r="VJ41" s="14">
        <v>108.4426</v>
      </c>
      <c r="VK41" s="14">
        <v>-7.3426</v>
      </c>
      <c r="VL41" s="14">
        <v>4.7</v>
      </c>
      <c r="VM41" s="14">
        <v>4.8547000000000002</v>
      </c>
      <c r="VN41" s="14">
        <v>4.8547000000000002</v>
      </c>
      <c r="VO41" s="14">
        <v>-0.1547</v>
      </c>
      <c r="VP41" s="14">
        <v>59.1</v>
      </c>
      <c r="VQ41" s="14">
        <v>60.81561</v>
      </c>
      <c r="VR41" s="14">
        <v>77</v>
      </c>
      <c r="VS41" s="14">
        <v>-17.899999999999999</v>
      </c>
      <c r="VT41" s="14">
        <v>0.6</v>
      </c>
      <c r="VU41" s="14">
        <v>0.6</v>
      </c>
      <c r="VV41" s="14">
        <v>0.6</v>
      </c>
      <c r="VW41" s="14">
        <v>0</v>
      </c>
      <c r="VX41" s="14">
        <v>118.5</v>
      </c>
      <c r="VY41" s="14">
        <v>104.37</v>
      </c>
      <c r="VZ41" s="14">
        <v>125</v>
      </c>
      <c r="WA41" s="14">
        <v>-6.5</v>
      </c>
      <c r="WB41" s="14">
        <v>138.19999999999999</v>
      </c>
      <c r="WC41" s="14">
        <v>114.48</v>
      </c>
      <c r="WD41" s="14">
        <v>143</v>
      </c>
      <c r="WE41" s="14">
        <v>-4.8</v>
      </c>
      <c r="WF41" s="14">
        <v>52.9</v>
      </c>
      <c r="WG41" s="14">
        <v>54.645530000000001</v>
      </c>
      <c r="WH41" s="14">
        <v>55.44</v>
      </c>
      <c r="WI41" s="14">
        <v>-2.54</v>
      </c>
      <c r="WJ41" s="14">
        <v>4.8</v>
      </c>
      <c r="WK41" s="14">
        <v>4.3499999999999996</v>
      </c>
      <c r="WL41" s="14">
        <v>4.3499999999999996</v>
      </c>
      <c r="WM41" s="14">
        <v>0.45</v>
      </c>
      <c r="WN41" s="14">
        <v>2.2999999999999998</v>
      </c>
      <c r="WO41" s="14">
        <v>2.4</v>
      </c>
      <c r="WP41" s="14">
        <v>2.4</v>
      </c>
      <c r="WQ41" s="14">
        <v>-0.1</v>
      </c>
      <c r="WR41" s="14">
        <v>1.9</v>
      </c>
      <c r="WS41" s="14">
        <v>2.4</v>
      </c>
      <c r="WT41" s="14">
        <v>2.4</v>
      </c>
      <c r="WU41" s="14">
        <v>-0.5</v>
      </c>
      <c r="WV41" s="14">
        <v>1.8</v>
      </c>
      <c r="WW41" s="14">
        <v>2.8</v>
      </c>
      <c r="WX41" s="14">
        <v>2.8</v>
      </c>
      <c r="WY41" s="14">
        <v>-1</v>
      </c>
      <c r="WZ41" s="14">
        <v>3.4</v>
      </c>
      <c r="XA41" s="14">
        <v>3.7433000000000001</v>
      </c>
      <c r="XB41" s="14">
        <v>3.7433000000000001</v>
      </c>
      <c r="XC41" s="14">
        <v>-0.34329999999999999</v>
      </c>
      <c r="XD41" s="14">
        <v>7.8</v>
      </c>
      <c r="XE41" s="14">
        <v>6.6</v>
      </c>
      <c r="XF41" s="14">
        <v>6.6</v>
      </c>
      <c r="XG41" s="14">
        <v>1.2</v>
      </c>
      <c r="XH41" s="14">
        <v>20.2</v>
      </c>
      <c r="XI41" s="14">
        <v>19.436350000000001</v>
      </c>
      <c r="XJ41" s="14">
        <v>19.436350000000001</v>
      </c>
      <c r="XK41" s="14">
        <v>0.76365000000000005</v>
      </c>
      <c r="XL41" s="14">
        <v>20</v>
      </c>
      <c r="XM41" s="14">
        <v>20.2</v>
      </c>
      <c r="XN41" s="14">
        <v>19.436350000000001</v>
      </c>
      <c r="XO41" s="14">
        <v>0.56364999999999998</v>
      </c>
      <c r="XP41" s="14">
        <v>8.1</v>
      </c>
      <c r="XQ41" s="14"/>
      <c r="XR41" s="14">
        <v>10.8</v>
      </c>
      <c r="XS41" s="14">
        <v>-2.7</v>
      </c>
      <c r="XT41" s="14"/>
      <c r="XU41" s="14"/>
      <c r="XV41" s="14"/>
      <c r="XW41" s="14">
        <v>0</v>
      </c>
      <c r="XX41" s="14"/>
      <c r="XY41" s="14"/>
      <c r="XZ41" s="14"/>
      <c r="YA41" s="14">
        <v>0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7.7</v>
      </c>
      <c r="YK41" s="14">
        <v>7.34</v>
      </c>
      <c r="YL41" s="14">
        <v>7.34</v>
      </c>
      <c r="YM41" s="14">
        <v>0.36</v>
      </c>
      <c r="YN41" s="14"/>
      <c r="YO41" s="14"/>
      <c r="YP41" s="14"/>
      <c r="YQ41" s="14">
        <v>0</v>
      </c>
      <c r="YR41" s="14">
        <v>17.7</v>
      </c>
      <c r="YS41" s="14">
        <v>17</v>
      </c>
      <c r="YT41" s="14">
        <v>17</v>
      </c>
      <c r="YU41" s="14">
        <v>0.7</v>
      </c>
    </row>
    <row r="42" spans="1:671" ht="24" customHeight="1" x14ac:dyDescent="0.3">
      <c r="A42" s="1"/>
      <c r="B42" s="16" t="s">
        <v>103</v>
      </c>
      <c r="C42" s="16" t="s">
        <v>907</v>
      </c>
      <c r="D42" s="17">
        <v>202.7</v>
      </c>
      <c r="E42" s="17">
        <v>203.40136000000001</v>
      </c>
      <c r="F42" s="17">
        <v>203.40136000000001</v>
      </c>
      <c r="G42" s="17">
        <v>-0.70135999999999998</v>
      </c>
      <c r="H42" s="17">
        <v>648.70000000000005</v>
      </c>
      <c r="I42" s="17">
        <v>650</v>
      </c>
      <c r="J42" s="17">
        <v>650</v>
      </c>
      <c r="K42" s="17">
        <v>-1.3</v>
      </c>
      <c r="L42" s="17">
        <v>212.3</v>
      </c>
      <c r="M42" s="17">
        <v>211.66204999999999</v>
      </c>
      <c r="N42" s="17">
        <v>211.66204999999999</v>
      </c>
      <c r="O42" s="17">
        <v>0.63795000000000002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90.2</v>
      </c>
      <c r="Y42" s="17">
        <v>91.867829999999998</v>
      </c>
      <c r="Z42" s="17">
        <v>91.867829999999998</v>
      </c>
      <c r="AA42" s="17">
        <v>-1.6678299999999999</v>
      </c>
      <c r="AB42" s="17">
        <v>218.7</v>
      </c>
      <c r="AC42" s="17">
        <v>225</v>
      </c>
      <c r="AD42" s="17">
        <v>225</v>
      </c>
      <c r="AE42" s="17">
        <v>-6.3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104.3</v>
      </c>
      <c r="AO42" s="17">
        <v>136.07371000000001</v>
      </c>
      <c r="AP42" s="17">
        <v>109.89</v>
      </c>
      <c r="AQ42" s="17">
        <v>-5.59</v>
      </c>
      <c r="AR42" s="17">
        <v>105.3</v>
      </c>
      <c r="AS42" s="17">
        <v>136.07371000000001</v>
      </c>
      <c r="AT42" s="17">
        <v>109.89</v>
      </c>
      <c r="AU42" s="17">
        <v>-4.59</v>
      </c>
      <c r="AV42" s="17"/>
      <c r="AW42" s="17"/>
      <c r="AX42" s="17"/>
      <c r="AY42" s="17">
        <v>0</v>
      </c>
      <c r="AZ42" s="17">
        <v>128.5</v>
      </c>
      <c r="BA42" s="17">
        <v>136.48233999999999</v>
      </c>
      <c r="BB42" s="17">
        <v>110.22</v>
      </c>
      <c r="BC42" s="17">
        <v>18.28</v>
      </c>
      <c r="BD42" s="17">
        <v>202.1</v>
      </c>
      <c r="BE42" s="17">
        <v>207.24285</v>
      </c>
      <c r="BF42" s="17">
        <v>207.24285</v>
      </c>
      <c r="BG42" s="17">
        <v>-5.1428500000000001</v>
      </c>
      <c r="BH42" s="17">
        <v>107</v>
      </c>
      <c r="BI42" s="17">
        <v>103.93259999999999</v>
      </c>
      <c r="BJ42" s="17">
        <v>103.93259999999999</v>
      </c>
      <c r="BK42" s="17">
        <v>3.0674000000000001</v>
      </c>
      <c r="BL42" s="17">
        <v>556.9</v>
      </c>
      <c r="BM42" s="17">
        <v>566.08941000000004</v>
      </c>
      <c r="BN42" s="17">
        <v>566.08941000000004</v>
      </c>
      <c r="BO42" s="17">
        <v>-9.1894100000000005</v>
      </c>
      <c r="BP42" s="17">
        <v>10.3</v>
      </c>
      <c r="BQ42" s="17">
        <v>10.52094</v>
      </c>
      <c r="BR42" s="17">
        <v>10.52094</v>
      </c>
      <c r="BS42" s="17">
        <v>-0.22094</v>
      </c>
      <c r="BT42" s="17"/>
      <c r="BU42" s="17"/>
      <c r="BV42" s="17"/>
      <c r="BW42" s="17">
        <v>0</v>
      </c>
      <c r="BX42" s="17">
        <v>12.1</v>
      </c>
      <c r="BY42" s="17">
        <v>12.35839</v>
      </c>
      <c r="BZ42" s="17">
        <v>12.35839</v>
      </c>
      <c r="CA42" s="17">
        <v>-0.25839000000000001</v>
      </c>
      <c r="CB42" s="17"/>
      <c r="CC42" s="17"/>
      <c r="CD42" s="17"/>
      <c r="CE42" s="17">
        <v>0</v>
      </c>
      <c r="CF42" s="17">
        <v>163.69999999999999</v>
      </c>
      <c r="CG42" s="17">
        <v>164.06706</v>
      </c>
      <c r="CH42" s="17">
        <v>164.06706</v>
      </c>
      <c r="CI42" s="17">
        <v>-0.36706</v>
      </c>
      <c r="CJ42" s="17">
        <v>7.7</v>
      </c>
      <c r="CK42" s="17">
        <v>7.3209600000000004</v>
      </c>
      <c r="CL42" s="17">
        <v>7.3209600000000004</v>
      </c>
      <c r="CM42" s="17">
        <v>0.37903999999999999</v>
      </c>
      <c r="CN42" s="17">
        <v>4.0999999999999996</v>
      </c>
      <c r="CO42" s="17">
        <v>3.93119</v>
      </c>
      <c r="CP42" s="17">
        <v>3.93119</v>
      </c>
      <c r="CQ42" s="17">
        <v>0.16880999999999999</v>
      </c>
      <c r="CR42" s="17">
        <v>0</v>
      </c>
      <c r="CS42" s="17"/>
      <c r="CT42" s="17"/>
      <c r="CU42" s="17">
        <v>0</v>
      </c>
      <c r="CV42" s="17">
        <v>6.7</v>
      </c>
      <c r="CW42" s="17">
        <v>6.8787000000000003</v>
      </c>
      <c r="CX42" s="17">
        <v>6.8787000000000003</v>
      </c>
      <c r="CY42" s="17">
        <v>-0.1787</v>
      </c>
      <c r="CZ42" s="17"/>
      <c r="DA42" s="17"/>
      <c r="DB42" s="17"/>
      <c r="DC42" s="17">
        <v>0</v>
      </c>
      <c r="DD42" s="17">
        <v>88.2</v>
      </c>
      <c r="DE42" s="17">
        <v>69.944119999999998</v>
      </c>
      <c r="DF42" s="17">
        <v>126.26111</v>
      </c>
      <c r="DG42" s="17">
        <v>-38.061109999999999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/>
      <c r="DU42" s="17"/>
      <c r="DV42" s="17"/>
      <c r="DW42" s="17">
        <v>0</v>
      </c>
      <c r="DX42" s="17">
        <v>110.9</v>
      </c>
      <c r="DY42" s="17">
        <v>112.46647</v>
      </c>
      <c r="DZ42" s="17">
        <v>112.46647</v>
      </c>
      <c r="EA42" s="17">
        <v>-1.56647</v>
      </c>
      <c r="EB42" s="17">
        <v>214.2</v>
      </c>
      <c r="EC42" s="17">
        <v>220.69499999999999</v>
      </c>
      <c r="ED42" s="17">
        <v>160.63047</v>
      </c>
      <c r="EE42" s="17">
        <v>53.56953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/>
      <c r="EO42" s="17"/>
      <c r="EP42" s="17"/>
      <c r="EQ42" s="17">
        <v>0</v>
      </c>
      <c r="ER42" s="17">
        <v>6.5</v>
      </c>
      <c r="ES42" s="17">
        <v>6.39</v>
      </c>
      <c r="ET42" s="17">
        <v>6.39</v>
      </c>
      <c r="EU42" s="17">
        <v>0.11</v>
      </c>
      <c r="EV42" s="17">
        <v>462.7</v>
      </c>
      <c r="EW42" s="17">
        <v>457.09426999999999</v>
      </c>
      <c r="EX42" s="17">
        <v>418.96015999999997</v>
      </c>
      <c r="EY42" s="17">
        <v>43.739840000000001</v>
      </c>
      <c r="EZ42" s="17">
        <v>75.900000000000006</v>
      </c>
      <c r="FA42" s="17">
        <v>81.635570000000001</v>
      </c>
      <c r="FB42" s="17">
        <v>81.635570000000001</v>
      </c>
      <c r="FC42" s="17">
        <v>-5.7355700000000001</v>
      </c>
      <c r="FD42" s="17">
        <v>151.30000000000001</v>
      </c>
      <c r="FE42" s="17">
        <v>151.36251999999999</v>
      </c>
      <c r="FF42" s="17">
        <v>149.98721</v>
      </c>
      <c r="FG42" s="17">
        <v>1.3127899999999999</v>
      </c>
      <c r="FH42" s="17">
        <v>41.2</v>
      </c>
      <c r="FI42" s="17">
        <v>41.89893</v>
      </c>
      <c r="FJ42" s="17">
        <v>41.89893</v>
      </c>
      <c r="FK42" s="17">
        <v>-0.69893000000000005</v>
      </c>
      <c r="FL42" s="17">
        <v>18.600000000000001</v>
      </c>
      <c r="FM42" s="17">
        <v>19.21088</v>
      </c>
      <c r="FN42" s="17">
        <v>19.21088</v>
      </c>
      <c r="FO42" s="17">
        <v>-0.61087999999999998</v>
      </c>
      <c r="FP42" s="17">
        <v>19.3</v>
      </c>
      <c r="FQ42" s="17">
        <v>18.65889</v>
      </c>
      <c r="FR42" s="17">
        <v>18.65889</v>
      </c>
      <c r="FS42" s="17">
        <v>0.64110999999999996</v>
      </c>
      <c r="FT42" s="17">
        <v>92.1</v>
      </c>
      <c r="FU42" s="17">
        <v>87.773570000000007</v>
      </c>
      <c r="FV42" s="17">
        <v>87.773570000000007</v>
      </c>
      <c r="FW42" s="17">
        <v>4.3264300000000002</v>
      </c>
      <c r="FX42" s="17">
        <v>178.7</v>
      </c>
      <c r="FY42" s="17">
        <v>185.82039</v>
      </c>
      <c r="FZ42" s="17">
        <v>166.98542</v>
      </c>
      <c r="GA42" s="17">
        <v>11.71458</v>
      </c>
      <c r="GB42" s="17">
        <v>178.9</v>
      </c>
      <c r="GC42" s="17">
        <v>185.82039</v>
      </c>
      <c r="GD42" s="17">
        <v>166.98542</v>
      </c>
      <c r="GE42" s="17">
        <v>11.914580000000001</v>
      </c>
      <c r="GF42" s="17">
        <v>183.2</v>
      </c>
      <c r="GG42" s="17">
        <v>186.37841</v>
      </c>
      <c r="GH42" s="17">
        <v>167.48688000000001</v>
      </c>
      <c r="GI42" s="17">
        <v>15.71312</v>
      </c>
      <c r="GJ42" s="17">
        <v>107</v>
      </c>
      <c r="GK42" s="17">
        <v>110.48202000000001</v>
      </c>
      <c r="GL42" s="17">
        <v>110.48202000000001</v>
      </c>
      <c r="GM42" s="17">
        <v>-3.4820199999999999</v>
      </c>
      <c r="GN42" s="17">
        <v>44.5</v>
      </c>
      <c r="GO42" s="17">
        <v>47.082599999999999</v>
      </c>
      <c r="GP42" s="17">
        <v>47.082599999999999</v>
      </c>
      <c r="GQ42" s="17">
        <v>-2.5825999999999998</v>
      </c>
      <c r="GR42" s="17">
        <v>43.9</v>
      </c>
      <c r="GS42" s="17">
        <v>44.103009999999998</v>
      </c>
      <c r="GT42" s="17">
        <v>38.272109999999998</v>
      </c>
      <c r="GU42" s="17">
        <v>5.6278899999999998</v>
      </c>
      <c r="GV42" s="17">
        <v>3.8</v>
      </c>
      <c r="GW42" s="17"/>
      <c r="GX42" s="17"/>
      <c r="GY42" s="17">
        <v>3.8</v>
      </c>
      <c r="GZ42" s="17">
        <v>28.5</v>
      </c>
      <c r="HA42" s="17">
        <v>29.190480000000001</v>
      </c>
      <c r="HB42" s="17">
        <v>29.190480000000001</v>
      </c>
      <c r="HC42" s="17">
        <v>-0.69047999999999998</v>
      </c>
      <c r="HD42" s="17">
        <v>169.4</v>
      </c>
      <c r="HE42" s="17">
        <v>174.55948000000001</v>
      </c>
      <c r="HF42" s="17">
        <v>162.99957000000001</v>
      </c>
      <c r="HG42" s="17">
        <v>6.4004300000000001</v>
      </c>
      <c r="HH42" s="17"/>
      <c r="HI42" s="17"/>
      <c r="HJ42" s="17"/>
      <c r="HK42" s="17">
        <v>0</v>
      </c>
      <c r="HL42" s="17"/>
      <c r="HM42" s="17"/>
      <c r="HN42" s="17"/>
      <c r="HO42" s="17">
        <v>0</v>
      </c>
      <c r="HP42" s="17">
        <v>80.8</v>
      </c>
      <c r="HQ42" s="17">
        <v>95.545190000000005</v>
      </c>
      <c r="HR42" s="17">
        <v>55.328670000000002</v>
      </c>
      <c r="HS42" s="17">
        <v>25.471329999999998</v>
      </c>
      <c r="HT42" s="17"/>
      <c r="HU42" s="17"/>
      <c r="HV42" s="17"/>
      <c r="HW42" s="17">
        <v>0</v>
      </c>
      <c r="HX42" s="17">
        <v>185</v>
      </c>
      <c r="HY42" s="17"/>
      <c r="HZ42" s="17"/>
      <c r="IA42" s="17">
        <v>185</v>
      </c>
      <c r="IB42" s="17">
        <v>0</v>
      </c>
      <c r="IC42" s="17">
        <v>45.555999999999997</v>
      </c>
      <c r="ID42" s="17">
        <v>45.555999999999997</v>
      </c>
      <c r="IE42" s="17">
        <v>-45.555999999999997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/>
      <c r="IO42" s="17"/>
      <c r="IP42" s="17"/>
      <c r="IQ42" s="17">
        <v>0</v>
      </c>
      <c r="IR42" s="17">
        <v>84.5</v>
      </c>
      <c r="IS42" s="17">
        <v>88.73603</v>
      </c>
      <c r="IT42" s="17">
        <v>88.73603</v>
      </c>
      <c r="IU42" s="17">
        <v>-4.2360300000000004</v>
      </c>
      <c r="IV42" s="17">
        <v>128.4</v>
      </c>
      <c r="IW42" s="17">
        <v>123.62099000000001</v>
      </c>
      <c r="IX42" s="17">
        <v>167.40935999999999</v>
      </c>
      <c r="IY42" s="17">
        <v>-39.009360000000001</v>
      </c>
      <c r="IZ42" s="17">
        <v>128.19999999999999</v>
      </c>
      <c r="JA42" s="17">
        <v>123.62099000000001</v>
      </c>
      <c r="JB42" s="17"/>
      <c r="JC42" s="17">
        <v>128.19999999999999</v>
      </c>
      <c r="JD42" s="17">
        <v>129.19999999999999</v>
      </c>
      <c r="JE42" s="17">
        <v>123.62099000000001</v>
      </c>
      <c r="JF42" s="17">
        <v>167.40935999999999</v>
      </c>
      <c r="JG42" s="17">
        <v>-38.209359999999997</v>
      </c>
      <c r="JH42" s="17">
        <v>211.6</v>
      </c>
      <c r="JI42" s="17">
        <v>185.98833999999999</v>
      </c>
      <c r="JJ42" s="17">
        <v>167.91209000000001</v>
      </c>
      <c r="JK42" s="17">
        <v>43.687910000000002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>
        <v>0</v>
      </c>
      <c r="KG42" s="17"/>
      <c r="KH42" s="17"/>
      <c r="KI42" s="17">
        <v>0</v>
      </c>
      <c r="KJ42" s="17"/>
      <c r="KK42" s="17"/>
      <c r="KL42" s="17"/>
      <c r="KM42" s="17">
        <v>0</v>
      </c>
      <c r="KN42" s="17"/>
      <c r="KO42" s="17"/>
      <c r="KP42" s="17"/>
      <c r="KQ42" s="17">
        <v>0</v>
      </c>
      <c r="KR42" s="17">
        <v>2.8</v>
      </c>
      <c r="KS42" s="17">
        <v>3.8117100000000002</v>
      </c>
      <c r="KT42" s="17">
        <v>3.8117100000000002</v>
      </c>
      <c r="KU42" s="17">
        <v>-1.0117100000000001</v>
      </c>
      <c r="KV42" s="17">
        <v>268.5</v>
      </c>
      <c r="KW42" s="17">
        <v>270.06803000000002</v>
      </c>
      <c r="KX42" s="17">
        <v>230.85907</v>
      </c>
      <c r="KY42" s="17">
        <v>37.640929999999997</v>
      </c>
      <c r="KZ42" s="17">
        <v>132.19999999999999</v>
      </c>
      <c r="LA42" s="17">
        <v>133.16031000000001</v>
      </c>
      <c r="LB42" s="17">
        <v>114.739</v>
      </c>
      <c r="LC42" s="17">
        <v>17.460999999999999</v>
      </c>
      <c r="LD42" s="17"/>
      <c r="LE42" s="17"/>
      <c r="LF42" s="17"/>
      <c r="LG42" s="17">
        <v>0</v>
      </c>
      <c r="LH42" s="17">
        <v>77.8</v>
      </c>
      <c r="LI42" s="17">
        <v>78.567999999999998</v>
      </c>
      <c r="LJ42" s="17">
        <v>78.567999999999998</v>
      </c>
      <c r="LK42" s="17">
        <v>-0.76800000000000002</v>
      </c>
      <c r="LL42" s="17">
        <v>29.4</v>
      </c>
      <c r="LM42" s="17">
        <v>29.980560000000001</v>
      </c>
      <c r="LN42" s="17">
        <v>29.980560000000001</v>
      </c>
      <c r="LO42" s="17">
        <v>-0.58055999999999996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/>
      <c r="LY42" s="17"/>
      <c r="LZ42" s="17"/>
      <c r="MA42" s="17">
        <v>0</v>
      </c>
      <c r="MB42" s="17">
        <v>106.7</v>
      </c>
      <c r="MC42" s="17">
        <v>153.06012000000001</v>
      </c>
      <c r="MD42" s="17">
        <v>153.06012000000001</v>
      </c>
      <c r="ME42" s="17">
        <v>-46.360120000000002</v>
      </c>
      <c r="MF42" s="17">
        <v>106.4</v>
      </c>
      <c r="MG42" s="17">
        <v>153.06012000000001</v>
      </c>
      <c r="MH42" s="17">
        <v>153.06012000000001</v>
      </c>
      <c r="MI42" s="17">
        <v>-46.660119999999999</v>
      </c>
      <c r="MJ42" s="17">
        <v>119.4</v>
      </c>
      <c r="MK42" s="17">
        <v>153.51975999999999</v>
      </c>
      <c r="ML42" s="17">
        <v>153.51975999999999</v>
      </c>
      <c r="MM42" s="17">
        <v>-34.119759999999999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/>
      <c r="NE42" s="17"/>
      <c r="NF42" s="17"/>
      <c r="NG42" s="17">
        <v>0</v>
      </c>
      <c r="NH42" s="17">
        <v>0</v>
      </c>
      <c r="NI42" s="17"/>
      <c r="NJ42" s="17">
        <v>199.8</v>
      </c>
      <c r="NK42" s="17">
        <v>-199.8</v>
      </c>
      <c r="NL42" s="17"/>
      <c r="NM42" s="17"/>
      <c r="NN42" s="17">
        <v>100.2</v>
      </c>
      <c r="NO42" s="17">
        <v>-100.2</v>
      </c>
      <c r="NP42" s="17"/>
      <c r="NQ42" s="17"/>
      <c r="NR42" s="17"/>
      <c r="NS42" s="17">
        <v>0</v>
      </c>
      <c r="NT42" s="17">
        <v>6.7</v>
      </c>
      <c r="NU42" s="17">
        <v>6.5329100000000002</v>
      </c>
      <c r="NV42" s="17">
        <v>6.5328999999999997</v>
      </c>
      <c r="NW42" s="17">
        <v>0.1671</v>
      </c>
      <c r="NX42" s="17">
        <v>19.600000000000001</v>
      </c>
      <c r="NY42" s="17">
        <v>19.241980000000002</v>
      </c>
      <c r="NZ42" s="17">
        <v>19.241980000000002</v>
      </c>
      <c r="OA42" s="17">
        <v>0.35802</v>
      </c>
      <c r="OB42" s="17">
        <v>0</v>
      </c>
      <c r="OC42" s="17">
        <v>0.28399999999999997</v>
      </c>
      <c r="OD42" s="17">
        <v>0.28399999999999997</v>
      </c>
      <c r="OE42" s="17">
        <v>-0.28399999999999997</v>
      </c>
      <c r="OF42" s="17">
        <v>114</v>
      </c>
      <c r="OG42" s="17">
        <v>99.18</v>
      </c>
      <c r="OH42" s="17">
        <v>83.861000000000004</v>
      </c>
      <c r="OI42" s="17">
        <v>30.138999999999999</v>
      </c>
      <c r="OJ42" s="17">
        <v>15.3</v>
      </c>
      <c r="OK42" s="17">
        <v>9.9865999999999993</v>
      </c>
      <c r="OL42" s="17">
        <v>9.9865999999999993</v>
      </c>
      <c r="OM42" s="17">
        <v>5.3133999999999997</v>
      </c>
      <c r="ON42" s="17">
        <v>3.4</v>
      </c>
      <c r="OO42" s="17">
        <v>5.59</v>
      </c>
      <c r="OP42" s="17">
        <v>5.5903</v>
      </c>
      <c r="OQ42" s="17">
        <v>-2.1903000000000001</v>
      </c>
      <c r="OR42" s="17">
        <v>0</v>
      </c>
      <c r="OS42" s="17">
        <v>0.1</v>
      </c>
      <c r="OT42" s="17">
        <v>0.1</v>
      </c>
      <c r="OU42" s="17">
        <v>-0.1</v>
      </c>
      <c r="OV42" s="17">
        <v>20.399999999999999</v>
      </c>
      <c r="OW42" s="17">
        <v>20.456230000000001</v>
      </c>
      <c r="OX42" s="17">
        <v>20.456230000000001</v>
      </c>
      <c r="OY42" s="17">
        <v>-5.6230000000000002E-2</v>
      </c>
      <c r="OZ42" s="17">
        <v>9.9</v>
      </c>
      <c r="PA42" s="17">
        <v>9.9830000000000005</v>
      </c>
      <c r="PB42" s="17">
        <v>9.9830000000000005</v>
      </c>
      <c r="PC42" s="17">
        <v>-8.3000000000000004E-2</v>
      </c>
      <c r="PD42" s="17">
        <v>5.6</v>
      </c>
      <c r="PE42" s="17">
        <v>5.67</v>
      </c>
      <c r="PF42" s="17">
        <v>5.67</v>
      </c>
      <c r="PG42" s="17">
        <v>-7.0000000000000007E-2</v>
      </c>
      <c r="PH42" s="17">
        <v>46.1</v>
      </c>
      <c r="PI42" s="17">
        <v>25.94594</v>
      </c>
      <c r="PJ42" s="17">
        <v>22.308700000000002</v>
      </c>
      <c r="PK42" s="17">
        <v>23.7913</v>
      </c>
      <c r="PL42" s="17">
        <v>23.6</v>
      </c>
      <c r="PM42" s="17">
        <v>23.996200000000002</v>
      </c>
      <c r="PN42" s="17">
        <v>23.996200000000002</v>
      </c>
      <c r="PO42" s="17">
        <v>-0.3962</v>
      </c>
      <c r="PP42" s="17">
        <v>1.7</v>
      </c>
      <c r="PQ42" s="17">
        <v>1.75</v>
      </c>
      <c r="PR42" s="17">
        <v>1.75</v>
      </c>
      <c r="PS42" s="17">
        <v>-0.05</v>
      </c>
      <c r="PT42" s="17">
        <v>1.8</v>
      </c>
      <c r="PU42" s="17">
        <v>3.3</v>
      </c>
      <c r="PV42" s="17">
        <v>3.3</v>
      </c>
      <c r="PW42" s="17">
        <v>-1.5</v>
      </c>
      <c r="PX42" s="17">
        <v>5.2</v>
      </c>
      <c r="PY42" s="17">
        <v>5</v>
      </c>
      <c r="PZ42" s="17">
        <v>5</v>
      </c>
      <c r="QA42" s="17">
        <v>0.2</v>
      </c>
      <c r="QB42" s="17">
        <v>20.6</v>
      </c>
      <c r="QC42" s="17">
        <v>20.422219999999999</v>
      </c>
      <c r="QD42" s="17">
        <v>20.422219999999999</v>
      </c>
      <c r="QE42" s="17">
        <v>0.17777999999999999</v>
      </c>
      <c r="QF42" s="17">
        <v>18.5</v>
      </c>
      <c r="QG42" s="17">
        <v>19.436350000000001</v>
      </c>
      <c r="QH42" s="17">
        <v>19.436350000000001</v>
      </c>
      <c r="QI42" s="17">
        <v>-0.93635000000000002</v>
      </c>
      <c r="QJ42" s="17">
        <v>16.5</v>
      </c>
      <c r="QK42" s="17">
        <v>19</v>
      </c>
      <c r="QL42" s="17">
        <v>11.661809999999999</v>
      </c>
      <c r="QM42" s="17">
        <v>4.83819</v>
      </c>
      <c r="QN42" s="17">
        <v>3.5</v>
      </c>
      <c r="QO42" s="17">
        <v>3.5</v>
      </c>
      <c r="QP42" s="17">
        <v>3.5</v>
      </c>
      <c r="QQ42" s="17">
        <v>0</v>
      </c>
      <c r="QR42" s="17">
        <v>18.399999999999999</v>
      </c>
      <c r="QS42" s="17">
        <v>17.881440000000001</v>
      </c>
      <c r="QT42" s="17">
        <v>17.881440000000001</v>
      </c>
      <c r="QU42" s="17">
        <v>0.51856000000000002</v>
      </c>
      <c r="QV42" s="17">
        <v>1.6</v>
      </c>
      <c r="QW42" s="17">
        <v>3.4496000000000002</v>
      </c>
      <c r="QX42" s="17">
        <v>3.4496000000000002</v>
      </c>
      <c r="QY42" s="17">
        <v>-1.8495999999999999</v>
      </c>
      <c r="QZ42" s="17">
        <v>6.4</v>
      </c>
      <c r="RA42" s="17">
        <v>5.7988</v>
      </c>
      <c r="RB42" s="17">
        <v>5.7988</v>
      </c>
      <c r="RC42" s="17">
        <v>0.60119999999999996</v>
      </c>
      <c r="RD42" s="17">
        <v>28.4</v>
      </c>
      <c r="RE42" s="17">
        <v>25.57</v>
      </c>
      <c r="RF42" s="17">
        <v>23.338899999999999</v>
      </c>
      <c r="RG42" s="17">
        <v>5.0610999999999997</v>
      </c>
      <c r="RH42" s="17">
        <v>75.2</v>
      </c>
      <c r="RI42" s="17">
        <v>71.569999999999993</v>
      </c>
      <c r="RJ42" s="17">
        <v>73.569400000000002</v>
      </c>
      <c r="RK42" s="17">
        <v>1.6306</v>
      </c>
      <c r="RL42" s="17">
        <v>1.1000000000000001</v>
      </c>
      <c r="RM42" s="17">
        <v>0.29720000000000002</v>
      </c>
      <c r="RN42" s="17">
        <v>0.29720000000000002</v>
      </c>
      <c r="RO42" s="17">
        <v>0.80279999999999996</v>
      </c>
      <c r="RP42" s="17">
        <v>3.5</v>
      </c>
      <c r="RQ42" s="17">
        <v>3.55</v>
      </c>
      <c r="RR42" s="17">
        <v>3.55</v>
      </c>
      <c r="RS42" s="17">
        <v>-0.05</v>
      </c>
      <c r="RT42" s="17">
        <v>20.100000000000001</v>
      </c>
      <c r="RU42" s="17">
        <v>19.792000000000002</v>
      </c>
      <c r="RV42" s="17">
        <v>19.792000000000002</v>
      </c>
      <c r="RW42" s="17">
        <v>0.308</v>
      </c>
      <c r="RX42" s="17">
        <v>3.2</v>
      </c>
      <c r="RY42" s="17">
        <v>2.6</v>
      </c>
      <c r="RZ42" s="17">
        <v>2.6</v>
      </c>
      <c r="SA42" s="17">
        <v>0.6</v>
      </c>
      <c r="SB42" s="17"/>
      <c r="SC42" s="17"/>
      <c r="SD42" s="17">
        <v>0.4</v>
      </c>
      <c r="SE42" s="17">
        <v>-0.4</v>
      </c>
      <c r="SF42" s="17">
        <v>0.1</v>
      </c>
      <c r="SG42" s="17">
        <v>0.11600000000000001</v>
      </c>
      <c r="SH42" s="17">
        <v>0.11600000000000001</v>
      </c>
      <c r="SI42" s="17">
        <v>-1.6E-2</v>
      </c>
      <c r="SJ42" s="17">
        <v>19.8</v>
      </c>
      <c r="SK42" s="17">
        <v>19.1448</v>
      </c>
      <c r="SL42" s="17">
        <v>19.1448</v>
      </c>
      <c r="SM42" s="17">
        <v>0.6552</v>
      </c>
      <c r="SN42" s="17">
        <v>7.3</v>
      </c>
      <c r="SO42" s="17">
        <v>8.1999999999999993</v>
      </c>
      <c r="SP42" s="17">
        <v>8.1999999999999993</v>
      </c>
      <c r="SQ42" s="17">
        <v>-0.9</v>
      </c>
      <c r="SR42" s="17">
        <v>14.5</v>
      </c>
      <c r="SS42" s="17">
        <v>15.54908</v>
      </c>
      <c r="ST42" s="17">
        <v>15.54908</v>
      </c>
      <c r="SU42" s="17">
        <v>-1.04908</v>
      </c>
      <c r="SV42" s="17">
        <v>20.3</v>
      </c>
      <c r="SW42" s="17">
        <v>19.436350000000001</v>
      </c>
      <c r="SX42" s="17">
        <v>19.436350000000001</v>
      </c>
      <c r="SY42" s="17">
        <v>0.86365000000000003</v>
      </c>
      <c r="SZ42" s="17">
        <v>6.3</v>
      </c>
      <c r="TA42" s="17">
        <v>4.8600000000000003</v>
      </c>
      <c r="TB42" s="17">
        <v>9.6342999999999996</v>
      </c>
      <c r="TC42" s="17">
        <v>-3.3342999999999998</v>
      </c>
      <c r="TD42" s="17">
        <v>49.7</v>
      </c>
      <c r="TE42" s="17">
        <v>63.22</v>
      </c>
      <c r="TF42" s="17">
        <v>66.0946</v>
      </c>
      <c r="TG42" s="17">
        <v>-16.394600000000001</v>
      </c>
      <c r="TH42" s="17">
        <v>3.3</v>
      </c>
      <c r="TI42" s="17">
        <v>5.3362999999999996</v>
      </c>
      <c r="TJ42" s="17">
        <v>5.3362999999999996</v>
      </c>
      <c r="TK42" s="17">
        <v>-2.0363000000000002</v>
      </c>
      <c r="TL42" s="17">
        <v>113.7</v>
      </c>
      <c r="TM42" s="17">
        <v>99.48</v>
      </c>
      <c r="TN42" s="17">
        <v>96.613900000000001</v>
      </c>
      <c r="TO42" s="17">
        <v>17.086099999999998</v>
      </c>
      <c r="TP42" s="17">
        <v>114.7</v>
      </c>
      <c r="TQ42" s="17">
        <v>108.67</v>
      </c>
      <c r="TR42" s="17">
        <v>102.4221</v>
      </c>
      <c r="TS42" s="17">
        <v>12.277900000000001</v>
      </c>
      <c r="TT42" s="17">
        <v>17.7</v>
      </c>
      <c r="TU42" s="17">
        <v>11.37</v>
      </c>
      <c r="TV42" s="17">
        <v>12.2483</v>
      </c>
      <c r="TW42" s="17">
        <v>5.4516999999999998</v>
      </c>
      <c r="TX42" s="17">
        <v>5.0999999999999996</v>
      </c>
      <c r="TY42" s="17">
        <v>7.19</v>
      </c>
      <c r="TZ42" s="17">
        <v>10.239000000000001</v>
      </c>
      <c r="UA42" s="17">
        <v>-5.1390000000000002</v>
      </c>
      <c r="UB42" s="17">
        <v>0.3</v>
      </c>
      <c r="UC42" s="17">
        <v>9.59</v>
      </c>
      <c r="UD42" s="17">
        <v>9.59</v>
      </c>
      <c r="UE42" s="17">
        <v>-9.2899999999999991</v>
      </c>
      <c r="UF42" s="17">
        <v>21</v>
      </c>
      <c r="UG42" s="17">
        <v>20.408159999999999</v>
      </c>
      <c r="UH42" s="17">
        <v>20.408159999999999</v>
      </c>
      <c r="UI42" s="17">
        <v>0.59184000000000003</v>
      </c>
      <c r="UJ42" s="17">
        <v>6.6</v>
      </c>
      <c r="UK42" s="17">
        <v>7.6</v>
      </c>
      <c r="UL42" s="17">
        <v>7.6</v>
      </c>
      <c r="UM42" s="17">
        <v>-1</v>
      </c>
      <c r="UN42" s="17">
        <v>7.1</v>
      </c>
      <c r="UO42" s="17">
        <v>7.7</v>
      </c>
      <c r="UP42" s="17"/>
      <c r="UQ42" s="17">
        <v>7.1</v>
      </c>
      <c r="UR42" s="17">
        <v>20.399999999999999</v>
      </c>
      <c r="US42" s="17">
        <v>20</v>
      </c>
      <c r="UT42" s="17">
        <v>19.436350000000001</v>
      </c>
      <c r="UU42" s="17">
        <v>0.96365000000000001</v>
      </c>
      <c r="UV42" s="17">
        <v>20.399999999999999</v>
      </c>
      <c r="UW42" s="17">
        <v>20</v>
      </c>
      <c r="UX42" s="17">
        <v>19.436350000000001</v>
      </c>
      <c r="UY42" s="17">
        <v>0.96365000000000001</v>
      </c>
      <c r="UZ42" s="17">
        <v>20</v>
      </c>
      <c r="VA42" s="17">
        <v>20</v>
      </c>
      <c r="VB42" s="17">
        <v>19.436350000000001</v>
      </c>
      <c r="VC42" s="17">
        <v>0.56364999999999998</v>
      </c>
      <c r="VD42" s="17">
        <v>7.5081800000000003</v>
      </c>
      <c r="VE42" s="17">
        <v>5.53</v>
      </c>
      <c r="VF42" s="17">
        <v>5.5292000000000003</v>
      </c>
      <c r="VG42" s="17">
        <v>1.97898</v>
      </c>
      <c r="VH42" s="17">
        <v>57.3</v>
      </c>
      <c r="VI42" s="17">
        <v>42.577800000000003</v>
      </c>
      <c r="VJ42" s="17">
        <v>42.577800000000003</v>
      </c>
      <c r="VK42" s="17">
        <v>14.722200000000001</v>
      </c>
      <c r="VL42" s="17">
        <v>2.2999999999999998</v>
      </c>
      <c r="VM42" s="17">
        <v>1.8050999999999999</v>
      </c>
      <c r="VN42" s="17">
        <v>1.8050999999999999</v>
      </c>
      <c r="VO42" s="17">
        <v>0.49490000000000001</v>
      </c>
      <c r="VP42" s="17">
        <v>18.399999999999999</v>
      </c>
      <c r="VQ42" s="17">
        <v>30.302990000000001</v>
      </c>
      <c r="VR42" s="17">
        <v>41</v>
      </c>
      <c r="VS42" s="17">
        <v>-22.6</v>
      </c>
      <c r="VT42" s="17">
        <v>0.6</v>
      </c>
      <c r="VU42" s="17">
        <v>0.6</v>
      </c>
      <c r="VV42" s="17">
        <v>0.6</v>
      </c>
      <c r="VW42" s="17">
        <v>0</v>
      </c>
      <c r="VX42" s="17">
        <v>123.6</v>
      </c>
      <c r="VY42" s="17">
        <v>112.76</v>
      </c>
      <c r="VZ42" s="17">
        <v>126</v>
      </c>
      <c r="WA42" s="17">
        <v>-2.4</v>
      </c>
      <c r="WB42" s="17">
        <v>141.69999999999999</v>
      </c>
      <c r="WC42" s="17">
        <v>109.06</v>
      </c>
      <c r="WD42" s="17">
        <v>145</v>
      </c>
      <c r="WE42" s="17">
        <v>-3.3</v>
      </c>
      <c r="WF42" s="17">
        <v>18.399999999999999</v>
      </c>
      <c r="WG42" s="17">
        <v>28.292200000000001</v>
      </c>
      <c r="WH42" s="17">
        <v>29.52</v>
      </c>
      <c r="WI42" s="17">
        <v>-11.12</v>
      </c>
      <c r="WJ42" s="17">
        <v>4.8</v>
      </c>
      <c r="WK42" s="17">
        <v>4.3499999999999996</v>
      </c>
      <c r="WL42" s="17">
        <v>4.3499999999999996</v>
      </c>
      <c r="WM42" s="17">
        <v>0.45</v>
      </c>
      <c r="WN42" s="17">
        <v>2.2999999999999998</v>
      </c>
      <c r="WO42" s="17">
        <v>2.4</v>
      </c>
      <c r="WP42" s="17">
        <v>2.4</v>
      </c>
      <c r="WQ42" s="17">
        <v>-0.1</v>
      </c>
      <c r="WR42" s="17">
        <v>1.9</v>
      </c>
      <c r="WS42" s="17">
        <v>2.4</v>
      </c>
      <c r="WT42" s="17">
        <v>2.4</v>
      </c>
      <c r="WU42" s="17">
        <v>-0.5</v>
      </c>
      <c r="WV42" s="17">
        <v>1.8</v>
      </c>
      <c r="WW42" s="17">
        <v>2.8</v>
      </c>
      <c r="WX42" s="17">
        <v>2.8</v>
      </c>
      <c r="WY42" s="17">
        <v>-1</v>
      </c>
      <c r="WZ42" s="17">
        <v>1.9</v>
      </c>
      <c r="XA42" s="17">
        <v>1.2403999999999999</v>
      </c>
      <c r="XB42" s="17">
        <v>1.2403999999999999</v>
      </c>
      <c r="XC42" s="17">
        <v>0.65959999999999996</v>
      </c>
      <c r="XD42" s="17">
        <v>7.7</v>
      </c>
      <c r="XE42" s="17">
        <v>6.6</v>
      </c>
      <c r="XF42" s="17">
        <v>6.6</v>
      </c>
      <c r="XG42" s="17">
        <v>1.1000000000000001</v>
      </c>
      <c r="XH42" s="17">
        <v>20</v>
      </c>
      <c r="XI42" s="17">
        <v>19.436350000000001</v>
      </c>
      <c r="XJ42" s="17">
        <v>19.436350000000001</v>
      </c>
      <c r="XK42" s="17">
        <v>0.56364999999999998</v>
      </c>
      <c r="XL42" s="17">
        <v>20</v>
      </c>
      <c r="XM42" s="17">
        <v>20.2</v>
      </c>
      <c r="XN42" s="17">
        <v>19.436350000000001</v>
      </c>
      <c r="XO42" s="17">
        <v>0.56364999999999998</v>
      </c>
      <c r="XP42" s="17">
        <v>8.1999999999999993</v>
      </c>
      <c r="XQ42" s="17"/>
      <c r="XR42" s="17">
        <v>10.8</v>
      </c>
      <c r="XS42" s="17">
        <v>-2.6</v>
      </c>
      <c r="XT42" s="17"/>
      <c r="XU42" s="17"/>
      <c r="XV42" s="17"/>
      <c r="XW42" s="17">
        <v>0</v>
      </c>
      <c r="XX42" s="17"/>
      <c r="XY42" s="17"/>
      <c r="XZ42" s="17"/>
      <c r="YA42" s="17">
        <v>0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7.5</v>
      </c>
      <c r="YK42" s="17">
        <v>7.34</v>
      </c>
      <c r="YL42" s="17">
        <v>7.34</v>
      </c>
      <c r="YM42" s="17">
        <v>0.16</v>
      </c>
      <c r="YN42" s="17"/>
      <c r="YO42" s="17"/>
      <c r="YP42" s="17"/>
      <c r="YQ42" s="17">
        <v>0</v>
      </c>
      <c r="YR42" s="17">
        <v>16.5</v>
      </c>
      <c r="YS42" s="17">
        <v>17</v>
      </c>
      <c r="YT42" s="17">
        <v>17</v>
      </c>
      <c r="YU42" s="17">
        <v>-0.5</v>
      </c>
    </row>
    <row r="43" spans="1:671" ht="24" customHeight="1" x14ac:dyDescent="0.3">
      <c r="A43" s="1"/>
      <c r="B43" s="16" t="s">
        <v>103</v>
      </c>
      <c r="C43" s="16" t="s">
        <v>908</v>
      </c>
      <c r="D43" s="17">
        <v>202.9</v>
      </c>
      <c r="E43" s="17">
        <v>203.40136000000001</v>
      </c>
      <c r="F43" s="17">
        <v>203.40136000000001</v>
      </c>
      <c r="G43" s="17">
        <v>-0.50136000000000003</v>
      </c>
      <c r="H43" s="17">
        <v>651.4</v>
      </c>
      <c r="I43" s="17">
        <v>650</v>
      </c>
      <c r="J43" s="17">
        <v>650</v>
      </c>
      <c r="K43" s="17">
        <v>1.4</v>
      </c>
      <c r="L43" s="17">
        <v>214.4</v>
      </c>
      <c r="M43" s="17">
        <v>211.66204999999999</v>
      </c>
      <c r="N43" s="17">
        <v>211.66204999999999</v>
      </c>
      <c r="O43" s="17">
        <v>2.7379500000000001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90.2</v>
      </c>
      <c r="Y43" s="17">
        <v>91.867829999999998</v>
      </c>
      <c r="Z43" s="17">
        <v>91.867829999999998</v>
      </c>
      <c r="AA43" s="17">
        <v>-1.6678299999999999</v>
      </c>
      <c r="AB43" s="17">
        <v>219</v>
      </c>
      <c r="AC43" s="17">
        <v>225</v>
      </c>
      <c r="AD43" s="17">
        <v>225</v>
      </c>
      <c r="AE43" s="17">
        <v>-6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135.30000000000001</v>
      </c>
      <c r="AO43" s="17">
        <v>132.78234</v>
      </c>
      <c r="AP43" s="17">
        <v>136.86983000000001</v>
      </c>
      <c r="AQ43" s="17">
        <v>-1.5698300000000001</v>
      </c>
      <c r="AR43" s="17">
        <v>135.69999999999999</v>
      </c>
      <c r="AS43" s="17">
        <v>132.78234</v>
      </c>
      <c r="AT43" s="17">
        <v>136.86983000000001</v>
      </c>
      <c r="AU43" s="17">
        <v>-1.1698299999999999</v>
      </c>
      <c r="AV43" s="17"/>
      <c r="AW43" s="17"/>
      <c r="AX43" s="17"/>
      <c r="AY43" s="17">
        <v>0</v>
      </c>
      <c r="AZ43" s="17">
        <v>150.19999999999999</v>
      </c>
      <c r="BA43" s="17">
        <v>133.18108000000001</v>
      </c>
      <c r="BB43" s="17">
        <v>137.28084999999999</v>
      </c>
      <c r="BC43" s="17">
        <v>12.91915</v>
      </c>
      <c r="BD43" s="17">
        <v>203</v>
      </c>
      <c r="BE43" s="17">
        <v>207.24285</v>
      </c>
      <c r="BF43" s="17">
        <v>207.24285</v>
      </c>
      <c r="BG43" s="17">
        <v>-4.2428499999999998</v>
      </c>
      <c r="BH43" s="17">
        <v>107.4</v>
      </c>
      <c r="BI43" s="17">
        <v>103.93259999999999</v>
      </c>
      <c r="BJ43" s="17">
        <v>103.93259999999999</v>
      </c>
      <c r="BK43" s="17">
        <v>3.4674</v>
      </c>
      <c r="BL43" s="17">
        <v>557.70000000000005</v>
      </c>
      <c r="BM43" s="17">
        <v>566.08941000000004</v>
      </c>
      <c r="BN43" s="17">
        <v>566.08941000000004</v>
      </c>
      <c r="BO43" s="17">
        <v>-8.3894099999999998</v>
      </c>
      <c r="BP43" s="17">
        <v>10.199999999999999</v>
      </c>
      <c r="BQ43" s="17">
        <v>10.52094</v>
      </c>
      <c r="BR43" s="17">
        <v>10.52094</v>
      </c>
      <c r="BS43" s="17">
        <v>-0.32094</v>
      </c>
      <c r="BT43" s="17"/>
      <c r="BU43" s="17"/>
      <c r="BV43" s="17"/>
      <c r="BW43" s="17">
        <v>0</v>
      </c>
      <c r="BX43" s="17">
        <v>12.8</v>
      </c>
      <c r="BY43" s="17"/>
      <c r="BZ43" s="17"/>
      <c r="CA43" s="17">
        <v>12.8</v>
      </c>
      <c r="CB43" s="17"/>
      <c r="CC43" s="17"/>
      <c r="CD43" s="17"/>
      <c r="CE43" s="17">
        <v>0</v>
      </c>
      <c r="CF43" s="17">
        <v>162.19999999999999</v>
      </c>
      <c r="CG43" s="17">
        <v>164.06706</v>
      </c>
      <c r="CH43" s="17">
        <v>164.06706</v>
      </c>
      <c r="CI43" s="17">
        <v>-1.8670599999999999</v>
      </c>
      <c r="CJ43" s="17">
        <v>7.9</v>
      </c>
      <c r="CK43" s="17">
        <v>7.3209600000000004</v>
      </c>
      <c r="CL43" s="17">
        <v>7.3209600000000004</v>
      </c>
      <c r="CM43" s="17">
        <v>0.57904</v>
      </c>
      <c r="CN43" s="17">
        <v>4.0999999999999996</v>
      </c>
      <c r="CO43" s="17">
        <v>3.93119</v>
      </c>
      <c r="CP43" s="17">
        <v>3.93119</v>
      </c>
      <c r="CQ43" s="17">
        <v>0.16880999999999999</v>
      </c>
      <c r="CR43" s="17">
        <v>0</v>
      </c>
      <c r="CS43" s="17"/>
      <c r="CT43" s="17"/>
      <c r="CU43" s="17">
        <v>0</v>
      </c>
      <c r="CV43" s="17">
        <v>6.5</v>
      </c>
      <c r="CW43" s="17">
        <v>6.8787000000000003</v>
      </c>
      <c r="CX43" s="17">
        <v>6.8787000000000003</v>
      </c>
      <c r="CY43" s="17">
        <v>-0.37869999999999998</v>
      </c>
      <c r="CZ43" s="17"/>
      <c r="DA43" s="17"/>
      <c r="DB43" s="17"/>
      <c r="DC43" s="17">
        <v>0</v>
      </c>
      <c r="DD43" s="17">
        <v>88.1</v>
      </c>
      <c r="DE43" s="17">
        <v>83.814620000000005</v>
      </c>
      <c r="DF43" s="17">
        <v>142.44412</v>
      </c>
      <c r="DG43" s="17">
        <v>-54.344119999999997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/>
      <c r="DU43" s="17"/>
      <c r="DV43" s="17"/>
      <c r="DW43" s="17">
        <v>0</v>
      </c>
      <c r="DX43" s="17">
        <v>110.9</v>
      </c>
      <c r="DY43" s="17">
        <v>112.46647</v>
      </c>
      <c r="DZ43" s="17">
        <v>112.46647</v>
      </c>
      <c r="EA43" s="17">
        <v>-1.56647</v>
      </c>
      <c r="EB43" s="17">
        <v>194.2</v>
      </c>
      <c r="EC43" s="17">
        <v>220.69499999999999</v>
      </c>
      <c r="ED43" s="17">
        <v>160.63042999999999</v>
      </c>
      <c r="EE43" s="17">
        <v>33.569569999999999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/>
      <c r="EO43" s="17"/>
      <c r="EP43" s="17"/>
      <c r="EQ43" s="17">
        <v>0</v>
      </c>
      <c r="ER43" s="17">
        <v>6.5</v>
      </c>
      <c r="ES43" s="17">
        <v>6.39</v>
      </c>
      <c r="ET43" s="17">
        <v>6.39</v>
      </c>
      <c r="EU43" s="17">
        <v>0.11</v>
      </c>
      <c r="EV43" s="17">
        <v>450.6</v>
      </c>
      <c r="EW43" s="17">
        <v>457.09426999999999</v>
      </c>
      <c r="EX43" s="17">
        <v>418.96015999999997</v>
      </c>
      <c r="EY43" s="17">
        <v>31.63984</v>
      </c>
      <c r="EZ43" s="17">
        <v>75</v>
      </c>
      <c r="FA43" s="17">
        <v>81.635570000000001</v>
      </c>
      <c r="FB43" s="17">
        <v>81.635570000000001</v>
      </c>
      <c r="FC43" s="17">
        <v>-6.6355700000000004</v>
      </c>
      <c r="FD43" s="17">
        <v>151.5</v>
      </c>
      <c r="FE43" s="17">
        <v>151.36251999999999</v>
      </c>
      <c r="FF43" s="17">
        <v>149.98721</v>
      </c>
      <c r="FG43" s="17">
        <v>1.5127900000000001</v>
      </c>
      <c r="FH43" s="17">
        <v>41.4</v>
      </c>
      <c r="FI43" s="17">
        <v>41.89893</v>
      </c>
      <c r="FJ43" s="17">
        <v>41.89893</v>
      </c>
      <c r="FK43" s="17">
        <v>-0.49892999999999998</v>
      </c>
      <c r="FL43" s="17">
        <v>18.600000000000001</v>
      </c>
      <c r="FM43" s="17">
        <v>19.21088</v>
      </c>
      <c r="FN43" s="17">
        <v>19.21088</v>
      </c>
      <c r="FO43" s="17">
        <v>-0.61087999999999998</v>
      </c>
      <c r="FP43" s="17">
        <v>19.399999999999999</v>
      </c>
      <c r="FQ43" s="17">
        <v>18.65889</v>
      </c>
      <c r="FR43" s="17">
        <v>18.65889</v>
      </c>
      <c r="FS43" s="17">
        <v>0.74111000000000005</v>
      </c>
      <c r="FT43" s="17">
        <v>94.1</v>
      </c>
      <c r="FU43" s="17">
        <v>87.773570000000007</v>
      </c>
      <c r="FV43" s="17">
        <v>87.773570000000007</v>
      </c>
      <c r="FW43" s="17">
        <v>6.3264300000000002</v>
      </c>
      <c r="FX43" s="17">
        <v>178.6</v>
      </c>
      <c r="FY43" s="17">
        <v>185.82039</v>
      </c>
      <c r="FZ43" s="17">
        <v>166.98542</v>
      </c>
      <c r="GA43" s="17">
        <v>11.61458</v>
      </c>
      <c r="GB43" s="17">
        <v>179.8</v>
      </c>
      <c r="GC43" s="17">
        <v>185.82039</v>
      </c>
      <c r="GD43" s="17">
        <v>166.98542</v>
      </c>
      <c r="GE43" s="17">
        <v>12.814579999999999</v>
      </c>
      <c r="GF43" s="17">
        <v>183</v>
      </c>
      <c r="GG43" s="17">
        <v>186.37841</v>
      </c>
      <c r="GH43" s="17">
        <v>167.48688000000001</v>
      </c>
      <c r="GI43" s="17">
        <v>15.513120000000001</v>
      </c>
      <c r="GJ43" s="17">
        <v>86</v>
      </c>
      <c r="GK43" s="17">
        <v>110.48202000000001</v>
      </c>
      <c r="GL43" s="17">
        <v>110.48202000000001</v>
      </c>
      <c r="GM43" s="17">
        <v>-24.482019999999999</v>
      </c>
      <c r="GN43" s="17">
        <v>44.4</v>
      </c>
      <c r="GO43" s="17">
        <v>47.082599999999999</v>
      </c>
      <c r="GP43" s="17">
        <v>47.082599999999999</v>
      </c>
      <c r="GQ43" s="17">
        <v>-2.6825999999999999</v>
      </c>
      <c r="GR43" s="17">
        <v>41.9</v>
      </c>
      <c r="GS43" s="17">
        <v>44.103009999999998</v>
      </c>
      <c r="GT43" s="17">
        <v>38.272109999999998</v>
      </c>
      <c r="GU43" s="17">
        <v>3.6278899999999998</v>
      </c>
      <c r="GV43" s="17">
        <v>3.8</v>
      </c>
      <c r="GW43" s="17"/>
      <c r="GX43" s="17"/>
      <c r="GY43" s="17">
        <v>3.8</v>
      </c>
      <c r="GZ43" s="17">
        <v>28.6</v>
      </c>
      <c r="HA43" s="17">
        <v>29.190480000000001</v>
      </c>
      <c r="HB43" s="17">
        <v>29.190480000000001</v>
      </c>
      <c r="HC43" s="17">
        <v>-0.59048</v>
      </c>
      <c r="HD43" s="17">
        <v>170.9</v>
      </c>
      <c r="HE43" s="17">
        <v>174.55948000000001</v>
      </c>
      <c r="HF43" s="17">
        <v>162.99960999999999</v>
      </c>
      <c r="HG43" s="17">
        <v>7.9003899999999998</v>
      </c>
      <c r="HH43" s="17"/>
      <c r="HI43" s="17"/>
      <c r="HJ43" s="17"/>
      <c r="HK43" s="17">
        <v>0</v>
      </c>
      <c r="HL43" s="17"/>
      <c r="HM43" s="17"/>
      <c r="HN43" s="17"/>
      <c r="HO43" s="17">
        <v>0</v>
      </c>
      <c r="HP43" s="17">
        <v>81.099999999999994</v>
      </c>
      <c r="HQ43" s="17">
        <v>95.545190000000005</v>
      </c>
      <c r="HR43" s="17">
        <v>55.328710000000001</v>
      </c>
      <c r="HS43" s="17">
        <v>25.77129</v>
      </c>
      <c r="HT43" s="17"/>
      <c r="HU43" s="17"/>
      <c r="HV43" s="17"/>
      <c r="HW43" s="17">
        <v>0</v>
      </c>
      <c r="HX43" s="17">
        <v>184</v>
      </c>
      <c r="HY43" s="17"/>
      <c r="HZ43" s="17"/>
      <c r="IA43" s="17">
        <v>184</v>
      </c>
      <c r="IB43" s="17">
        <v>11.1</v>
      </c>
      <c r="IC43" s="17">
        <v>45.555999999999997</v>
      </c>
      <c r="ID43" s="17">
        <v>45.555999999999997</v>
      </c>
      <c r="IE43" s="17">
        <v>-34.456000000000003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/>
      <c r="IO43" s="17"/>
      <c r="IP43" s="17"/>
      <c r="IQ43" s="17">
        <v>0</v>
      </c>
      <c r="IR43" s="17">
        <v>84.6</v>
      </c>
      <c r="IS43" s="17">
        <v>88.73603</v>
      </c>
      <c r="IT43" s="17">
        <v>88.73603</v>
      </c>
      <c r="IU43" s="17">
        <v>-4.1360299999999999</v>
      </c>
      <c r="IV43" s="17">
        <v>113.7</v>
      </c>
      <c r="IW43" s="17">
        <v>123.62099000000001</v>
      </c>
      <c r="IX43" s="17">
        <v>173.70043999999999</v>
      </c>
      <c r="IY43" s="17">
        <v>-60.000439999999998</v>
      </c>
      <c r="IZ43" s="17">
        <v>113.6</v>
      </c>
      <c r="JA43" s="17">
        <v>123.62099000000001</v>
      </c>
      <c r="JB43" s="17"/>
      <c r="JC43" s="17">
        <v>113.6</v>
      </c>
      <c r="JD43" s="17">
        <v>113.7</v>
      </c>
      <c r="JE43" s="17">
        <v>123.62099000000001</v>
      </c>
      <c r="JF43" s="17">
        <v>173.70043999999999</v>
      </c>
      <c r="JG43" s="17">
        <v>-60.000439999999998</v>
      </c>
      <c r="JH43" s="17">
        <v>205.7</v>
      </c>
      <c r="JI43" s="17">
        <v>185.98833999999999</v>
      </c>
      <c r="JJ43" s="17">
        <v>174.22207</v>
      </c>
      <c r="JK43" s="17">
        <v>31.477930000000001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>
        <v>0</v>
      </c>
      <c r="KG43" s="17"/>
      <c r="KH43" s="17"/>
      <c r="KI43" s="17">
        <v>0</v>
      </c>
      <c r="KJ43" s="17"/>
      <c r="KK43" s="17"/>
      <c r="KL43" s="17"/>
      <c r="KM43" s="17">
        <v>0</v>
      </c>
      <c r="KN43" s="17"/>
      <c r="KO43" s="17"/>
      <c r="KP43" s="17"/>
      <c r="KQ43" s="17">
        <v>0</v>
      </c>
      <c r="KR43" s="17">
        <v>2.8</v>
      </c>
      <c r="KS43" s="17">
        <v>3.8117100000000002</v>
      </c>
      <c r="KT43" s="17">
        <v>3.8117100000000002</v>
      </c>
      <c r="KU43" s="17">
        <v>-1.0117100000000001</v>
      </c>
      <c r="KV43" s="17">
        <v>224.1</v>
      </c>
      <c r="KW43" s="17">
        <v>270.06803000000002</v>
      </c>
      <c r="KX43" s="17">
        <v>230.85908000000001</v>
      </c>
      <c r="KY43" s="17">
        <v>-6.75908</v>
      </c>
      <c r="KZ43" s="17">
        <v>132.69999999999999</v>
      </c>
      <c r="LA43" s="17">
        <v>133.16031000000001</v>
      </c>
      <c r="LB43" s="17">
        <v>114.739</v>
      </c>
      <c r="LC43" s="17">
        <v>17.960999999999999</v>
      </c>
      <c r="LD43" s="17"/>
      <c r="LE43" s="17"/>
      <c r="LF43" s="17"/>
      <c r="LG43" s="17">
        <v>0</v>
      </c>
      <c r="LH43" s="17">
        <v>78.7</v>
      </c>
      <c r="LI43" s="17">
        <v>78.567999999999998</v>
      </c>
      <c r="LJ43" s="17">
        <v>78.567999999999998</v>
      </c>
      <c r="LK43" s="17">
        <v>0.13200000000000001</v>
      </c>
      <c r="LL43" s="17">
        <v>29.6</v>
      </c>
      <c r="LM43" s="17">
        <v>29.980560000000001</v>
      </c>
      <c r="LN43" s="17">
        <v>29.980560000000001</v>
      </c>
      <c r="LO43" s="17">
        <v>-0.38056000000000001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/>
      <c r="LY43" s="17"/>
      <c r="LZ43" s="17"/>
      <c r="MA43" s="17">
        <v>0</v>
      </c>
      <c r="MB43" s="17">
        <v>138.5</v>
      </c>
      <c r="MC43" s="17">
        <v>153.06012000000001</v>
      </c>
      <c r="MD43" s="17">
        <v>153.06012000000001</v>
      </c>
      <c r="ME43" s="17">
        <v>-14.56012</v>
      </c>
      <c r="MF43" s="17">
        <v>141.9</v>
      </c>
      <c r="MG43" s="17">
        <v>153.06012000000001</v>
      </c>
      <c r="MH43" s="17">
        <v>153.06012000000001</v>
      </c>
      <c r="MI43" s="17">
        <v>-11.160119999999999</v>
      </c>
      <c r="MJ43" s="17">
        <v>146.1</v>
      </c>
      <c r="MK43" s="17">
        <v>153.51975999999999</v>
      </c>
      <c r="ML43" s="17">
        <v>153.51975999999999</v>
      </c>
      <c r="MM43" s="17">
        <v>-7.4197600000000001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/>
      <c r="NE43" s="17"/>
      <c r="NF43" s="17"/>
      <c r="NG43" s="17">
        <v>0</v>
      </c>
      <c r="NH43" s="17">
        <v>0</v>
      </c>
      <c r="NI43" s="17"/>
      <c r="NJ43" s="17">
        <v>206.49084999999999</v>
      </c>
      <c r="NK43" s="17">
        <v>-206.49084999999999</v>
      </c>
      <c r="NL43" s="17"/>
      <c r="NM43" s="17"/>
      <c r="NN43" s="17">
        <v>103.55547</v>
      </c>
      <c r="NO43" s="17">
        <v>-103.55547</v>
      </c>
      <c r="NP43" s="17"/>
      <c r="NQ43" s="17"/>
      <c r="NR43" s="17"/>
      <c r="NS43" s="17">
        <v>0</v>
      </c>
      <c r="NT43" s="17">
        <v>6.7</v>
      </c>
      <c r="NU43" s="17">
        <v>6.5329100000000002</v>
      </c>
      <c r="NV43" s="17">
        <v>6.5328999999999997</v>
      </c>
      <c r="NW43" s="17">
        <v>0.1671</v>
      </c>
      <c r="NX43" s="17">
        <v>20</v>
      </c>
      <c r="NY43" s="17">
        <v>19.241980000000002</v>
      </c>
      <c r="NZ43" s="17">
        <v>19.241980000000002</v>
      </c>
      <c r="OA43" s="17">
        <v>0.75802000000000003</v>
      </c>
      <c r="OB43" s="17">
        <v>0</v>
      </c>
      <c r="OC43" s="17">
        <v>9.8000000000000004E-2</v>
      </c>
      <c r="OD43" s="17">
        <v>9.8000000000000004E-2</v>
      </c>
      <c r="OE43" s="17">
        <v>-9.8000000000000004E-2</v>
      </c>
      <c r="OF43" s="17">
        <v>109.8</v>
      </c>
      <c r="OG43" s="17">
        <v>100.27</v>
      </c>
      <c r="OH43" s="17">
        <v>84.3232</v>
      </c>
      <c r="OI43" s="17">
        <v>25.476800000000001</v>
      </c>
      <c r="OJ43" s="17">
        <v>1.3</v>
      </c>
      <c r="OK43" s="17">
        <v>1.569</v>
      </c>
      <c r="OL43" s="17">
        <v>1.569</v>
      </c>
      <c r="OM43" s="17">
        <v>-0.26900000000000002</v>
      </c>
      <c r="ON43" s="17">
        <v>4.9000000000000004</v>
      </c>
      <c r="OO43" s="17">
        <v>4.6399999999999997</v>
      </c>
      <c r="OP43" s="17">
        <v>4.6406999999999998</v>
      </c>
      <c r="OQ43" s="17">
        <v>0.25929999999999997</v>
      </c>
      <c r="OR43" s="17">
        <v>0</v>
      </c>
      <c r="OS43" s="17"/>
      <c r="OT43" s="17"/>
      <c r="OU43" s="17">
        <v>0</v>
      </c>
      <c r="OV43" s="17">
        <v>20.5</v>
      </c>
      <c r="OW43" s="17">
        <v>20.456230000000001</v>
      </c>
      <c r="OX43" s="17">
        <v>20.456230000000001</v>
      </c>
      <c r="OY43" s="17">
        <v>4.3770000000000003E-2</v>
      </c>
      <c r="OZ43" s="17">
        <v>9.9</v>
      </c>
      <c r="PA43" s="17">
        <v>9.9830000000000005</v>
      </c>
      <c r="PB43" s="17">
        <v>9.9830000000000005</v>
      </c>
      <c r="PC43" s="17">
        <v>-8.3000000000000004E-2</v>
      </c>
      <c r="PD43" s="17">
        <v>5.5</v>
      </c>
      <c r="PE43" s="17">
        <v>5.67</v>
      </c>
      <c r="PF43" s="17">
        <v>5.67</v>
      </c>
      <c r="PG43" s="17">
        <v>-0.17</v>
      </c>
      <c r="PH43" s="17">
        <v>3.2</v>
      </c>
      <c r="PI43" s="17">
        <v>2.2789799999999998</v>
      </c>
      <c r="PJ43" s="17">
        <v>6.0019999999999998</v>
      </c>
      <c r="PK43" s="17">
        <v>-2.802</v>
      </c>
      <c r="PL43" s="17">
        <v>1.7</v>
      </c>
      <c r="PM43" s="17">
        <v>1.4853000000000001</v>
      </c>
      <c r="PN43" s="17">
        <v>1.4853000000000001</v>
      </c>
      <c r="PO43" s="17">
        <v>0.2147</v>
      </c>
      <c r="PP43" s="17">
        <v>1.7</v>
      </c>
      <c r="PQ43" s="17">
        <v>1.7430000000000001</v>
      </c>
      <c r="PR43" s="17">
        <v>1.7430000000000001</v>
      </c>
      <c r="PS43" s="17">
        <v>-4.2999999999999997E-2</v>
      </c>
      <c r="PT43" s="17">
        <v>1.8</v>
      </c>
      <c r="PU43" s="17">
        <v>3.35</v>
      </c>
      <c r="PV43" s="17">
        <v>3.35</v>
      </c>
      <c r="PW43" s="17">
        <v>-1.55</v>
      </c>
      <c r="PX43" s="17">
        <v>5.2</v>
      </c>
      <c r="PY43" s="17">
        <v>5</v>
      </c>
      <c r="PZ43" s="17">
        <v>5</v>
      </c>
      <c r="QA43" s="17">
        <v>0.2</v>
      </c>
      <c r="QB43" s="17">
        <v>20.9</v>
      </c>
      <c r="QC43" s="17">
        <v>20.422219999999999</v>
      </c>
      <c r="QD43" s="17">
        <v>20.422219999999999</v>
      </c>
      <c r="QE43" s="17">
        <v>0.47777999999999998</v>
      </c>
      <c r="QF43" s="17">
        <v>18.5</v>
      </c>
      <c r="QG43" s="17">
        <v>19.436350000000001</v>
      </c>
      <c r="QH43" s="17">
        <v>19.436350000000001</v>
      </c>
      <c r="QI43" s="17">
        <v>-0.93635000000000002</v>
      </c>
      <c r="QJ43" s="17">
        <v>16.5</v>
      </c>
      <c r="QK43" s="17">
        <v>19</v>
      </c>
      <c r="QL43" s="17">
        <v>11.661809999999999</v>
      </c>
      <c r="QM43" s="17">
        <v>4.83819</v>
      </c>
      <c r="QN43" s="17">
        <v>3.4</v>
      </c>
      <c r="QO43" s="17">
        <v>3.5</v>
      </c>
      <c r="QP43" s="17">
        <v>3.5</v>
      </c>
      <c r="QQ43" s="17">
        <v>-0.1</v>
      </c>
      <c r="QR43" s="17">
        <v>18.399999999999999</v>
      </c>
      <c r="QS43" s="17">
        <v>17.881440000000001</v>
      </c>
      <c r="QT43" s="17">
        <v>17.881440000000001</v>
      </c>
      <c r="QU43" s="17">
        <v>0.51856000000000002</v>
      </c>
      <c r="QV43" s="17">
        <v>0</v>
      </c>
      <c r="QW43" s="17">
        <v>0.47</v>
      </c>
      <c r="QX43" s="17">
        <v>0.47</v>
      </c>
      <c r="QY43" s="17">
        <v>-0.47</v>
      </c>
      <c r="QZ43" s="17">
        <v>1</v>
      </c>
      <c r="RA43" s="17">
        <v>1.3832</v>
      </c>
      <c r="RB43" s="17">
        <v>1.3832</v>
      </c>
      <c r="RC43" s="17">
        <v>-0.38319999999999999</v>
      </c>
      <c r="RD43" s="17">
        <v>29</v>
      </c>
      <c r="RE43" s="17">
        <v>25.53</v>
      </c>
      <c r="RF43" s="17">
        <v>23.281400000000001</v>
      </c>
      <c r="RG43" s="17">
        <v>5.7186000000000003</v>
      </c>
      <c r="RH43" s="17">
        <v>75.099999999999994</v>
      </c>
      <c r="RI43" s="17">
        <v>72.87</v>
      </c>
      <c r="RJ43" s="17">
        <v>72.871200000000002</v>
      </c>
      <c r="RK43" s="17">
        <v>2.2288000000000001</v>
      </c>
      <c r="RL43" s="17">
        <v>0</v>
      </c>
      <c r="RM43" s="17"/>
      <c r="RN43" s="17"/>
      <c r="RO43" s="17">
        <v>0</v>
      </c>
      <c r="RP43" s="17">
        <v>3.5</v>
      </c>
      <c r="RQ43" s="17">
        <v>3.55</v>
      </c>
      <c r="RR43" s="17">
        <v>3.55</v>
      </c>
      <c r="RS43" s="17">
        <v>-0.05</v>
      </c>
      <c r="RT43" s="17">
        <v>20.100000000000001</v>
      </c>
      <c r="RU43" s="17">
        <v>19.792000000000002</v>
      </c>
      <c r="RV43" s="17">
        <v>19.792000000000002</v>
      </c>
      <c r="RW43" s="17">
        <v>0.308</v>
      </c>
      <c r="RX43" s="17">
        <v>3.2</v>
      </c>
      <c r="RY43" s="17">
        <v>2.6</v>
      </c>
      <c r="RZ43" s="17">
        <v>2.6</v>
      </c>
      <c r="SA43" s="17">
        <v>0.6</v>
      </c>
      <c r="SB43" s="17"/>
      <c r="SC43" s="17"/>
      <c r="SD43" s="17">
        <v>0.4</v>
      </c>
      <c r="SE43" s="17">
        <v>-0.4</v>
      </c>
      <c r="SF43" s="17">
        <v>0</v>
      </c>
      <c r="SG43" s="17">
        <v>3.7999999999999999E-2</v>
      </c>
      <c r="SH43" s="17">
        <v>3.7999999999999999E-2</v>
      </c>
      <c r="SI43" s="17">
        <v>-3.7999999999999999E-2</v>
      </c>
      <c r="SJ43" s="17">
        <v>19.8</v>
      </c>
      <c r="SK43" s="17">
        <v>19.1448</v>
      </c>
      <c r="SL43" s="17">
        <v>19.1448</v>
      </c>
      <c r="SM43" s="17">
        <v>0.6552</v>
      </c>
      <c r="SN43" s="17">
        <v>7.4</v>
      </c>
      <c r="SO43" s="17">
        <v>8.1999999999999993</v>
      </c>
      <c r="SP43" s="17">
        <v>8.1999999999999993</v>
      </c>
      <c r="SQ43" s="17">
        <v>-0.8</v>
      </c>
      <c r="SR43" s="17">
        <v>14.7</v>
      </c>
      <c r="SS43" s="17">
        <v>15.54908</v>
      </c>
      <c r="ST43" s="17">
        <v>15.54908</v>
      </c>
      <c r="SU43" s="17">
        <v>-0.84907999999999995</v>
      </c>
      <c r="SV43" s="17">
        <v>20.3</v>
      </c>
      <c r="SW43" s="17">
        <v>19.436350000000001</v>
      </c>
      <c r="SX43" s="17">
        <v>19.436350000000001</v>
      </c>
      <c r="SY43" s="17">
        <v>0.86365000000000003</v>
      </c>
      <c r="SZ43" s="17">
        <v>5.8</v>
      </c>
      <c r="TA43" s="17">
        <v>4.66</v>
      </c>
      <c r="TB43" s="17">
        <v>8.9527999999999999</v>
      </c>
      <c r="TC43" s="17">
        <v>-3.1528</v>
      </c>
      <c r="TD43" s="17">
        <v>34.799999999999997</v>
      </c>
      <c r="TE43" s="17">
        <v>56.17</v>
      </c>
      <c r="TF43" s="17">
        <v>63.568100000000001</v>
      </c>
      <c r="TG43" s="17">
        <v>-28.7681</v>
      </c>
      <c r="TH43" s="17">
        <v>0.2</v>
      </c>
      <c r="TI43" s="17">
        <v>1.3194999999999999</v>
      </c>
      <c r="TJ43" s="17">
        <v>1.3194999999999999</v>
      </c>
      <c r="TK43" s="17">
        <v>-1.1194999999999999</v>
      </c>
      <c r="TL43" s="17">
        <v>111.9</v>
      </c>
      <c r="TM43" s="17">
        <v>96.23</v>
      </c>
      <c r="TN43" s="17">
        <v>95.3108</v>
      </c>
      <c r="TO43" s="17">
        <v>16.589200000000002</v>
      </c>
      <c r="TP43" s="17">
        <v>117.3</v>
      </c>
      <c r="TQ43" s="17">
        <v>108.16</v>
      </c>
      <c r="TR43" s="17">
        <v>101.313</v>
      </c>
      <c r="TS43" s="17">
        <v>15.987</v>
      </c>
      <c r="TT43" s="17">
        <v>14</v>
      </c>
      <c r="TU43" s="17">
        <v>9.9700000000000006</v>
      </c>
      <c r="TV43" s="17">
        <v>11.5016</v>
      </c>
      <c r="TW43" s="17">
        <v>2.4984000000000002</v>
      </c>
      <c r="TX43" s="17">
        <v>4.9000000000000004</v>
      </c>
      <c r="TY43" s="17">
        <v>5.75</v>
      </c>
      <c r="TZ43" s="17">
        <v>9.0852000000000004</v>
      </c>
      <c r="UA43" s="17">
        <v>-4.1852</v>
      </c>
      <c r="UB43" s="17">
        <v>0</v>
      </c>
      <c r="UC43" s="17">
        <v>3.35</v>
      </c>
      <c r="UD43" s="17">
        <v>3.35</v>
      </c>
      <c r="UE43" s="17">
        <v>-3.35</v>
      </c>
      <c r="UF43" s="17">
        <v>21</v>
      </c>
      <c r="UG43" s="17">
        <v>20.408159999999999</v>
      </c>
      <c r="UH43" s="17">
        <v>20.408159999999999</v>
      </c>
      <c r="UI43" s="17">
        <v>0.59184000000000003</v>
      </c>
      <c r="UJ43" s="17">
        <v>6.5</v>
      </c>
      <c r="UK43" s="17">
        <v>7.6</v>
      </c>
      <c r="UL43" s="17">
        <v>7.6</v>
      </c>
      <c r="UM43" s="17">
        <v>-1.1000000000000001</v>
      </c>
      <c r="UN43" s="17">
        <v>7.1</v>
      </c>
      <c r="UO43" s="17">
        <v>7.7</v>
      </c>
      <c r="UP43" s="17"/>
      <c r="UQ43" s="17">
        <v>7.1</v>
      </c>
      <c r="UR43" s="17">
        <v>20.399999999999999</v>
      </c>
      <c r="US43" s="17">
        <v>20</v>
      </c>
      <c r="UT43" s="17">
        <v>19.436350000000001</v>
      </c>
      <c r="UU43" s="17">
        <v>0.96365000000000001</v>
      </c>
      <c r="UV43" s="17">
        <v>20.399999999999999</v>
      </c>
      <c r="UW43" s="17">
        <v>20</v>
      </c>
      <c r="UX43" s="17">
        <v>19.436350000000001</v>
      </c>
      <c r="UY43" s="17">
        <v>0.96365000000000001</v>
      </c>
      <c r="UZ43" s="17">
        <v>20</v>
      </c>
      <c r="VA43" s="17">
        <v>20</v>
      </c>
      <c r="VB43" s="17">
        <v>19.436350000000001</v>
      </c>
      <c r="VC43" s="17">
        <v>0.56364999999999998</v>
      </c>
      <c r="VD43" s="17">
        <v>8.45763</v>
      </c>
      <c r="VE43" s="17">
        <v>4.8899999999999997</v>
      </c>
      <c r="VF43" s="17">
        <v>4.891</v>
      </c>
      <c r="VG43" s="17">
        <v>3.56663</v>
      </c>
      <c r="VH43" s="17">
        <v>5.4</v>
      </c>
      <c r="VI43" s="17">
        <v>3.9897</v>
      </c>
      <c r="VJ43" s="17">
        <v>3.9897</v>
      </c>
      <c r="VK43" s="17">
        <v>1.4103000000000001</v>
      </c>
      <c r="VL43" s="17">
        <v>0.3</v>
      </c>
      <c r="VM43" s="17">
        <v>0.98909999999999998</v>
      </c>
      <c r="VN43" s="17">
        <v>0.98909999999999998</v>
      </c>
      <c r="VO43" s="17">
        <v>-0.68910000000000005</v>
      </c>
      <c r="VP43" s="17">
        <v>1</v>
      </c>
      <c r="VQ43" s="17">
        <v>10.709619999999999</v>
      </c>
      <c r="VR43" s="17">
        <v>12</v>
      </c>
      <c r="VS43" s="17">
        <v>-11</v>
      </c>
      <c r="VT43" s="17">
        <v>0.6</v>
      </c>
      <c r="VU43" s="17">
        <v>0.6</v>
      </c>
      <c r="VV43" s="17">
        <v>0.6</v>
      </c>
      <c r="VW43" s="17">
        <v>0</v>
      </c>
      <c r="VX43" s="17">
        <v>125.9</v>
      </c>
      <c r="VY43" s="17">
        <v>109.3</v>
      </c>
      <c r="VZ43" s="17">
        <v>125</v>
      </c>
      <c r="WA43" s="17">
        <v>0.9</v>
      </c>
      <c r="WB43" s="17">
        <v>133</v>
      </c>
      <c r="WC43" s="17">
        <v>97.14</v>
      </c>
      <c r="WD43" s="17">
        <v>141</v>
      </c>
      <c r="WE43" s="17">
        <v>-8</v>
      </c>
      <c r="WF43" s="17">
        <v>1.2</v>
      </c>
      <c r="WG43" s="17">
        <v>9.9792199999999998</v>
      </c>
      <c r="WH43" s="17">
        <v>8.64</v>
      </c>
      <c r="WI43" s="17">
        <v>-7.44</v>
      </c>
      <c r="WJ43" s="17">
        <v>4.8</v>
      </c>
      <c r="WK43" s="17">
        <v>4.3499999999999996</v>
      </c>
      <c r="WL43" s="17">
        <v>4.3499999999999996</v>
      </c>
      <c r="WM43" s="17">
        <v>0.45</v>
      </c>
      <c r="WN43" s="17">
        <v>2.2999999999999998</v>
      </c>
      <c r="WO43" s="17">
        <v>2.4</v>
      </c>
      <c r="WP43" s="17">
        <v>2.4</v>
      </c>
      <c r="WQ43" s="17">
        <v>-0.1</v>
      </c>
      <c r="WR43" s="17">
        <v>2</v>
      </c>
      <c r="WS43" s="17">
        <v>2.4</v>
      </c>
      <c r="WT43" s="17">
        <v>2.4</v>
      </c>
      <c r="WU43" s="17">
        <v>-0.4</v>
      </c>
      <c r="WV43" s="17">
        <v>2</v>
      </c>
      <c r="WW43" s="17">
        <v>2.8</v>
      </c>
      <c r="WX43" s="17">
        <v>2.8</v>
      </c>
      <c r="WY43" s="17">
        <v>-0.8</v>
      </c>
      <c r="WZ43" s="17">
        <v>0.2</v>
      </c>
      <c r="XA43" s="17">
        <v>0.3916</v>
      </c>
      <c r="XB43" s="17">
        <v>0.3916</v>
      </c>
      <c r="XC43" s="17">
        <v>-0.19159999999999999</v>
      </c>
      <c r="XD43" s="17">
        <v>7.8</v>
      </c>
      <c r="XE43" s="17">
        <v>6.6</v>
      </c>
      <c r="XF43" s="17">
        <v>6.6</v>
      </c>
      <c r="XG43" s="17">
        <v>1.2</v>
      </c>
      <c r="XH43" s="17">
        <v>20</v>
      </c>
      <c r="XI43" s="17">
        <v>19.436350000000001</v>
      </c>
      <c r="XJ43" s="17">
        <v>19.436350000000001</v>
      </c>
      <c r="XK43" s="17">
        <v>0.56364999999999998</v>
      </c>
      <c r="XL43" s="17">
        <v>20</v>
      </c>
      <c r="XM43" s="17">
        <v>20.2</v>
      </c>
      <c r="XN43" s="17">
        <v>19.436350000000001</v>
      </c>
      <c r="XO43" s="17">
        <v>0.56364999999999998</v>
      </c>
      <c r="XP43" s="17">
        <v>9.4</v>
      </c>
      <c r="XQ43" s="17"/>
      <c r="XR43" s="17">
        <v>10.8</v>
      </c>
      <c r="XS43" s="17">
        <v>-1.4</v>
      </c>
      <c r="XT43" s="17"/>
      <c r="XU43" s="17"/>
      <c r="XV43" s="17"/>
      <c r="XW43" s="17">
        <v>0</v>
      </c>
      <c r="XX43" s="17"/>
      <c r="XY43" s="17"/>
      <c r="XZ43" s="17"/>
      <c r="YA43" s="17">
        <v>0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8.9</v>
      </c>
      <c r="YK43" s="17">
        <v>7.34</v>
      </c>
      <c r="YL43" s="17">
        <v>7.34</v>
      </c>
      <c r="YM43" s="17">
        <v>1.56</v>
      </c>
      <c r="YN43" s="17"/>
      <c r="YO43" s="17"/>
      <c r="YP43" s="17"/>
      <c r="YQ43" s="17">
        <v>0</v>
      </c>
      <c r="YR43" s="17">
        <v>16.8</v>
      </c>
      <c r="YS43" s="17">
        <v>17</v>
      </c>
      <c r="YT43" s="17">
        <v>17</v>
      </c>
      <c r="YU43" s="17">
        <v>-0.2</v>
      </c>
    </row>
    <row r="44" spans="1:671" ht="24" customHeight="1" x14ac:dyDescent="0.3">
      <c r="A44" s="1"/>
      <c r="B44" s="16" t="s">
        <v>103</v>
      </c>
      <c r="C44" s="16" t="s">
        <v>909</v>
      </c>
      <c r="D44" s="17">
        <v>199.3</v>
      </c>
      <c r="E44" s="17">
        <v>203.40136000000001</v>
      </c>
      <c r="F44" s="17">
        <v>203.40136000000001</v>
      </c>
      <c r="G44" s="17">
        <v>-4.1013599999999997</v>
      </c>
      <c r="H44" s="17">
        <v>643.29999999999995</v>
      </c>
      <c r="I44" s="17">
        <v>650</v>
      </c>
      <c r="J44" s="17">
        <v>650</v>
      </c>
      <c r="K44" s="17">
        <v>-6.7</v>
      </c>
      <c r="L44" s="17">
        <v>210.5</v>
      </c>
      <c r="M44" s="17">
        <v>211.66204999999999</v>
      </c>
      <c r="N44" s="17">
        <v>211.66204999999999</v>
      </c>
      <c r="O44" s="17">
        <v>-1.16205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88.2</v>
      </c>
      <c r="Y44" s="17">
        <v>91.867829999999998</v>
      </c>
      <c r="Z44" s="17">
        <v>91.867829999999998</v>
      </c>
      <c r="AA44" s="17">
        <v>-3.6678299999999999</v>
      </c>
      <c r="AB44" s="17">
        <v>217.2</v>
      </c>
      <c r="AC44" s="17">
        <v>225</v>
      </c>
      <c r="AD44" s="17">
        <v>225</v>
      </c>
      <c r="AE44" s="17">
        <v>-7.8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134.19999999999999</v>
      </c>
      <c r="AO44" s="17">
        <v>111.43488000000001</v>
      </c>
      <c r="AP44" s="17">
        <v>134.49597</v>
      </c>
      <c r="AQ44" s="17">
        <v>-0.29597000000000001</v>
      </c>
      <c r="AR44" s="17">
        <v>134.69999999999999</v>
      </c>
      <c r="AS44" s="17">
        <v>111.43488000000001</v>
      </c>
      <c r="AT44" s="17">
        <v>134.49597</v>
      </c>
      <c r="AU44" s="17">
        <v>0.20402999999999999</v>
      </c>
      <c r="AV44" s="17"/>
      <c r="AW44" s="17"/>
      <c r="AX44" s="17"/>
      <c r="AY44" s="17">
        <v>0</v>
      </c>
      <c r="AZ44" s="17">
        <v>153.80000000000001</v>
      </c>
      <c r="BA44" s="17">
        <v>111.76952</v>
      </c>
      <c r="BB44" s="17">
        <v>134.89985999999999</v>
      </c>
      <c r="BC44" s="17">
        <v>18.90014</v>
      </c>
      <c r="BD44" s="17">
        <v>205.8</v>
      </c>
      <c r="BE44" s="17">
        <v>207.24285</v>
      </c>
      <c r="BF44" s="17">
        <v>207.24285</v>
      </c>
      <c r="BG44" s="17">
        <v>-1.44285</v>
      </c>
      <c r="BH44" s="17">
        <v>107.5</v>
      </c>
      <c r="BI44" s="17">
        <v>103.93259999999999</v>
      </c>
      <c r="BJ44" s="17">
        <v>103.93259999999999</v>
      </c>
      <c r="BK44" s="17">
        <v>3.5674000000000001</v>
      </c>
      <c r="BL44" s="17">
        <v>552.4</v>
      </c>
      <c r="BM44" s="17">
        <v>566.08941000000004</v>
      </c>
      <c r="BN44" s="17">
        <v>566.08941000000004</v>
      </c>
      <c r="BO44" s="17">
        <v>-13.689410000000001</v>
      </c>
      <c r="BP44" s="17">
        <v>10.1</v>
      </c>
      <c r="BQ44" s="17">
        <v>10.52094</v>
      </c>
      <c r="BR44" s="17">
        <v>10.52094</v>
      </c>
      <c r="BS44" s="17">
        <v>-0.42093999999999998</v>
      </c>
      <c r="BT44" s="17"/>
      <c r="BU44" s="17"/>
      <c r="BV44" s="17"/>
      <c r="BW44" s="17">
        <v>0</v>
      </c>
      <c r="BX44" s="17">
        <v>12.6</v>
      </c>
      <c r="BY44" s="17"/>
      <c r="BZ44" s="17"/>
      <c r="CA44" s="17">
        <v>12.6</v>
      </c>
      <c r="CB44" s="17"/>
      <c r="CC44" s="17"/>
      <c r="CD44" s="17"/>
      <c r="CE44" s="17">
        <v>0</v>
      </c>
      <c r="CF44" s="17">
        <v>163.80000000000001</v>
      </c>
      <c r="CG44" s="17">
        <v>164.06706</v>
      </c>
      <c r="CH44" s="17">
        <v>164.06706</v>
      </c>
      <c r="CI44" s="17">
        <v>-0.26706000000000002</v>
      </c>
      <c r="CJ44" s="17">
        <v>7.3</v>
      </c>
      <c r="CK44" s="17">
        <v>7.3209600000000004</v>
      </c>
      <c r="CL44" s="17">
        <v>7.3209600000000004</v>
      </c>
      <c r="CM44" s="17">
        <v>-2.0959999999999999E-2</v>
      </c>
      <c r="CN44" s="17">
        <v>4.0999999999999996</v>
      </c>
      <c r="CO44" s="17">
        <v>3.93119</v>
      </c>
      <c r="CP44" s="17">
        <v>3.93119</v>
      </c>
      <c r="CQ44" s="17">
        <v>0.16880999999999999</v>
      </c>
      <c r="CR44" s="17">
        <v>0</v>
      </c>
      <c r="CS44" s="17"/>
      <c r="CT44" s="17"/>
      <c r="CU44" s="17">
        <v>0</v>
      </c>
      <c r="CV44" s="17">
        <v>6.5</v>
      </c>
      <c r="CW44" s="17">
        <v>6.8787000000000003</v>
      </c>
      <c r="CX44" s="17">
        <v>6.8787000000000003</v>
      </c>
      <c r="CY44" s="17">
        <v>-0.37869999999999998</v>
      </c>
      <c r="CZ44" s="17"/>
      <c r="DA44" s="17"/>
      <c r="DB44" s="17"/>
      <c r="DC44" s="17">
        <v>0</v>
      </c>
      <c r="DD44" s="17">
        <v>85.7</v>
      </c>
      <c r="DE44" s="17">
        <v>112.83038999999999</v>
      </c>
      <c r="DF44" s="17">
        <v>142.44412</v>
      </c>
      <c r="DG44" s="17">
        <v>-56.744120000000002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/>
      <c r="DU44" s="17"/>
      <c r="DV44" s="17"/>
      <c r="DW44" s="17">
        <v>0</v>
      </c>
      <c r="DX44" s="17">
        <v>110.6</v>
      </c>
      <c r="DY44" s="17">
        <v>112.46647</v>
      </c>
      <c r="DZ44" s="17">
        <v>112.46647</v>
      </c>
      <c r="EA44" s="17">
        <v>-1.8664700000000001</v>
      </c>
      <c r="EB44" s="17">
        <v>152.6</v>
      </c>
      <c r="EC44" s="17">
        <v>220.69499999999999</v>
      </c>
      <c r="ED44" s="17">
        <v>160.63040000000001</v>
      </c>
      <c r="EE44" s="17">
        <v>-8.0304000000000002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/>
      <c r="EO44" s="17"/>
      <c r="EP44" s="17"/>
      <c r="EQ44" s="17">
        <v>0</v>
      </c>
      <c r="ER44" s="17">
        <v>6.5</v>
      </c>
      <c r="ES44" s="17">
        <v>6.39</v>
      </c>
      <c r="ET44" s="17">
        <v>6.39</v>
      </c>
      <c r="EU44" s="17">
        <v>0.11</v>
      </c>
      <c r="EV44" s="17">
        <v>454.5</v>
      </c>
      <c r="EW44" s="17">
        <v>457.09426999999999</v>
      </c>
      <c r="EX44" s="17">
        <v>418.96015999999997</v>
      </c>
      <c r="EY44" s="17">
        <v>35.539839999999998</v>
      </c>
      <c r="EZ44" s="17">
        <v>75.5</v>
      </c>
      <c r="FA44" s="17">
        <v>81.635570000000001</v>
      </c>
      <c r="FB44" s="17">
        <v>81.635570000000001</v>
      </c>
      <c r="FC44" s="17">
        <v>-6.1355700000000004</v>
      </c>
      <c r="FD44" s="17">
        <v>150.69999999999999</v>
      </c>
      <c r="FE44" s="17">
        <v>151.36251999999999</v>
      </c>
      <c r="FF44" s="17">
        <v>149.98721</v>
      </c>
      <c r="FG44" s="17">
        <v>0.71279000000000003</v>
      </c>
      <c r="FH44" s="17">
        <v>40.799999999999997</v>
      </c>
      <c r="FI44" s="17">
        <v>41.89893</v>
      </c>
      <c r="FJ44" s="17">
        <v>41.89893</v>
      </c>
      <c r="FK44" s="17">
        <v>-1.09893</v>
      </c>
      <c r="FL44" s="17">
        <v>18.399999999999999</v>
      </c>
      <c r="FM44" s="17">
        <v>19.21088</v>
      </c>
      <c r="FN44" s="17">
        <v>19.21088</v>
      </c>
      <c r="FO44" s="17">
        <v>-0.81088000000000005</v>
      </c>
      <c r="FP44" s="17">
        <v>19.3</v>
      </c>
      <c r="FQ44" s="17">
        <v>18.65889</v>
      </c>
      <c r="FR44" s="17">
        <v>18.65889</v>
      </c>
      <c r="FS44" s="17">
        <v>0.64110999999999996</v>
      </c>
      <c r="FT44" s="17">
        <v>88.4</v>
      </c>
      <c r="FU44" s="17">
        <v>87.773570000000007</v>
      </c>
      <c r="FV44" s="17">
        <v>87.773570000000007</v>
      </c>
      <c r="FW44" s="17">
        <v>0.62643000000000004</v>
      </c>
      <c r="FX44" s="17">
        <v>174.9</v>
      </c>
      <c r="FY44" s="17">
        <v>185.82039</v>
      </c>
      <c r="FZ44" s="17">
        <v>166.98542</v>
      </c>
      <c r="GA44" s="17">
        <v>7.9145799999999999</v>
      </c>
      <c r="GB44" s="17">
        <v>176</v>
      </c>
      <c r="GC44" s="17">
        <v>185.82039</v>
      </c>
      <c r="GD44" s="17">
        <v>166.98542</v>
      </c>
      <c r="GE44" s="17">
        <v>9.0145800000000005</v>
      </c>
      <c r="GF44" s="17">
        <v>182</v>
      </c>
      <c r="GG44" s="17">
        <v>186.37841</v>
      </c>
      <c r="GH44" s="17">
        <v>167.48688000000001</v>
      </c>
      <c r="GI44" s="17">
        <v>14.513120000000001</v>
      </c>
      <c r="GJ44" s="17">
        <v>85.2</v>
      </c>
      <c r="GK44" s="17">
        <v>110.48202000000001</v>
      </c>
      <c r="GL44" s="17">
        <v>110.48202000000001</v>
      </c>
      <c r="GM44" s="17">
        <v>-25.282019999999999</v>
      </c>
      <c r="GN44" s="17">
        <v>43.1</v>
      </c>
      <c r="GO44" s="17">
        <v>47.082599999999999</v>
      </c>
      <c r="GP44" s="17">
        <v>47.082599999999999</v>
      </c>
      <c r="GQ44" s="17">
        <v>-3.9826000000000001</v>
      </c>
      <c r="GR44" s="17">
        <v>35.700000000000003</v>
      </c>
      <c r="GS44" s="17">
        <v>44.103009999999998</v>
      </c>
      <c r="GT44" s="17">
        <v>38.272109999999998</v>
      </c>
      <c r="GU44" s="17">
        <v>-2.5721099999999999</v>
      </c>
      <c r="GV44" s="17">
        <v>3.8</v>
      </c>
      <c r="GW44" s="17"/>
      <c r="GX44" s="17"/>
      <c r="GY44" s="17">
        <v>3.8</v>
      </c>
      <c r="GZ44" s="17">
        <v>27.8</v>
      </c>
      <c r="HA44" s="17">
        <v>29.190480000000001</v>
      </c>
      <c r="HB44" s="17">
        <v>29.190480000000001</v>
      </c>
      <c r="HC44" s="17">
        <v>-1.3904799999999999</v>
      </c>
      <c r="HD44" s="17">
        <v>167.4</v>
      </c>
      <c r="HE44" s="17">
        <v>174.55948000000001</v>
      </c>
      <c r="HF44" s="17">
        <v>146.09004999999999</v>
      </c>
      <c r="HG44" s="17">
        <v>21.309950000000001</v>
      </c>
      <c r="HH44" s="17"/>
      <c r="HI44" s="17"/>
      <c r="HJ44" s="17"/>
      <c r="HK44" s="17">
        <v>0</v>
      </c>
      <c r="HL44" s="17"/>
      <c r="HM44" s="17"/>
      <c r="HN44" s="17"/>
      <c r="HO44" s="17">
        <v>0</v>
      </c>
      <c r="HP44" s="17">
        <v>94.2</v>
      </c>
      <c r="HQ44" s="17">
        <v>95.545190000000005</v>
      </c>
      <c r="HR44" s="17">
        <v>55.328719999999997</v>
      </c>
      <c r="HS44" s="17">
        <v>38.871279999999999</v>
      </c>
      <c r="HT44" s="17"/>
      <c r="HU44" s="17"/>
      <c r="HV44" s="17"/>
      <c r="HW44" s="17">
        <v>0</v>
      </c>
      <c r="HX44" s="17">
        <v>182.5</v>
      </c>
      <c r="HY44" s="17"/>
      <c r="HZ44" s="17"/>
      <c r="IA44" s="17">
        <v>182.5</v>
      </c>
      <c r="IB44" s="17">
        <v>43</v>
      </c>
      <c r="IC44" s="17">
        <v>45.555999999999997</v>
      </c>
      <c r="ID44" s="17">
        <v>45.555999999999997</v>
      </c>
      <c r="IE44" s="17">
        <v>-2.556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/>
      <c r="IO44" s="17"/>
      <c r="IP44" s="17"/>
      <c r="IQ44" s="17">
        <v>0</v>
      </c>
      <c r="IR44" s="17">
        <v>83.4</v>
      </c>
      <c r="IS44" s="17">
        <v>88.73603</v>
      </c>
      <c r="IT44" s="17">
        <v>88.73603</v>
      </c>
      <c r="IU44" s="17">
        <v>-5.3360300000000001</v>
      </c>
      <c r="IV44" s="17">
        <v>110.5</v>
      </c>
      <c r="IW44" s="17">
        <v>123.62099000000001</v>
      </c>
      <c r="IX44" s="17">
        <v>176.00782000000001</v>
      </c>
      <c r="IY44" s="17">
        <v>-65.507819999999995</v>
      </c>
      <c r="IZ44" s="17">
        <v>110.7</v>
      </c>
      <c r="JA44" s="17">
        <v>123.62099000000001</v>
      </c>
      <c r="JB44" s="17"/>
      <c r="JC44" s="17">
        <v>110.7</v>
      </c>
      <c r="JD44" s="17">
        <v>110.4</v>
      </c>
      <c r="JE44" s="17">
        <v>123.62099000000001</v>
      </c>
      <c r="JF44" s="17">
        <v>176.00782000000001</v>
      </c>
      <c r="JG44" s="17">
        <v>-65.607820000000004</v>
      </c>
      <c r="JH44" s="17">
        <v>201.6</v>
      </c>
      <c r="JI44" s="17">
        <v>185.98833999999999</v>
      </c>
      <c r="JJ44" s="17">
        <v>176.53637000000001</v>
      </c>
      <c r="JK44" s="17">
        <v>25.06363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>
        <v>0</v>
      </c>
      <c r="KG44" s="17"/>
      <c r="KH44" s="17"/>
      <c r="KI44" s="17">
        <v>0</v>
      </c>
      <c r="KJ44" s="17"/>
      <c r="KK44" s="17"/>
      <c r="KL44" s="17"/>
      <c r="KM44" s="17">
        <v>0</v>
      </c>
      <c r="KN44" s="17"/>
      <c r="KO44" s="17"/>
      <c r="KP44" s="17"/>
      <c r="KQ44" s="17">
        <v>0</v>
      </c>
      <c r="KR44" s="17">
        <v>2.8</v>
      </c>
      <c r="KS44" s="17">
        <v>3.8117100000000002</v>
      </c>
      <c r="KT44" s="17">
        <v>3.8117100000000002</v>
      </c>
      <c r="KU44" s="17">
        <v>-1.0117100000000001</v>
      </c>
      <c r="KV44" s="17">
        <v>137.30000000000001</v>
      </c>
      <c r="KW44" s="17">
        <v>270.06803000000002</v>
      </c>
      <c r="KX44" s="17">
        <v>230.85908000000001</v>
      </c>
      <c r="KY44" s="17">
        <v>-93.559079999999994</v>
      </c>
      <c r="KZ44" s="17">
        <v>116.8</v>
      </c>
      <c r="LA44" s="17">
        <v>133.16031000000001</v>
      </c>
      <c r="LB44" s="17">
        <v>133.16031000000001</v>
      </c>
      <c r="LC44" s="17">
        <v>-16.360309999999998</v>
      </c>
      <c r="LD44" s="17"/>
      <c r="LE44" s="17"/>
      <c r="LF44" s="17"/>
      <c r="LG44" s="17">
        <v>0</v>
      </c>
      <c r="LH44" s="17">
        <v>78</v>
      </c>
      <c r="LI44" s="17">
        <v>78.567999999999998</v>
      </c>
      <c r="LJ44" s="17">
        <v>78.567999999999998</v>
      </c>
      <c r="LK44" s="17">
        <v>-0.56799999999999995</v>
      </c>
      <c r="LL44" s="17">
        <v>29.1</v>
      </c>
      <c r="LM44" s="17">
        <v>29.980560000000001</v>
      </c>
      <c r="LN44" s="17">
        <v>29.980560000000001</v>
      </c>
      <c r="LO44" s="17">
        <v>-0.88056000000000001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/>
      <c r="LY44" s="17"/>
      <c r="LZ44" s="17"/>
      <c r="MA44" s="17">
        <v>0</v>
      </c>
      <c r="MB44" s="17">
        <v>139.4</v>
      </c>
      <c r="MC44" s="17">
        <v>153.06012000000001</v>
      </c>
      <c r="MD44" s="17">
        <v>153.06012000000001</v>
      </c>
      <c r="ME44" s="17">
        <v>-13.660119999999999</v>
      </c>
      <c r="MF44" s="17">
        <v>143.1</v>
      </c>
      <c r="MG44" s="17">
        <v>153.06012000000001</v>
      </c>
      <c r="MH44" s="17">
        <v>153.06012000000001</v>
      </c>
      <c r="MI44" s="17">
        <v>-9.9601199999999999</v>
      </c>
      <c r="MJ44" s="17">
        <v>147</v>
      </c>
      <c r="MK44" s="17">
        <v>153.51975999999999</v>
      </c>
      <c r="ML44" s="17">
        <v>153.51975999999999</v>
      </c>
      <c r="MM44" s="17">
        <v>-6.5197599999999998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/>
      <c r="NE44" s="17"/>
      <c r="NF44" s="17"/>
      <c r="NG44" s="17">
        <v>0</v>
      </c>
      <c r="NH44" s="17">
        <v>0</v>
      </c>
      <c r="NI44" s="17"/>
      <c r="NJ44" s="17">
        <v>206.49084999999999</v>
      </c>
      <c r="NK44" s="17">
        <v>-206.49084999999999</v>
      </c>
      <c r="NL44" s="17"/>
      <c r="NM44" s="17"/>
      <c r="NN44" s="17">
        <v>103.55547</v>
      </c>
      <c r="NO44" s="17">
        <v>-103.55547</v>
      </c>
      <c r="NP44" s="17"/>
      <c r="NQ44" s="17"/>
      <c r="NR44" s="17"/>
      <c r="NS44" s="17">
        <v>0</v>
      </c>
      <c r="NT44" s="17">
        <v>6.7</v>
      </c>
      <c r="NU44" s="17">
        <v>6.5329100000000002</v>
      </c>
      <c r="NV44" s="17">
        <v>6.5328999999999997</v>
      </c>
      <c r="NW44" s="17">
        <v>0.1671</v>
      </c>
      <c r="NX44" s="17">
        <v>19.899999999999999</v>
      </c>
      <c r="NY44" s="17">
        <v>19.241980000000002</v>
      </c>
      <c r="NZ44" s="17">
        <v>19.241980000000002</v>
      </c>
      <c r="OA44" s="17">
        <v>0.65802000000000005</v>
      </c>
      <c r="OB44" s="17">
        <v>0</v>
      </c>
      <c r="OC44" s="17">
        <v>4.7E-2</v>
      </c>
      <c r="OD44" s="17">
        <v>4.7E-2</v>
      </c>
      <c r="OE44" s="17">
        <v>-4.7E-2</v>
      </c>
      <c r="OF44" s="17">
        <v>110.3</v>
      </c>
      <c r="OG44" s="17">
        <v>101.37</v>
      </c>
      <c r="OH44" s="17">
        <v>83.181899999999999</v>
      </c>
      <c r="OI44" s="17">
        <v>27.118099999999998</v>
      </c>
      <c r="OJ44" s="17">
        <v>0</v>
      </c>
      <c r="OK44" s="17">
        <v>1E-3</v>
      </c>
      <c r="OL44" s="17">
        <v>1E-3</v>
      </c>
      <c r="OM44" s="17">
        <v>-1E-3</v>
      </c>
      <c r="ON44" s="17">
        <v>4.7</v>
      </c>
      <c r="OO44" s="17">
        <v>4.5</v>
      </c>
      <c r="OP44" s="17">
        <v>4.5019999999999998</v>
      </c>
      <c r="OQ44" s="17">
        <v>0.19800000000000001</v>
      </c>
      <c r="OR44" s="17">
        <v>0</v>
      </c>
      <c r="OS44" s="17"/>
      <c r="OT44" s="17"/>
      <c r="OU44" s="17">
        <v>0</v>
      </c>
      <c r="OV44" s="17">
        <v>20.399999999999999</v>
      </c>
      <c r="OW44" s="17">
        <v>20.456230000000001</v>
      </c>
      <c r="OX44" s="17">
        <v>20.456230000000001</v>
      </c>
      <c r="OY44" s="17">
        <v>-5.6230000000000002E-2</v>
      </c>
      <c r="OZ44" s="17">
        <v>9.9</v>
      </c>
      <c r="PA44" s="17">
        <v>9.9830000000000005</v>
      </c>
      <c r="PB44" s="17">
        <v>9.9830000000000005</v>
      </c>
      <c r="PC44" s="17">
        <v>-8.3000000000000004E-2</v>
      </c>
      <c r="PD44" s="17">
        <v>5.6</v>
      </c>
      <c r="PE44" s="17">
        <v>5.67</v>
      </c>
      <c r="PF44" s="17">
        <v>5.67</v>
      </c>
      <c r="PG44" s="17">
        <v>-7.0000000000000007E-2</v>
      </c>
      <c r="PH44" s="17">
        <v>0</v>
      </c>
      <c r="PI44" s="17"/>
      <c r="PJ44" s="17">
        <v>6.6E-3</v>
      </c>
      <c r="PK44" s="17">
        <v>-6.6E-3</v>
      </c>
      <c r="PL44" s="17">
        <v>0</v>
      </c>
      <c r="PM44" s="17"/>
      <c r="PN44" s="17"/>
      <c r="PO44" s="17">
        <v>0</v>
      </c>
      <c r="PP44" s="17">
        <v>1.6</v>
      </c>
      <c r="PQ44" s="17">
        <v>1.7370000000000001</v>
      </c>
      <c r="PR44" s="17">
        <v>1.7370000000000001</v>
      </c>
      <c r="PS44" s="17">
        <v>-0.13700000000000001</v>
      </c>
      <c r="PT44" s="17">
        <v>1.8</v>
      </c>
      <c r="PU44" s="17">
        <v>3.35</v>
      </c>
      <c r="PV44" s="17">
        <v>3.35</v>
      </c>
      <c r="PW44" s="17">
        <v>-1.55</v>
      </c>
      <c r="PX44" s="17">
        <v>5.0999999999999996</v>
      </c>
      <c r="PY44" s="17">
        <v>5</v>
      </c>
      <c r="PZ44" s="17">
        <v>5</v>
      </c>
      <c r="QA44" s="17">
        <v>0.1</v>
      </c>
      <c r="QB44" s="17">
        <v>20.5</v>
      </c>
      <c r="QC44" s="17">
        <v>20.422219999999999</v>
      </c>
      <c r="QD44" s="17">
        <v>20.422219999999999</v>
      </c>
      <c r="QE44" s="17">
        <v>7.7780000000000002E-2</v>
      </c>
      <c r="QF44" s="17">
        <v>18.5</v>
      </c>
      <c r="QG44" s="17">
        <v>19.436350000000001</v>
      </c>
      <c r="QH44" s="17">
        <v>19.436350000000001</v>
      </c>
      <c r="QI44" s="17">
        <v>-0.93635000000000002</v>
      </c>
      <c r="QJ44" s="17">
        <v>16.5</v>
      </c>
      <c r="QK44" s="17">
        <v>19</v>
      </c>
      <c r="QL44" s="17">
        <v>11.661809999999999</v>
      </c>
      <c r="QM44" s="17">
        <v>4.83819</v>
      </c>
      <c r="QN44" s="17">
        <v>3.4</v>
      </c>
      <c r="QO44" s="17">
        <v>3.5</v>
      </c>
      <c r="QP44" s="17">
        <v>3.5</v>
      </c>
      <c r="QQ44" s="17">
        <v>-0.1</v>
      </c>
      <c r="QR44" s="17">
        <v>18.399999999999999</v>
      </c>
      <c r="QS44" s="17">
        <v>17.881440000000001</v>
      </c>
      <c r="QT44" s="17">
        <v>17.881440000000001</v>
      </c>
      <c r="QU44" s="17">
        <v>0.51856000000000002</v>
      </c>
      <c r="QV44" s="17">
        <v>0</v>
      </c>
      <c r="QW44" s="17"/>
      <c r="QX44" s="17"/>
      <c r="QY44" s="17">
        <v>0</v>
      </c>
      <c r="QZ44" s="17">
        <v>0</v>
      </c>
      <c r="RA44" s="17">
        <v>1E-3</v>
      </c>
      <c r="RB44" s="17">
        <v>1E-3</v>
      </c>
      <c r="RC44" s="17">
        <v>-1E-3</v>
      </c>
      <c r="RD44" s="17">
        <v>27.6</v>
      </c>
      <c r="RE44" s="17">
        <v>25.52</v>
      </c>
      <c r="RF44" s="17">
        <v>22.571100000000001</v>
      </c>
      <c r="RG44" s="17">
        <v>5.0289000000000001</v>
      </c>
      <c r="RH44" s="17">
        <v>73.900000000000006</v>
      </c>
      <c r="RI44" s="17">
        <v>70.260000000000005</v>
      </c>
      <c r="RJ44" s="17">
        <v>70.259600000000006</v>
      </c>
      <c r="RK44" s="17">
        <v>3.6404000000000001</v>
      </c>
      <c r="RL44" s="17">
        <v>0</v>
      </c>
      <c r="RM44" s="17"/>
      <c r="RN44" s="17"/>
      <c r="RO44" s="17">
        <v>0</v>
      </c>
      <c r="RP44" s="17">
        <v>3.5</v>
      </c>
      <c r="RQ44" s="17">
        <v>3.55</v>
      </c>
      <c r="RR44" s="17">
        <v>3.55</v>
      </c>
      <c r="RS44" s="17">
        <v>-0.05</v>
      </c>
      <c r="RT44" s="17">
        <v>20.100000000000001</v>
      </c>
      <c r="RU44" s="17">
        <v>19.792000000000002</v>
      </c>
      <c r="RV44" s="17">
        <v>19.792000000000002</v>
      </c>
      <c r="RW44" s="17">
        <v>0.308</v>
      </c>
      <c r="RX44" s="17">
        <v>3.2</v>
      </c>
      <c r="RY44" s="17">
        <v>2.64</v>
      </c>
      <c r="RZ44" s="17">
        <v>2.64</v>
      </c>
      <c r="SA44" s="17">
        <v>0.56000000000000005</v>
      </c>
      <c r="SB44" s="17"/>
      <c r="SC44" s="17"/>
      <c r="SD44" s="17">
        <v>0.4</v>
      </c>
      <c r="SE44" s="17">
        <v>-0.4</v>
      </c>
      <c r="SF44" s="17">
        <v>0</v>
      </c>
      <c r="SG44" s="17">
        <v>1.6E-2</v>
      </c>
      <c r="SH44" s="17">
        <v>1.6E-2</v>
      </c>
      <c r="SI44" s="17">
        <v>-1.6E-2</v>
      </c>
      <c r="SJ44" s="17">
        <v>19.8</v>
      </c>
      <c r="SK44" s="17">
        <v>19.1448</v>
      </c>
      <c r="SL44" s="17">
        <v>19.1448</v>
      </c>
      <c r="SM44" s="17">
        <v>0.6552</v>
      </c>
      <c r="SN44" s="17">
        <v>7.5</v>
      </c>
      <c r="SO44" s="17">
        <v>8.1999999999999993</v>
      </c>
      <c r="SP44" s="17">
        <v>8.1999999999999993</v>
      </c>
      <c r="SQ44" s="17">
        <v>-0.7</v>
      </c>
      <c r="SR44" s="17">
        <v>14.2</v>
      </c>
      <c r="SS44" s="17">
        <v>15.54908</v>
      </c>
      <c r="ST44" s="17">
        <v>15.54908</v>
      </c>
      <c r="SU44" s="17">
        <v>-1.3490800000000001</v>
      </c>
      <c r="SV44" s="17">
        <v>20.2</v>
      </c>
      <c r="SW44" s="17">
        <v>19.436350000000001</v>
      </c>
      <c r="SX44" s="17">
        <v>19.436350000000001</v>
      </c>
      <c r="SY44" s="17">
        <v>0.76365000000000005</v>
      </c>
      <c r="SZ44" s="17">
        <v>5.4</v>
      </c>
      <c r="TA44" s="17">
        <v>4.4800000000000004</v>
      </c>
      <c r="TB44" s="17">
        <v>8.6073000000000004</v>
      </c>
      <c r="TC44" s="17">
        <v>-3.2073</v>
      </c>
      <c r="TD44" s="17">
        <v>28.1</v>
      </c>
      <c r="TE44" s="17">
        <v>49.08</v>
      </c>
      <c r="TF44" s="17">
        <v>61.776299999999999</v>
      </c>
      <c r="TG44" s="17">
        <v>-33.676299999999998</v>
      </c>
      <c r="TH44" s="17">
        <v>0</v>
      </c>
      <c r="TI44" s="17">
        <v>0.495</v>
      </c>
      <c r="TJ44" s="17">
        <v>0.495</v>
      </c>
      <c r="TK44" s="17">
        <v>-0.495</v>
      </c>
      <c r="TL44" s="17">
        <v>108.4</v>
      </c>
      <c r="TM44" s="17">
        <v>92.97</v>
      </c>
      <c r="TN44" s="17">
        <v>93.327500000000001</v>
      </c>
      <c r="TO44" s="17">
        <v>15.0725</v>
      </c>
      <c r="TP44" s="17">
        <v>116.6</v>
      </c>
      <c r="TQ44" s="17">
        <v>107.65</v>
      </c>
      <c r="TR44" s="17">
        <v>101.7814</v>
      </c>
      <c r="TS44" s="17">
        <v>14.8186</v>
      </c>
      <c r="TT44" s="17">
        <v>15.4</v>
      </c>
      <c r="TU44" s="17">
        <v>8.58</v>
      </c>
      <c r="TV44" s="17">
        <v>10.6602</v>
      </c>
      <c r="TW44" s="17">
        <v>4.7397999999999998</v>
      </c>
      <c r="TX44" s="17">
        <v>2</v>
      </c>
      <c r="TY44" s="17">
        <v>5.09</v>
      </c>
      <c r="TZ44" s="17">
        <v>7.6829000000000001</v>
      </c>
      <c r="UA44" s="17">
        <v>-5.6829000000000001</v>
      </c>
      <c r="UB44" s="17">
        <v>0</v>
      </c>
      <c r="UC44" s="17">
        <v>1.68</v>
      </c>
      <c r="UD44" s="17">
        <v>1.68</v>
      </c>
      <c r="UE44" s="17">
        <v>-1.68</v>
      </c>
      <c r="UF44" s="17">
        <v>21</v>
      </c>
      <c r="UG44" s="17">
        <v>20.408159999999999</v>
      </c>
      <c r="UH44" s="17">
        <v>20.408159999999999</v>
      </c>
      <c r="UI44" s="17">
        <v>0.59184000000000003</v>
      </c>
      <c r="UJ44" s="17">
        <v>6.5</v>
      </c>
      <c r="UK44" s="17">
        <v>7.6</v>
      </c>
      <c r="UL44" s="17">
        <v>7.6</v>
      </c>
      <c r="UM44" s="17">
        <v>-1.1000000000000001</v>
      </c>
      <c r="UN44" s="17">
        <v>7.1</v>
      </c>
      <c r="UO44" s="17">
        <v>7.7</v>
      </c>
      <c r="UP44" s="17"/>
      <c r="UQ44" s="17">
        <v>7.1</v>
      </c>
      <c r="UR44" s="17">
        <v>20.399999999999999</v>
      </c>
      <c r="US44" s="17">
        <v>20</v>
      </c>
      <c r="UT44" s="17">
        <v>19.436350000000001</v>
      </c>
      <c r="UU44" s="17">
        <v>0.96365000000000001</v>
      </c>
      <c r="UV44" s="17">
        <v>20.399999999999999</v>
      </c>
      <c r="UW44" s="17">
        <v>20</v>
      </c>
      <c r="UX44" s="17">
        <v>19.436350000000001</v>
      </c>
      <c r="UY44" s="17">
        <v>0.96365000000000001</v>
      </c>
      <c r="UZ44" s="17">
        <v>20</v>
      </c>
      <c r="VA44" s="17">
        <v>20</v>
      </c>
      <c r="VB44" s="17">
        <v>19.436350000000001</v>
      </c>
      <c r="VC44" s="17">
        <v>0.56364999999999998</v>
      </c>
      <c r="VD44" s="17">
        <v>8.4232600000000009</v>
      </c>
      <c r="VE44" s="17">
        <v>4.6900000000000004</v>
      </c>
      <c r="VF44" s="17">
        <v>4.6863999999999999</v>
      </c>
      <c r="VG44" s="17">
        <v>3.7368600000000001</v>
      </c>
      <c r="VH44" s="17">
        <v>0</v>
      </c>
      <c r="VI44" s="17">
        <v>2.4899999999999999E-2</v>
      </c>
      <c r="VJ44" s="17">
        <v>2.4899999999999999E-2</v>
      </c>
      <c r="VK44" s="17">
        <v>-2.4899999999999999E-2</v>
      </c>
      <c r="VL44" s="17">
        <v>0</v>
      </c>
      <c r="VM44" s="17">
        <v>3.3099999999999997E-2</v>
      </c>
      <c r="VN44" s="17">
        <v>3.3099999999999997E-2</v>
      </c>
      <c r="VO44" s="17">
        <v>-3.3099999999999997E-2</v>
      </c>
      <c r="VP44" s="17">
        <v>0</v>
      </c>
      <c r="VQ44" s="17">
        <v>1.0179100000000001</v>
      </c>
      <c r="VR44" s="17"/>
      <c r="VS44" s="17">
        <v>0</v>
      </c>
      <c r="VT44" s="17">
        <v>0.6</v>
      </c>
      <c r="VU44" s="17">
        <v>0.6</v>
      </c>
      <c r="VV44" s="17">
        <v>0.6</v>
      </c>
      <c r="VW44" s="17">
        <v>0</v>
      </c>
      <c r="VX44" s="17">
        <v>118.6</v>
      </c>
      <c r="VY44" s="17">
        <v>102.87</v>
      </c>
      <c r="VZ44" s="17">
        <v>123</v>
      </c>
      <c r="WA44" s="17">
        <v>-4.4000000000000004</v>
      </c>
      <c r="WB44" s="17">
        <v>113.4</v>
      </c>
      <c r="WC44" s="17">
        <v>85.22</v>
      </c>
      <c r="WD44" s="17">
        <v>132</v>
      </c>
      <c r="WE44" s="17">
        <v>-18.600000000000001</v>
      </c>
      <c r="WF44" s="17">
        <v>0</v>
      </c>
      <c r="WG44" s="17">
        <v>0.82110000000000005</v>
      </c>
      <c r="WH44" s="17"/>
      <c r="WI44" s="17">
        <v>0</v>
      </c>
      <c r="WJ44" s="17">
        <v>4.8</v>
      </c>
      <c r="WK44" s="17">
        <v>4.3499999999999996</v>
      </c>
      <c r="WL44" s="17">
        <v>4.3499999999999996</v>
      </c>
      <c r="WM44" s="17">
        <v>0.45</v>
      </c>
      <c r="WN44" s="17">
        <v>2.2999999999999998</v>
      </c>
      <c r="WO44" s="17">
        <v>2.4</v>
      </c>
      <c r="WP44" s="17">
        <v>2.4</v>
      </c>
      <c r="WQ44" s="17">
        <v>-0.1</v>
      </c>
      <c r="WR44" s="17">
        <v>2.2000000000000002</v>
      </c>
      <c r="WS44" s="17">
        <v>2.4</v>
      </c>
      <c r="WT44" s="17">
        <v>2.4</v>
      </c>
      <c r="WU44" s="17">
        <v>-0.2</v>
      </c>
      <c r="WV44" s="17">
        <v>2</v>
      </c>
      <c r="WW44" s="17">
        <v>2.8</v>
      </c>
      <c r="WX44" s="17">
        <v>2.8</v>
      </c>
      <c r="WY44" s="17">
        <v>-0.8</v>
      </c>
      <c r="WZ44" s="17">
        <v>0</v>
      </c>
      <c r="XA44" s="17">
        <v>4.8999999999999998E-3</v>
      </c>
      <c r="XB44" s="17">
        <v>4.8999999999999998E-3</v>
      </c>
      <c r="XC44" s="17">
        <v>-4.8999999999999998E-3</v>
      </c>
      <c r="XD44" s="17">
        <v>7.8</v>
      </c>
      <c r="XE44" s="17">
        <v>6.6</v>
      </c>
      <c r="XF44" s="17">
        <v>6.6</v>
      </c>
      <c r="XG44" s="17">
        <v>1.2</v>
      </c>
      <c r="XH44" s="17">
        <v>20</v>
      </c>
      <c r="XI44" s="17">
        <v>19.436350000000001</v>
      </c>
      <c r="XJ44" s="17">
        <v>19.436350000000001</v>
      </c>
      <c r="XK44" s="17">
        <v>0.56364999999999998</v>
      </c>
      <c r="XL44" s="17">
        <v>19.899999999999999</v>
      </c>
      <c r="XM44" s="17">
        <v>20.2</v>
      </c>
      <c r="XN44" s="17">
        <v>19.436350000000001</v>
      </c>
      <c r="XO44" s="17">
        <v>0.46365000000000001</v>
      </c>
      <c r="XP44" s="17">
        <v>8.9</v>
      </c>
      <c r="XQ44" s="17"/>
      <c r="XR44" s="17">
        <v>10.8</v>
      </c>
      <c r="XS44" s="17">
        <v>-1.9</v>
      </c>
      <c r="XT44" s="17"/>
      <c r="XU44" s="17"/>
      <c r="XV44" s="17"/>
      <c r="XW44" s="17">
        <v>0</v>
      </c>
      <c r="XX44" s="17"/>
      <c r="XY44" s="17"/>
      <c r="XZ44" s="17"/>
      <c r="YA44" s="17">
        <v>0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7.8</v>
      </c>
      <c r="YK44" s="17">
        <v>7.34</v>
      </c>
      <c r="YL44" s="17">
        <v>7.34</v>
      </c>
      <c r="YM44" s="17">
        <v>0.46</v>
      </c>
      <c r="YN44" s="17"/>
      <c r="YO44" s="17"/>
      <c r="YP44" s="17"/>
      <c r="YQ44" s="17">
        <v>0</v>
      </c>
      <c r="YR44" s="17">
        <v>16</v>
      </c>
      <c r="YS44" s="17">
        <v>17</v>
      </c>
      <c r="YT44" s="17">
        <v>17</v>
      </c>
      <c r="YU44" s="17">
        <v>-1</v>
      </c>
    </row>
    <row r="45" spans="1:671" ht="24" customHeight="1" x14ac:dyDescent="0.3">
      <c r="A45" s="1"/>
      <c r="B45" s="16" t="s">
        <v>103</v>
      </c>
      <c r="C45" s="16" t="s">
        <v>910</v>
      </c>
      <c r="D45" s="17">
        <v>202.7</v>
      </c>
      <c r="E45" s="17">
        <v>203.40136000000001</v>
      </c>
      <c r="F45" s="17">
        <v>203.40136000000001</v>
      </c>
      <c r="G45" s="17">
        <v>-0.70135999999999998</v>
      </c>
      <c r="H45" s="17">
        <v>651.5</v>
      </c>
      <c r="I45" s="17">
        <v>650</v>
      </c>
      <c r="J45" s="17">
        <v>650</v>
      </c>
      <c r="K45" s="17">
        <v>1.5</v>
      </c>
      <c r="L45" s="17">
        <v>213.8</v>
      </c>
      <c r="M45" s="17">
        <v>211.66204999999999</v>
      </c>
      <c r="N45" s="17">
        <v>211.66204999999999</v>
      </c>
      <c r="O45" s="17">
        <v>2.13795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90.2</v>
      </c>
      <c r="Y45" s="17">
        <v>91.867829999999998</v>
      </c>
      <c r="Z45" s="17">
        <v>91.867829999999998</v>
      </c>
      <c r="AA45" s="17">
        <v>-1.6678299999999999</v>
      </c>
      <c r="AB45" s="17">
        <v>219.6</v>
      </c>
      <c r="AC45" s="17">
        <v>225</v>
      </c>
      <c r="AD45" s="17">
        <v>225</v>
      </c>
      <c r="AE45" s="17">
        <v>-5.4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133.4</v>
      </c>
      <c r="AO45" s="17">
        <v>159.72306</v>
      </c>
      <c r="AP45" s="17">
        <v>166.00246999999999</v>
      </c>
      <c r="AQ45" s="17">
        <v>-32.602469999999997</v>
      </c>
      <c r="AR45" s="17">
        <v>133.6</v>
      </c>
      <c r="AS45" s="17">
        <v>159.72306</v>
      </c>
      <c r="AT45" s="17">
        <v>166.00246999999999</v>
      </c>
      <c r="AU45" s="17">
        <v>-32.402470000000001</v>
      </c>
      <c r="AV45" s="17"/>
      <c r="AW45" s="17"/>
      <c r="AX45" s="17"/>
      <c r="AY45" s="17">
        <v>0</v>
      </c>
      <c r="AZ45" s="17">
        <v>152.69999999999999</v>
      </c>
      <c r="BA45" s="17">
        <v>160.20269999999999</v>
      </c>
      <c r="BB45" s="17">
        <v>166.50097</v>
      </c>
      <c r="BC45" s="17">
        <v>-13.80097</v>
      </c>
      <c r="BD45" s="17">
        <v>202.5</v>
      </c>
      <c r="BE45" s="17">
        <v>207.24285</v>
      </c>
      <c r="BF45" s="17">
        <v>207.24285</v>
      </c>
      <c r="BG45" s="17">
        <v>-4.7428499999999998</v>
      </c>
      <c r="BH45" s="17">
        <v>107.8</v>
      </c>
      <c r="BI45" s="17">
        <v>103.93259999999999</v>
      </c>
      <c r="BJ45" s="17">
        <v>103.93259999999999</v>
      </c>
      <c r="BK45" s="17">
        <v>3.8673999999999999</v>
      </c>
      <c r="BL45" s="17">
        <v>557.29999999999995</v>
      </c>
      <c r="BM45" s="17">
        <v>566.08941000000004</v>
      </c>
      <c r="BN45" s="17">
        <v>566.08941000000004</v>
      </c>
      <c r="BO45" s="17">
        <v>-8.7894100000000002</v>
      </c>
      <c r="BP45" s="17">
        <v>10.199999999999999</v>
      </c>
      <c r="BQ45" s="17">
        <v>10.52094</v>
      </c>
      <c r="BR45" s="17">
        <v>10.52094</v>
      </c>
      <c r="BS45" s="17">
        <v>-0.32094</v>
      </c>
      <c r="BT45" s="17"/>
      <c r="BU45" s="17"/>
      <c r="BV45" s="17"/>
      <c r="BW45" s="17">
        <v>0</v>
      </c>
      <c r="BX45" s="17">
        <v>0</v>
      </c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165.4</v>
      </c>
      <c r="CG45" s="17">
        <v>164.06706</v>
      </c>
      <c r="CH45" s="17">
        <v>164.06706</v>
      </c>
      <c r="CI45" s="17">
        <v>1.33294</v>
      </c>
      <c r="CJ45" s="17">
        <v>8.1</v>
      </c>
      <c r="CK45" s="17">
        <v>7.3209600000000004</v>
      </c>
      <c r="CL45" s="17">
        <v>7.3209600000000004</v>
      </c>
      <c r="CM45" s="17">
        <v>0.77903999999999995</v>
      </c>
      <c r="CN45" s="17">
        <v>4.5</v>
      </c>
      <c r="CO45" s="17">
        <v>3.93119</v>
      </c>
      <c r="CP45" s="17">
        <v>3.93119</v>
      </c>
      <c r="CQ45" s="17">
        <v>0.56881000000000004</v>
      </c>
      <c r="CR45" s="17">
        <v>0</v>
      </c>
      <c r="CS45" s="17"/>
      <c r="CT45" s="17"/>
      <c r="CU45" s="17">
        <v>0</v>
      </c>
      <c r="CV45" s="17">
        <v>6.6</v>
      </c>
      <c r="CW45" s="17">
        <v>6.8787000000000003</v>
      </c>
      <c r="CX45" s="17">
        <v>6.8787000000000003</v>
      </c>
      <c r="CY45" s="17">
        <v>-0.2787</v>
      </c>
      <c r="CZ45" s="17"/>
      <c r="DA45" s="17"/>
      <c r="DB45" s="17"/>
      <c r="DC45" s="17">
        <v>0</v>
      </c>
      <c r="DD45" s="17">
        <v>126.1</v>
      </c>
      <c r="DE45" s="17">
        <v>124.22241</v>
      </c>
      <c r="DF45" s="17">
        <v>142.44412</v>
      </c>
      <c r="DG45" s="17">
        <v>-16.34412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/>
      <c r="DU45" s="17"/>
      <c r="DV45" s="17"/>
      <c r="DW45" s="17">
        <v>0</v>
      </c>
      <c r="DX45" s="17">
        <v>110.8</v>
      </c>
      <c r="DY45" s="17">
        <v>112.46647</v>
      </c>
      <c r="DZ45" s="17">
        <v>112.46647</v>
      </c>
      <c r="EA45" s="17">
        <v>-1.6664699999999999</v>
      </c>
      <c r="EB45" s="17">
        <v>211</v>
      </c>
      <c r="EC45" s="17">
        <v>220.69499999999999</v>
      </c>
      <c r="ED45" s="17">
        <v>160.63034999999999</v>
      </c>
      <c r="EE45" s="17">
        <v>50.36965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/>
      <c r="EO45" s="17"/>
      <c r="EP45" s="17"/>
      <c r="EQ45" s="17">
        <v>0</v>
      </c>
      <c r="ER45" s="17">
        <v>6.5</v>
      </c>
      <c r="ES45" s="17">
        <v>6.39</v>
      </c>
      <c r="ET45" s="17">
        <v>6.39</v>
      </c>
      <c r="EU45" s="17">
        <v>0.11</v>
      </c>
      <c r="EV45" s="17">
        <v>457.6</v>
      </c>
      <c r="EW45" s="17">
        <v>457.09426999999999</v>
      </c>
      <c r="EX45" s="17">
        <v>418.96015999999997</v>
      </c>
      <c r="EY45" s="17">
        <v>38.63984</v>
      </c>
      <c r="EZ45" s="17">
        <v>77.8</v>
      </c>
      <c r="FA45" s="17">
        <v>81.635570000000001</v>
      </c>
      <c r="FB45" s="17">
        <v>81.635570000000001</v>
      </c>
      <c r="FC45" s="17">
        <v>-3.8355700000000001</v>
      </c>
      <c r="FD45" s="17">
        <v>151.19999999999999</v>
      </c>
      <c r="FE45" s="17">
        <v>151.36251999999999</v>
      </c>
      <c r="FF45" s="17">
        <v>149.98721</v>
      </c>
      <c r="FG45" s="17">
        <v>1.21279</v>
      </c>
      <c r="FH45" s="17">
        <v>41.4</v>
      </c>
      <c r="FI45" s="17">
        <v>41.89893</v>
      </c>
      <c r="FJ45" s="17">
        <v>41.89893</v>
      </c>
      <c r="FK45" s="17">
        <v>-0.49892999999999998</v>
      </c>
      <c r="FL45" s="17">
        <v>18.600000000000001</v>
      </c>
      <c r="FM45" s="17">
        <v>19.21088</v>
      </c>
      <c r="FN45" s="17">
        <v>19.21088</v>
      </c>
      <c r="FO45" s="17">
        <v>-0.61087999999999998</v>
      </c>
      <c r="FP45" s="17">
        <v>19.3</v>
      </c>
      <c r="FQ45" s="17">
        <v>18.65889</v>
      </c>
      <c r="FR45" s="17">
        <v>18.65889</v>
      </c>
      <c r="FS45" s="17">
        <v>0.64110999999999996</v>
      </c>
      <c r="FT45" s="17">
        <v>88.4</v>
      </c>
      <c r="FU45" s="17">
        <v>87.773570000000007</v>
      </c>
      <c r="FV45" s="17">
        <v>87.773570000000007</v>
      </c>
      <c r="FW45" s="17">
        <v>0.62643000000000004</v>
      </c>
      <c r="FX45" s="17">
        <v>178.9</v>
      </c>
      <c r="FY45" s="17">
        <v>185.82039</v>
      </c>
      <c r="FZ45" s="17">
        <v>166.98542</v>
      </c>
      <c r="GA45" s="17">
        <v>11.914580000000001</v>
      </c>
      <c r="GB45" s="17">
        <v>179</v>
      </c>
      <c r="GC45" s="17">
        <v>185.82039</v>
      </c>
      <c r="GD45" s="17">
        <v>166.98542</v>
      </c>
      <c r="GE45" s="17">
        <v>12.01458</v>
      </c>
      <c r="GF45" s="17">
        <v>183.1</v>
      </c>
      <c r="GG45" s="17">
        <v>186.37841</v>
      </c>
      <c r="GH45" s="17">
        <v>167.48688000000001</v>
      </c>
      <c r="GI45" s="17">
        <v>15.61312</v>
      </c>
      <c r="GJ45" s="17">
        <v>104.6</v>
      </c>
      <c r="GK45" s="17">
        <v>110.48202000000001</v>
      </c>
      <c r="GL45" s="17">
        <v>110.48202000000001</v>
      </c>
      <c r="GM45" s="17">
        <v>-5.8820199999999998</v>
      </c>
      <c r="GN45" s="17">
        <v>44.8</v>
      </c>
      <c r="GO45" s="17">
        <v>47.082599999999999</v>
      </c>
      <c r="GP45" s="17">
        <v>47.082599999999999</v>
      </c>
      <c r="GQ45" s="17">
        <v>-2.2826</v>
      </c>
      <c r="GR45" s="17">
        <v>42.5</v>
      </c>
      <c r="GS45" s="17">
        <v>44.103009999999998</v>
      </c>
      <c r="GT45" s="17">
        <v>38.272109999999998</v>
      </c>
      <c r="GU45" s="17">
        <v>4.2278900000000004</v>
      </c>
      <c r="GV45" s="17">
        <v>3.8</v>
      </c>
      <c r="GW45" s="17"/>
      <c r="GX45" s="17"/>
      <c r="GY45" s="17">
        <v>3.8</v>
      </c>
      <c r="GZ45" s="17">
        <v>28.5</v>
      </c>
      <c r="HA45" s="17">
        <v>29.190480000000001</v>
      </c>
      <c r="HB45" s="17">
        <v>29.190480000000001</v>
      </c>
      <c r="HC45" s="17">
        <v>-0.69047999999999998</v>
      </c>
      <c r="HD45" s="17">
        <v>170.8</v>
      </c>
      <c r="HE45" s="17">
        <v>174.55948000000001</v>
      </c>
      <c r="HF45" s="17">
        <v>146.09010000000001</v>
      </c>
      <c r="HG45" s="17">
        <v>24.709900000000001</v>
      </c>
      <c r="HH45" s="17"/>
      <c r="HI45" s="17"/>
      <c r="HJ45" s="17"/>
      <c r="HK45" s="17">
        <v>0</v>
      </c>
      <c r="HL45" s="17"/>
      <c r="HM45" s="17"/>
      <c r="HN45" s="17"/>
      <c r="HO45" s="17">
        <v>0</v>
      </c>
      <c r="HP45" s="17">
        <v>95</v>
      </c>
      <c r="HQ45" s="17">
        <v>95.545190000000005</v>
      </c>
      <c r="HR45" s="17">
        <v>55.329259999999998</v>
      </c>
      <c r="HS45" s="17">
        <v>39.670740000000002</v>
      </c>
      <c r="HT45" s="17"/>
      <c r="HU45" s="17"/>
      <c r="HV45" s="17"/>
      <c r="HW45" s="17">
        <v>0</v>
      </c>
      <c r="HX45" s="17">
        <v>183.3</v>
      </c>
      <c r="HY45" s="17"/>
      <c r="HZ45" s="17"/>
      <c r="IA45" s="17">
        <v>183.3</v>
      </c>
      <c r="IB45" s="17">
        <v>44</v>
      </c>
      <c r="IC45" s="17">
        <v>45.555999999999997</v>
      </c>
      <c r="ID45" s="17">
        <v>45.555999999999997</v>
      </c>
      <c r="IE45" s="17">
        <v>-1.556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/>
      <c r="IO45" s="17"/>
      <c r="IP45" s="17"/>
      <c r="IQ45" s="17">
        <v>0</v>
      </c>
      <c r="IR45" s="17">
        <v>84.4</v>
      </c>
      <c r="IS45" s="17">
        <v>88.73603</v>
      </c>
      <c r="IT45" s="17">
        <v>88.73603</v>
      </c>
      <c r="IU45" s="17">
        <v>-4.3360300000000001</v>
      </c>
      <c r="IV45" s="17">
        <v>120</v>
      </c>
      <c r="IW45" s="17">
        <v>123.62099000000001</v>
      </c>
      <c r="IX45" s="17">
        <v>177.49321</v>
      </c>
      <c r="IY45" s="17">
        <v>-57.493209999999998</v>
      </c>
      <c r="IZ45" s="17">
        <v>120</v>
      </c>
      <c r="JA45" s="17">
        <v>123.62099000000001</v>
      </c>
      <c r="JB45" s="17"/>
      <c r="JC45" s="17">
        <v>120</v>
      </c>
      <c r="JD45" s="17">
        <v>119.5</v>
      </c>
      <c r="JE45" s="17">
        <v>123.62099000000001</v>
      </c>
      <c r="JF45" s="17">
        <v>177.49321</v>
      </c>
      <c r="JG45" s="17">
        <v>-57.993209999999998</v>
      </c>
      <c r="JH45" s="17">
        <v>206.3</v>
      </c>
      <c r="JI45" s="17">
        <v>185.98833999999999</v>
      </c>
      <c r="JJ45" s="17">
        <v>178.02623</v>
      </c>
      <c r="JK45" s="17">
        <v>28.273769999999999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>
        <v>0</v>
      </c>
      <c r="KG45" s="17">
        <v>16</v>
      </c>
      <c r="KH45" s="17">
        <v>16</v>
      </c>
      <c r="KI45" s="17">
        <v>-16</v>
      </c>
      <c r="KJ45" s="17"/>
      <c r="KK45" s="17"/>
      <c r="KL45" s="17"/>
      <c r="KM45" s="17">
        <v>0</v>
      </c>
      <c r="KN45" s="17"/>
      <c r="KO45" s="17"/>
      <c r="KP45" s="17"/>
      <c r="KQ45" s="17">
        <v>0</v>
      </c>
      <c r="KR45" s="17">
        <v>2.8</v>
      </c>
      <c r="KS45" s="17">
        <v>3.8117100000000002</v>
      </c>
      <c r="KT45" s="17">
        <v>3.8117100000000002</v>
      </c>
      <c r="KU45" s="17">
        <v>-1.0117100000000001</v>
      </c>
      <c r="KV45" s="17">
        <v>268.60000000000002</v>
      </c>
      <c r="KW45" s="17">
        <v>270.06803000000002</v>
      </c>
      <c r="KX45" s="17">
        <v>230.85908000000001</v>
      </c>
      <c r="KY45" s="17">
        <v>37.740920000000003</v>
      </c>
      <c r="KZ45" s="17">
        <v>132</v>
      </c>
      <c r="LA45" s="17">
        <v>133.16031000000001</v>
      </c>
      <c r="LB45" s="17">
        <v>133.16031000000001</v>
      </c>
      <c r="LC45" s="17">
        <v>-1.16031</v>
      </c>
      <c r="LD45" s="17"/>
      <c r="LE45" s="17"/>
      <c r="LF45" s="17"/>
      <c r="LG45" s="17">
        <v>0</v>
      </c>
      <c r="LH45" s="17">
        <v>78.3</v>
      </c>
      <c r="LI45" s="17">
        <v>78.567999999999998</v>
      </c>
      <c r="LJ45" s="17">
        <v>78.567999999999998</v>
      </c>
      <c r="LK45" s="17">
        <v>-0.26800000000000002</v>
      </c>
      <c r="LL45" s="17">
        <v>29.5</v>
      </c>
      <c r="LM45" s="17">
        <v>29.980560000000001</v>
      </c>
      <c r="LN45" s="17">
        <v>29.980560000000001</v>
      </c>
      <c r="LO45" s="17">
        <v>-0.48055999999999999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/>
      <c r="LY45" s="17"/>
      <c r="LZ45" s="17"/>
      <c r="MA45" s="17">
        <v>0</v>
      </c>
      <c r="MB45" s="17">
        <v>138.80000000000001</v>
      </c>
      <c r="MC45" s="17">
        <v>153.06012000000001</v>
      </c>
      <c r="MD45" s="17">
        <v>153.06012000000001</v>
      </c>
      <c r="ME45" s="17">
        <v>-14.260120000000001</v>
      </c>
      <c r="MF45" s="17">
        <v>142.69999999999999</v>
      </c>
      <c r="MG45" s="17">
        <v>153.06012000000001</v>
      </c>
      <c r="MH45" s="17">
        <v>153.06012000000001</v>
      </c>
      <c r="MI45" s="17">
        <v>-10.36012</v>
      </c>
      <c r="MJ45" s="17">
        <v>146.6</v>
      </c>
      <c r="MK45" s="17">
        <v>153.51975999999999</v>
      </c>
      <c r="ML45" s="17">
        <v>153.51975999999999</v>
      </c>
      <c r="MM45" s="17">
        <v>-6.9197600000000001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/>
      <c r="NE45" s="17"/>
      <c r="NF45" s="17"/>
      <c r="NG45" s="17">
        <v>0</v>
      </c>
      <c r="NH45" s="17">
        <v>0</v>
      </c>
      <c r="NI45" s="17"/>
      <c r="NJ45" s="17">
        <v>206.49084999999999</v>
      </c>
      <c r="NK45" s="17">
        <v>-206.49084999999999</v>
      </c>
      <c r="NL45" s="17"/>
      <c r="NM45" s="17"/>
      <c r="NN45" s="17">
        <v>103.55547</v>
      </c>
      <c r="NO45" s="17">
        <v>-103.55547</v>
      </c>
      <c r="NP45" s="17"/>
      <c r="NQ45" s="17"/>
      <c r="NR45" s="17"/>
      <c r="NS45" s="17">
        <v>0</v>
      </c>
      <c r="NT45" s="17">
        <v>6.7</v>
      </c>
      <c r="NU45" s="17">
        <v>6.5329100000000002</v>
      </c>
      <c r="NV45" s="17">
        <v>6.5328999999999997</v>
      </c>
      <c r="NW45" s="17">
        <v>0.1671</v>
      </c>
      <c r="NX45" s="17">
        <v>20.100000000000001</v>
      </c>
      <c r="NY45" s="17">
        <v>19.241980000000002</v>
      </c>
      <c r="NZ45" s="17">
        <v>19.241980000000002</v>
      </c>
      <c r="OA45" s="17">
        <v>0.85802</v>
      </c>
      <c r="OB45" s="17">
        <v>0</v>
      </c>
      <c r="OC45" s="17"/>
      <c r="OD45" s="17"/>
      <c r="OE45" s="17">
        <v>0</v>
      </c>
      <c r="OF45" s="17">
        <v>99.3</v>
      </c>
      <c r="OG45" s="17">
        <v>101.86</v>
      </c>
      <c r="OH45" s="17">
        <v>82.045900000000003</v>
      </c>
      <c r="OI45" s="17">
        <v>17.254100000000001</v>
      </c>
      <c r="OJ45" s="17">
        <v>0</v>
      </c>
      <c r="OK45" s="17"/>
      <c r="OL45" s="17"/>
      <c r="OM45" s="17">
        <v>0</v>
      </c>
      <c r="ON45" s="17">
        <v>7.6</v>
      </c>
      <c r="OO45" s="17">
        <v>3.43</v>
      </c>
      <c r="OP45" s="17">
        <v>3.4283999999999999</v>
      </c>
      <c r="OQ45" s="17">
        <v>4.1715999999999998</v>
      </c>
      <c r="OR45" s="17">
        <v>0</v>
      </c>
      <c r="OS45" s="17"/>
      <c r="OT45" s="17"/>
      <c r="OU45" s="17">
        <v>0</v>
      </c>
      <c r="OV45" s="17">
        <v>20.399999999999999</v>
      </c>
      <c r="OW45" s="17">
        <v>20.456230000000001</v>
      </c>
      <c r="OX45" s="17">
        <v>20.456230000000001</v>
      </c>
      <c r="OY45" s="17">
        <v>-5.6230000000000002E-2</v>
      </c>
      <c r="OZ45" s="17">
        <v>9.9</v>
      </c>
      <c r="PA45" s="17">
        <v>9.9830000000000005</v>
      </c>
      <c r="PB45" s="17">
        <v>9.9830000000000005</v>
      </c>
      <c r="PC45" s="17">
        <v>-8.3000000000000004E-2</v>
      </c>
      <c r="PD45" s="17">
        <v>5.5</v>
      </c>
      <c r="PE45" s="17">
        <v>5.67</v>
      </c>
      <c r="PF45" s="17">
        <v>5.67</v>
      </c>
      <c r="PG45" s="17">
        <v>-0.17</v>
      </c>
      <c r="PH45" s="17">
        <v>0</v>
      </c>
      <c r="PI45" s="17"/>
      <c r="PJ45" s="17"/>
      <c r="PK45" s="17">
        <v>0</v>
      </c>
      <c r="PL45" s="17">
        <v>0</v>
      </c>
      <c r="PM45" s="17"/>
      <c r="PN45" s="17"/>
      <c r="PO45" s="17">
        <v>0</v>
      </c>
      <c r="PP45" s="17">
        <v>1.5</v>
      </c>
      <c r="PQ45" s="17">
        <v>1.73</v>
      </c>
      <c r="PR45" s="17">
        <v>1.73</v>
      </c>
      <c r="PS45" s="17">
        <v>-0.23</v>
      </c>
      <c r="PT45" s="17">
        <v>1.8</v>
      </c>
      <c r="PU45" s="17">
        <v>3.35</v>
      </c>
      <c r="PV45" s="17">
        <v>3.35</v>
      </c>
      <c r="PW45" s="17">
        <v>-1.55</v>
      </c>
      <c r="PX45" s="17">
        <v>5.2</v>
      </c>
      <c r="PY45" s="17">
        <v>5</v>
      </c>
      <c r="PZ45" s="17">
        <v>5</v>
      </c>
      <c r="QA45" s="17">
        <v>0.2</v>
      </c>
      <c r="QB45" s="17">
        <v>20.8</v>
      </c>
      <c r="QC45" s="17">
        <v>20.422219999999999</v>
      </c>
      <c r="QD45" s="17">
        <v>20.422219999999999</v>
      </c>
      <c r="QE45" s="17">
        <v>0.37778</v>
      </c>
      <c r="QF45" s="17">
        <v>18.5</v>
      </c>
      <c r="QG45" s="17">
        <v>19.436350000000001</v>
      </c>
      <c r="QH45" s="17">
        <v>19.436350000000001</v>
      </c>
      <c r="QI45" s="17">
        <v>-0.93635000000000002</v>
      </c>
      <c r="QJ45" s="17">
        <v>16.5</v>
      </c>
      <c r="QK45" s="17">
        <v>19</v>
      </c>
      <c r="QL45" s="17">
        <v>15.54908</v>
      </c>
      <c r="QM45" s="17">
        <v>0.95091999999999999</v>
      </c>
      <c r="QN45" s="17">
        <v>3.5</v>
      </c>
      <c r="QO45" s="17">
        <v>3.5</v>
      </c>
      <c r="QP45" s="17">
        <v>3.5</v>
      </c>
      <c r="QQ45" s="17">
        <v>0</v>
      </c>
      <c r="QR45" s="17">
        <v>18.399999999999999</v>
      </c>
      <c r="QS45" s="17">
        <v>17.881440000000001</v>
      </c>
      <c r="QT45" s="17">
        <v>17.881440000000001</v>
      </c>
      <c r="QU45" s="17">
        <v>0.51856000000000002</v>
      </c>
      <c r="QV45" s="17">
        <v>0</v>
      </c>
      <c r="QW45" s="17"/>
      <c r="QX45" s="17"/>
      <c r="QY45" s="17">
        <v>0</v>
      </c>
      <c r="QZ45" s="17">
        <v>0</v>
      </c>
      <c r="RA45" s="17"/>
      <c r="RB45" s="17"/>
      <c r="RC45" s="17">
        <v>0</v>
      </c>
      <c r="RD45" s="17">
        <v>28.1</v>
      </c>
      <c r="RE45" s="17">
        <v>25.67</v>
      </c>
      <c r="RF45" s="17">
        <v>22.1035</v>
      </c>
      <c r="RG45" s="17">
        <v>5.9965000000000002</v>
      </c>
      <c r="RH45" s="17">
        <v>75.8</v>
      </c>
      <c r="RI45" s="17">
        <v>68.17</v>
      </c>
      <c r="RJ45" s="17">
        <v>68.167199999999994</v>
      </c>
      <c r="RK45" s="17">
        <v>7.6327999999999996</v>
      </c>
      <c r="RL45" s="17">
        <v>0</v>
      </c>
      <c r="RM45" s="17"/>
      <c r="RN45" s="17"/>
      <c r="RO45" s="17">
        <v>0</v>
      </c>
      <c r="RP45" s="17">
        <v>3.5</v>
      </c>
      <c r="RQ45" s="17">
        <v>3.55</v>
      </c>
      <c r="RR45" s="17">
        <v>3.55</v>
      </c>
      <c r="RS45" s="17">
        <v>-0.05</v>
      </c>
      <c r="RT45" s="17">
        <v>20.2</v>
      </c>
      <c r="RU45" s="17">
        <v>19.792000000000002</v>
      </c>
      <c r="RV45" s="17">
        <v>19.792000000000002</v>
      </c>
      <c r="RW45" s="17">
        <v>0.40799999999999997</v>
      </c>
      <c r="RX45" s="17">
        <v>3.2</v>
      </c>
      <c r="RY45" s="17">
        <v>2.72</v>
      </c>
      <c r="RZ45" s="17">
        <v>2.72</v>
      </c>
      <c r="SA45" s="17">
        <v>0.48</v>
      </c>
      <c r="SB45" s="17"/>
      <c r="SC45" s="17"/>
      <c r="SD45" s="17">
        <v>0.4</v>
      </c>
      <c r="SE45" s="17">
        <v>-0.4</v>
      </c>
      <c r="SF45" s="17">
        <v>0</v>
      </c>
      <c r="SG45" s="17"/>
      <c r="SH45" s="17"/>
      <c r="SI45" s="17">
        <v>0</v>
      </c>
      <c r="SJ45" s="17">
        <v>19.8</v>
      </c>
      <c r="SK45" s="17">
        <v>19.1448</v>
      </c>
      <c r="SL45" s="17">
        <v>19.1448</v>
      </c>
      <c r="SM45" s="17">
        <v>0.6552</v>
      </c>
      <c r="SN45" s="17">
        <v>7.5</v>
      </c>
      <c r="SO45" s="17">
        <v>8.1999999999999993</v>
      </c>
      <c r="SP45" s="17">
        <v>8.1999999999999993</v>
      </c>
      <c r="SQ45" s="17">
        <v>-0.7</v>
      </c>
      <c r="SR45" s="17">
        <v>14.4</v>
      </c>
      <c r="SS45" s="17">
        <v>15.54908</v>
      </c>
      <c r="ST45" s="17">
        <v>15.54908</v>
      </c>
      <c r="SU45" s="17">
        <v>-1.1490800000000001</v>
      </c>
      <c r="SV45" s="17">
        <v>20.3</v>
      </c>
      <c r="SW45" s="17">
        <v>19.436350000000001</v>
      </c>
      <c r="SX45" s="17">
        <v>19.436350000000001</v>
      </c>
      <c r="SY45" s="17">
        <v>0.86365000000000003</v>
      </c>
      <c r="SZ45" s="17">
        <v>5</v>
      </c>
      <c r="TA45" s="17">
        <v>4.33</v>
      </c>
      <c r="TB45" s="17">
        <v>6.6086999999999998</v>
      </c>
      <c r="TC45" s="17">
        <v>-1.6087</v>
      </c>
      <c r="TD45" s="17">
        <v>27.8</v>
      </c>
      <c r="TE45" s="17">
        <v>42.27</v>
      </c>
      <c r="TF45" s="17">
        <v>54.684899999999999</v>
      </c>
      <c r="TG45" s="17">
        <v>-26.884899999999998</v>
      </c>
      <c r="TH45" s="17">
        <v>0</v>
      </c>
      <c r="TI45" s="17"/>
      <c r="TJ45" s="17"/>
      <c r="TK45" s="17">
        <v>0</v>
      </c>
      <c r="TL45" s="17">
        <v>78.8</v>
      </c>
      <c r="TM45" s="17">
        <v>91.5</v>
      </c>
      <c r="TN45" s="17">
        <v>89.270099999999999</v>
      </c>
      <c r="TO45" s="17">
        <v>-10.4701</v>
      </c>
      <c r="TP45" s="17">
        <v>106.1</v>
      </c>
      <c r="TQ45" s="17">
        <v>107.41</v>
      </c>
      <c r="TR45" s="17">
        <v>101.71850000000001</v>
      </c>
      <c r="TS45" s="17">
        <v>4.3815</v>
      </c>
      <c r="TT45" s="17">
        <v>8.5</v>
      </c>
      <c r="TU45" s="17">
        <v>7.56</v>
      </c>
      <c r="TV45" s="17">
        <v>9.1629000000000005</v>
      </c>
      <c r="TW45" s="17">
        <v>-0.66290000000000004</v>
      </c>
      <c r="TX45" s="17">
        <v>1.3</v>
      </c>
      <c r="TY45" s="17">
        <v>4.63</v>
      </c>
      <c r="TZ45" s="17">
        <v>6.6196000000000002</v>
      </c>
      <c r="UA45" s="17">
        <v>-5.3196000000000003</v>
      </c>
      <c r="UB45" s="17">
        <v>0</v>
      </c>
      <c r="UC45" s="17"/>
      <c r="UD45" s="17"/>
      <c r="UE45" s="17">
        <v>0</v>
      </c>
      <c r="UF45" s="17">
        <v>21</v>
      </c>
      <c r="UG45" s="17">
        <v>20.408159999999999</v>
      </c>
      <c r="UH45" s="17">
        <v>20.408159999999999</v>
      </c>
      <c r="UI45" s="17">
        <v>0.59184000000000003</v>
      </c>
      <c r="UJ45" s="17">
        <v>6.4</v>
      </c>
      <c r="UK45" s="17">
        <v>7.6</v>
      </c>
      <c r="UL45" s="17">
        <v>7.6</v>
      </c>
      <c r="UM45" s="17">
        <v>-1.2</v>
      </c>
      <c r="UN45" s="17">
        <v>7.1</v>
      </c>
      <c r="UO45" s="17">
        <v>7.7</v>
      </c>
      <c r="UP45" s="17"/>
      <c r="UQ45" s="17">
        <v>7.1</v>
      </c>
      <c r="UR45" s="17">
        <v>20.399999999999999</v>
      </c>
      <c r="US45" s="17">
        <v>20</v>
      </c>
      <c r="UT45" s="17">
        <v>19.436350000000001</v>
      </c>
      <c r="UU45" s="17">
        <v>0.96365000000000001</v>
      </c>
      <c r="UV45" s="17">
        <v>20.399999999999999</v>
      </c>
      <c r="UW45" s="17">
        <v>20</v>
      </c>
      <c r="UX45" s="17">
        <v>19.436350000000001</v>
      </c>
      <c r="UY45" s="17">
        <v>0.96365000000000001</v>
      </c>
      <c r="UZ45" s="17">
        <v>20</v>
      </c>
      <c r="VA45" s="17">
        <v>20</v>
      </c>
      <c r="VB45" s="17">
        <v>19.436350000000001</v>
      </c>
      <c r="VC45" s="17">
        <v>0.56364999999999998</v>
      </c>
      <c r="VD45" s="17">
        <v>9.4765099999999993</v>
      </c>
      <c r="VE45" s="17">
        <v>3.77</v>
      </c>
      <c r="VF45" s="17">
        <v>3.7738999999999998</v>
      </c>
      <c r="VG45" s="17">
        <v>5.70261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</v>
      </c>
      <c r="VQ45" s="17"/>
      <c r="VR45" s="17"/>
      <c r="VS45" s="17">
        <v>0</v>
      </c>
      <c r="VT45" s="17">
        <v>0.6</v>
      </c>
      <c r="VU45" s="17">
        <v>0.6</v>
      </c>
      <c r="VV45" s="17">
        <v>0.6</v>
      </c>
      <c r="VW45" s="17">
        <v>0</v>
      </c>
      <c r="VX45" s="17">
        <v>117.1</v>
      </c>
      <c r="VY45" s="17">
        <v>99.41</v>
      </c>
      <c r="VZ45" s="17">
        <v>117</v>
      </c>
      <c r="WA45" s="17">
        <v>0.1</v>
      </c>
      <c r="WB45" s="17">
        <v>103.3</v>
      </c>
      <c r="WC45" s="17">
        <v>79.8</v>
      </c>
      <c r="WD45" s="17">
        <v>118</v>
      </c>
      <c r="WE45" s="17">
        <v>-14.7</v>
      </c>
      <c r="WF45" s="17">
        <v>0</v>
      </c>
      <c r="WG45" s="17"/>
      <c r="WH45" s="17"/>
      <c r="WI45" s="17">
        <v>0</v>
      </c>
      <c r="WJ45" s="17">
        <v>4.8</v>
      </c>
      <c r="WK45" s="17">
        <v>4.3499999999999996</v>
      </c>
      <c r="WL45" s="17">
        <v>4.3499999999999996</v>
      </c>
      <c r="WM45" s="17">
        <v>0.45</v>
      </c>
      <c r="WN45" s="17">
        <v>2.2999999999999998</v>
      </c>
      <c r="WO45" s="17">
        <v>2.4</v>
      </c>
      <c r="WP45" s="17">
        <v>2.4</v>
      </c>
      <c r="WQ45" s="17">
        <v>-0.1</v>
      </c>
      <c r="WR45" s="17">
        <v>2.4</v>
      </c>
      <c r="WS45" s="17">
        <v>2.4</v>
      </c>
      <c r="WT45" s="17">
        <v>2.4</v>
      </c>
      <c r="WU45" s="17">
        <v>0</v>
      </c>
      <c r="WV45" s="17">
        <v>2.5</v>
      </c>
      <c r="WW45" s="17">
        <v>2.8</v>
      </c>
      <c r="WX45" s="17">
        <v>2.8</v>
      </c>
      <c r="WY45" s="17">
        <v>-0.3</v>
      </c>
      <c r="WZ45" s="17">
        <v>0</v>
      </c>
      <c r="XA45" s="17"/>
      <c r="XB45" s="17"/>
      <c r="XC45" s="17">
        <v>0</v>
      </c>
      <c r="XD45" s="17">
        <v>7.9</v>
      </c>
      <c r="XE45" s="17">
        <v>6.6</v>
      </c>
      <c r="XF45" s="17">
        <v>6.6</v>
      </c>
      <c r="XG45" s="17">
        <v>1.3</v>
      </c>
      <c r="XH45" s="17">
        <v>20</v>
      </c>
      <c r="XI45" s="17">
        <v>19.436350000000001</v>
      </c>
      <c r="XJ45" s="17">
        <v>19.436350000000001</v>
      </c>
      <c r="XK45" s="17">
        <v>0.56364999999999998</v>
      </c>
      <c r="XL45" s="17">
        <v>20</v>
      </c>
      <c r="XM45" s="17">
        <v>20.2</v>
      </c>
      <c r="XN45" s="17">
        <v>19.436350000000001</v>
      </c>
      <c r="XO45" s="17">
        <v>0.56364999999999998</v>
      </c>
      <c r="XP45" s="17">
        <v>9.3000000000000007</v>
      </c>
      <c r="XQ45" s="17"/>
      <c r="XR45" s="17">
        <v>10.8</v>
      </c>
      <c r="XS45" s="17">
        <v>-1.5</v>
      </c>
      <c r="XT45" s="17"/>
      <c r="XU45" s="17"/>
      <c r="XV45" s="17"/>
      <c r="XW45" s="17">
        <v>0</v>
      </c>
      <c r="XX45" s="17"/>
      <c r="XY45" s="17"/>
      <c r="XZ45" s="17"/>
      <c r="YA45" s="17">
        <v>0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6</v>
      </c>
      <c r="YK45" s="17">
        <v>7.34</v>
      </c>
      <c r="YL45" s="17">
        <v>7.34</v>
      </c>
      <c r="YM45" s="17">
        <v>-1.34</v>
      </c>
      <c r="YN45" s="17"/>
      <c r="YO45" s="17"/>
      <c r="YP45" s="17"/>
      <c r="YQ45" s="17">
        <v>0</v>
      </c>
      <c r="YR45" s="17">
        <v>16.399999999999999</v>
      </c>
      <c r="YS45" s="17">
        <v>17</v>
      </c>
      <c r="YT45" s="17">
        <v>17</v>
      </c>
      <c r="YU45" s="17">
        <v>-0.6</v>
      </c>
    </row>
    <row r="46" spans="1:671" ht="24" customHeight="1" x14ac:dyDescent="0.3">
      <c r="A46" s="1"/>
      <c r="B46" s="16" t="s">
        <v>103</v>
      </c>
      <c r="C46" s="16" t="s">
        <v>911</v>
      </c>
      <c r="D46" s="17">
        <v>205.1</v>
      </c>
      <c r="E46" s="17">
        <v>203.40136000000001</v>
      </c>
      <c r="F46" s="17">
        <v>203.40136000000001</v>
      </c>
      <c r="G46" s="17">
        <v>1.6986399999999999</v>
      </c>
      <c r="H46" s="17">
        <v>650.5</v>
      </c>
      <c r="I46" s="17">
        <v>650</v>
      </c>
      <c r="J46" s="17">
        <v>650</v>
      </c>
      <c r="K46" s="17">
        <v>0.5</v>
      </c>
      <c r="L46" s="17">
        <v>213.4</v>
      </c>
      <c r="M46" s="17">
        <v>211.66204999999999</v>
      </c>
      <c r="N46" s="17">
        <v>211.66204999999999</v>
      </c>
      <c r="O46" s="17">
        <v>1.7379500000000001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90.7</v>
      </c>
      <c r="Y46" s="17">
        <v>91.867829999999998</v>
      </c>
      <c r="Z46" s="17">
        <v>91.867829999999998</v>
      </c>
      <c r="AA46" s="17">
        <v>-1.1678299999999999</v>
      </c>
      <c r="AB46" s="17">
        <v>219.4</v>
      </c>
      <c r="AC46" s="17">
        <v>225</v>
      </c>
      <c r="AD46" s="17">
        <v>225</v>
      </c>
      <c r="AE46" s="17">
        <v>-5.6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176.3</v>
      </c>
      <c r="AO46" s="17">
        <v>187.26974999999999</v>
      </c>
      <c r="AP46" s="17">
        <v>170.18324000000001</v>
      </c>
      <c r="AQ46" s="17">
        <v>6.1167600000000002</v>
      </c>
      <c r="AR46" s="17">
        <v>194.3</v>
      </c>
      <c r="AS46" s="17">
        <v>187.26974999999999</v>
      </c>
      <c r="AT46" s="17">
        <v>170.18324000000001</v>
      </c>
      <c r="AU46" s="17">
        <v>24.116759999999999</v>
      </c>
      <c r="AV46" s="17"/>
      <c r="AW46" s="17"/>
      <c r="AX46" s="17"/>
      <c r="AY46" s="17">
        <v>0</v>
      </c>
      <c r="AZ46" s="17">
        <v>187.6</v>
      </c>
      <c r="BA46" s="17">
        <v>187.83212</v>
      </c>
      <c r="BB46" s="17">
        <v>170.6943</v>
      </c>
      <c r="BC46" s="17">
        <v>16.9057</v>
      </c>
      <c r="BD46" s="17">
        <v>206.2</v>
      </c>
      <c r="BE46" s="17">
        <v>207.24285</v>
      </c>
      <c r="BF46" s="17">
        <v>207.24285</v>
      </c>
      <c r="BG46" s="17">
        <v>-1.0428500000000001</v>
      </c>
      <c r="BH46" s="17">
        <v>107.9</v>
      </c>
      <c r="BI46" s="17">
        <v>103.93259999999999</v>
      </c>
      <c r="BJ46" s="17">
        <v>103.93259999999999</v>
      </c>
      <c r="BK46" s="17">
        <v>3.9674</v>
      </c>
      <c r="BL46" s="17">
        <v>557.4</v>
      </c>
      <c r="BM46" s="17">
        <v>566.08941000000004</v>
      </c>
      <c r="BN46" s="17">
        <v>566.08941000000004</v>
      </c>
      <c r="BO46" s="17">
        <v>-8.6894100000000005</v>
      </c>
      <c r="BP46" s="17">
        <v>10.199999999999999</v>
      </c>
      <c r="BQ46" s="17">
        <v>10.52094</v>
      </c>
      <c r="BR46" s="17">
        <v>10.52094</v>
      </c>
      <c r="BS46" s="17">
        <v>-0.32094</v>
      </c>
      <c r="BT46" s="17"/>
      <c r="BU46" s="17"/>
      <c r="BV46" s="17"/>
      <c r="BW46" s="17">
        <v>0</v>
      </c>
      <c r="BX46" s="17">
        <v>0</v>
      </c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165.2</v>
      </c>
      <c r="CG46" s="17">
        <v>164.06706</v>
      </c>
      <c r="CH46" s="17">
        <v>164.06706</v>
      </c>
      <c r="CI46" s="17">
        <v>1.1329400000000001</v>
      </c>
      <c r="CJ46" s="17">
        <v>8.1</v>
      </c>
      <c r="CK46" s="17">
        <v>7.3209600000000004</v>
      </c>
      <c r="CL46" s="17">
        <v>7.3209600000000004</v>
      </c>
      <c r="CM46" s="17">
        <v>0.77903999999999995</v>
      </c>
      <c r="CN46" s="17">
        <v>4.5</v>
      </c>
      <c r="CO46" s="17">
        <v>3.93119</v>
      </c>
      <c r="CP46" s="17">
        <v>3.93119</v>
      </c>
      <c r="CQ46" s="17">
        <v>0.56881000000000004</v>
      </c>
      <c r="CR46" s="17">
        <v>0.7</v>
      </c>
      <c r="CS46" s="17"/>
      <c r="CT46" s="17"/>
      <c r="CU46" s="17">
        <v>0.7</v>
      </c>
      <c r="CV46" s="17">
        <v>6.6</v>
      </c>
      <c r="CW46" s="17">
        <v>6.8787000000000003</v>
      </c>
      <c r="CX46" s="17">
        <v>6.8787000000000003</v>
      </c>
      <c r="CY46" s="17">
        <v>-0.2787</v>
      </c>
      <c r="CZ46" s="17"/>
      <c r="DA46" s="17"/>
      <c r="DB46" s="17"/>
      <c r="DC46" s="17">
        <v>0</v>
      </c>
      <c r="DD46" s="17">
        <v>125.8</v>
      </c>
      <c r="DE46" s="17">
        <v>133.0164</v>
      </c>
      <c r="DF46" s="17">
        <v>142.44412</v>
      </c>
      <c r="DG46" s="17">
        <v>-16.644120000000001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/>
      <c r="DU46" s="17"/>
      <c r="DV46" s="17"/>
      <c r="DW46" s="17">
        <v>0</v>
      </c>
      <c r="DX46" s="17">
        <v>110.8</v>
      </c>
      <c r="DY46" s="17">
        <v>112.46647</v>
      </c>
      <c r="DZ46" s="17">
        <v>112.46647</v>
      </c>
      <c r="EA46" s="17">
        <v>-1.6664699999999999</v>
      </c>
      <c r="EB46" s="17">
        <v>182</v>
      </c>
      <c r="EC46" s="17">
        <v>220.69499999999999</v>
      </c>
      <c r="ED46" s="17">
        <v>160.63034999999999</v>
      </c>
      <c r="EE46" s="17">
        <v>21.36965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/>
      <c r="EO46" s="17"/>
      <c r="EP46" s="17"/>
      <c r="EQ46" s="17">
        <v>0</v>
      </c>
      <c r="ER46" s="17">
        <v>6.5</v>
      </c>
      <c r="ES46" s="17">
        <v>6.39</v>
      </c>
      <c r="ET46" s="17">
        <v>6.39</v>
      </c>
      <c r="EU46" s="17">
        <v>0.11</v>
      </c>
      <c r="EV46" s="17">
        <v>457</v>
      </c>
      <c r="EW46" s="17">
        <v>457.09426999999999</v>
      </c>
      <c r="EX46" s="17">
        <v>418.96015999999997</v>
      </c>
      <c r="EY46" s="17">
        <v>38.039839999999998</v>
      </c>
      <c r="EZ46" s="17">
        <v>80.099999999999994</v>
      </c>
      <c r="FA46" s="17">
        <v>81.635570000000001</v>
      </c>
      <c r="FB46" s="17">
        <v>81.635570000000001</v>
      </c>
      <c r="FC46" s="17">
        <v>-1.5355700000000001</v>
      </c>
      <c r="FD46" s="17">
        <v>151.4</v>
      </c>
      <c r="FE46" s="17">
        <v>151.36251999999999</v>
      </c>
      <c r="FF46" s="17">
        <v>149.98721</v>
      </c>
      <c r="FG46" s="17">
        <v>1.41279</v>
      </c>
      <c r="FH46" s="17">
        <v>41.4</v>
      </c>
      <c r="FI46" s="17">
        <v>41.89893</v>
      </c>
      <c r="FJ46" s="17">
        <v>41.89893</v>
      </c>
      <c r="FK46" s="17">
        <v>-0.49892999999999998</v>
      </c>
      <c r="FL46" s="17">
        <v>18.600000000000001</v>
      </c>
      <c r="FM46" s="17">
        <v>19.21088</v>
      </c>
      <c r="FN46" s="17">
        <v>19.21088</v>
      </c>
      <c r="FO46" s="17">
        <v>-0.61087999999999998</v>
      </c>
      <c r="FP46" s="17">
        <v>19.3</v>
      </c>
      <c r="FQ46" s="17">
        <v>18.65889</v>
      </c>
      <c r="FR46" s="17">
        <v>18.65889</v>
      </c>
      <c r="FS46" s="17">
        <v>0.64110999999999996</v>
      </c>
      <c r="FT46" s="17">
        <v>91.6</v>
      </c>
      <c r="FU46" s="17">
        <v>87.773570000000007</v>
      </c>
      <c r="FV46" s="17">
        <v>87.773570000000007</v>
      </c>
      <c r="FW46" s="17">
        <v>3.8264300000000002</v>
      </c>
      <c r="FX46" s="17">
        <v>180.3</v>
      </c>
      <c r="FY46" s="17">
        <v>185.82039</v>
      </c>
      <c r="FZ46" s="17">
        <v>166.98542</v>
      </c>
      <c r="GA46" s="17">
        <v>13.314579999999999</v>
      </c>
      <c r="GB46" s="17">
        <v>181</v>
      </c>
      <c r="GC46" s="17">
        <v>185.82039</v>
      </c>
      <c r="GD46" s="17">
        <v>166.98542</v>
      </c>
      <c r="GE46" s="17">
        <v>14.01458</v>
      </c>
      <c r="GF46" s="17">
        <v>183</v>
      </c>
      <c r="GG46" s="17">
        <v>186.37841</v>
      </c>
      <c r="GH46" s="17">
        <v>167.48688000000001</v>
      </c>
      <c r="GI46" s="17">
        <v>15.513120000000001</v>
      </c>
      <c r="GJ46" s="17">
        <v>107.2</v>
      </c>
      <c r="GK46" s="17">
        <v>110.48202000000001</v>
      </c>
      <c r="GL46" s="17">
        <v>110.48202000000001</v>
      </c>
      <c r="GM46" s="17">
        <v>-3.2820200000000002</v>
      </c>
      <c r="GN46" s="17">
        <v>44.9</v>
      </c>
      <c r="GO46" s="17">
        <v>47.082599999999999</v>
      </c>
      <c r="GP46" s="17">
        <v>47.082599999999999</v>
      </c>
      <c r="GQ46" s="17">
        <v>-2.1825999999999999</v>
      </c>
      <c r="GR46" s="17">
        <v>41.2</v>
      </c>
      <c r="GS46" s="17">
        <v>44.103009999999998</v>
      </c>
      <c r="GT46" s="17">
        <v>38.272109999999998</v>
      </c>
      <c r="GU46" s="17">
        <v>2.9278900000000001</v>
      </c>
      <c r="GV46" s="17">
        <v>3.8</v>
      </c>
      <c r="GW46" s="17"/>
      <c r="GX46" s="17"/>
      <c r="GY46" s="17">
        <v>3.8</v>
      </c>
      <c r="GZ46" s="17">
        <v>31.3</v>
      </c>
      <c r="HA46" s="17">
        <v>29.190480000000001</v>
      </c>
      <c r="HB46" s="17">
        <v>29.190480000000001</v>
      </c>
      <c r="HC46" s="17">
        <v>2.1095199999999998</v>
      </c>
      <c r="HD46" s="17">
        <v>170.6</v>
      </c>
      <c r="HE46" s="17">
        <v>174.55948000000001</v>
      </c>
      <c r="HF46" s="17">
        <v>146.09010000000001</v>
      </c>
      <c r="HG46" s="17">
        <v>24.509899999999998</v>
      </c>
      <c r="HH46" s="17"/>
      <c r="HI46" s="17"/>
      <c r="HJ46" s="17"/>
      <c r="HK46" s="17">
        <v>0</v>
      </c>
      <c r="HL46" s="17"/>
      <c r="HM46" s="17"/>
      <c r="HN46" s="17"/>
      <c r="HO46" s="17">
        <v>0</v>
      </c>
      <c r="HP46" s="17">
        <v>95</v>
      </c>
      <c r="HQ46" s="17">
        <v>95.545190000000005</v>
      </c>
      <c r="HR46" s="17">
        <v>60.455150000000003</v>
      </c>
      <c r="HS46" s="17">
        <v>34.544849999999997</v>
      </c>
      <c r="HT46" s="17"/>
      <c r="HU46" s="17"/>
      <c r="HV46" s="17"/>
      <c r="HW46" s="17">
        <v>0</v>
      </c>
      <c r="HX46" s="17">
        <v>180.9</v>
      </c>
      <c r="HY46" s="17"/>
      <c r="HZ46" s="17"/>
      <c r="IA46" s="17">
        <v>180.9</v>
      </c>
      <c r="IB46" s="17">
        <v>44.5</v>
      </c>
      <c r="IC46" s="17">
        <v>45.555999999999997</v>
      </c>
      <c r="ID46" s="17">
        <v>45.555999999999997</v>
      </c>
      <c r="IE46" s="17">
        <v>-1.056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/>
      <c r="IO46" s="17"/>
      <c r="IP46" s="17"/>
      <c r="IQ46" s="17">
        <v>0</v>
      </c>
      <c r="IR46" s="17">
        <v>84.6</v>
      </c>
      <c r="IS46" s="17">
        <v>88.73603</v>
      </c>
      <c r="IT46" s="17">
        <v>88.73603</v>
      </c>
      <c r="IU46" s="17">
        <v>-4.1360299999999999</v>
      </c>
      <c r="IV46" s="17">
        <v>117.7</v>
      </c>
      <c r="IW46" s="17">
        <v>123.62099000000001</v>
      </c>
      <c r="IX46" s="17">
        <v>178.04982999999999</v>
      </c>
      <c r="IY46" s="17">
        <v>-60.349829999999997</v>
      </c>
      <c r="IZ46" s="17">
        <v>117.4</v>
      </c>
      <c r="JA46" s="17">
        <v>123.62099000000001</v>
      </c>
      <c r="JB46" s="17"/>
      <c r="JC46" s="17">
        <v>117.4</v>
      </c>
      <c r="JD46" s="17">
        <v>117.4</v>
      </c>
      <c r="JE46" s="17">
        <v>123.62099000000001</v>
      </c>
      <c r="JF46" s="17">
        <v>178.04982999999999</v>
      </c>
      <c r="JG46" s="17">
        <v>-60.649830000000001</v>
      </c>
      <c r="JH46" s="17">
        <v>207.1</v>
      </c>
      <c r="JI46" s="17">
        <v>185.98833999999999</v>
      </c>
      <c r="JJ46" s="17">
        <v>178.58450999999999</v>
      </c>
      <c r="JK46" s="17">
        <v>28.51549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>
        <v>10.1</v>
      </c>
      <c r="KG46" s="17">
        <v>26</v>
      </c>
      <c r="KH46" s="17">
        <v>26</v>
      </c>
      <c r="KI46" s="17">
        <v>-15.9</v>
      </c>
      <c r="KJ46" s="17"/>
      <c r="KK46" s="17"/>
      <c r="KL46" s="17"/>
      <c r="KM46" s="17">
        <v>0</v>
      </c>
      <c r="KN46" s="17"/>
      <c r="KO46" s="17"/>
      <c r="KP46" s="17"/>
      <c r="KQ46" s="17">
        <v>0</v>
      </c>
      <c r="KR46" s="17">
        <v>2.8</v>
      </c>
      <c r="KS46" s="17">
        <v>3.8117100000000002</v>
      </c>
      <c r="KT46" s="17">
        <v>3.8117100000000002</v>
      </c>
      <c r="KU46" s="17">
        <v>-1.0117100000000001</v>
      </c>
      <c r="KV46" s="17">
        <v>220.2</v>
      </c>
      <c r="KW46" s="17">
        <v>270.06803000000002</v>
      </c>
      <c r="KX46" s="17">
        <v>230.85908000000001</v>
      </c>
      <c r="KY46" s="17">
        <v>-10.659079999999999</v>
      </c>
      <c r="KZ46" s="17">
        <v>127.6</v>
      </c>
      <c r="LA46" s="17">
        <v>133.16031000000001</v>
      </c>
      <c r="LB46" s="17">
        <v>133.16031000000001</v>
      </c>
      <c r="LC46" s="17">
        <v>-5.5603100000000003</v>
      </c>
      <c r="LD46" s="17"/>
      <c r="LE46" s="17"/>
      <c r="LF46" s="17"/>
      <c r="LG46" s="17">
        <v>0</v>
      </c>
      <c r="LH46" s="17">
        <v>78.599999999999994</v>
      </c>
      <c r="LI46" s="17">
        <v>78.567999999999998</v>
      </c>
      <c r="LJ46" s="17">
        <v>78.567999999999998</v>
      </c>
      <c r="LK46" s="17">
        <v>3.2000000000000001E-2</v>
      </c>
      <c r="LL46" s="17">
        <v>30.2</v>
      </c>
      <c r="LM46" s="17">
        <v>29.980560000000001</v>
      </c>
      <c r="LN46" s="17">
        <v>29.980560000000001</v>
      </c>
      <c r="LO46" s="17">
        <v>0.21944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/>
      <c r="LY46" s="17"/>
      <c r="LZ46" s="17"/>
      <c r="MA46" s="17">
        <v>0</v>
      </c>
      <c r="MB46" s="17">
        <v>138.9</v>
      </c>
      <c r="MC46" s="17">
        <v>153.06012000000001</v>
      </c>
      <c r="MD46" s="17">
        <v>153.06012000000001</v>
      </c>
      <c r="ME46" s="17">
        <v>-14.160119999999999</v>
      </c>
      <c r="MF46" s="17">
        <v>142.9</v>
      </c>
      <c r="MG46" s="17">
        <v>153.06012000000001</v>
      </c>
      <c r="MH46" s="17">
        <v>153.06012000000001</v>
      </c>
      <c r="MI46" s="17">
        <v>-10.160119999999999</v>
      </c>
      <c r="MJ46" s="17">
        <v>146.69999999999999</v>
      </c>
      <c r="MK46" s="17">
        <v>153.51975999999999</v>
      </c>
      <c r="ML46" s="17">
        <v>153.51975999999999</v>
      </c>
      <c r="MM46" s="17">
        <v>-6.8197599999999996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/>
      <c r="NE46" s="17"/>
      <c r="NF46" s="17"/>
      <c r="NG46" s="17">
        <v>0</v>
      </c>
      <c r="NH46" s="17">
        <v>0</v>
      </c>
      <c r="NI46" s="17"/>
      <c r="NJ46" s="17">
        <v>206.49084999999999</v>
      </c>
      <c r="NK46" s="17">
        <v>-206.49084999999999</v>
      </c>
      <c r="NL46" s="17"/>
      <c r="NM46" s="17"/>
      <c r="NN46" s="17">
        <v>103.55547</v>
      </c>
      <c r="NO46" s="17">
        <v>-103.55547</v>
      </c>
      <c r="NP46" s="17"/>
      <c r="NQ46" s="17"/>
      <c r="NR46" s="17"/>
      <c r="NS46" s="17">
        <v>0</v>
      </c>
      <c r="NT46" s="17">
        <v>6.7</v>
      </c>
      <c r="NU46" s="17">
        <v>6.5329100000000002</v>
      </c>
      <c r="NV46" s="17">
        <v>6.5328999999999997</v>
      </c>
      <c r="NW46" s="17">
        <v>0.1671</v>
      </c>
      <c r="NX46" s="17">
        <v>20.100000000000001</v>
      </c>
      <c r="NY46" s="17">
        <v>19.241980000000002</v>
      </c>
      <c r="NZ46" s="17">
        <v>19.241980000000002</v>
      </c>
      <c r="OA46" s="17">
        <v>0.85802</v>
      </c>
      <c r="OB46" s="17">
        <v>0</v>
      </c>
      <c r="OC46" s="17"/>
      <c r="OD46" s="17"/>
      <c r="OE46" s="17">
        <v>0</v>
      </c>
      <c r="OF46" s="17">
        <v>102.6</v>
      </c>
      <c r="OG46" s="17">
        <v>101.12</v>
      </c>
      <c r="OH46" s="17">
        <v>83.144400000000005</v>
      </c>
      <c r="OI46" s="17">
        <v>19.4556</v>
      </c>
      <c r="OJ46" s="17">
        <v>0</v>
      </c>
      <c r="OK46" s="17"/>
      <c r="OL46" s="17"/>
      <c r="OM46" s="17">
        <v>0</v>
      </c>
      <c r="ON46" s="17">
        <v>9.3000000000000007</v>
      </c>
      <c r="OO46" s="17">
        <v>3.79</v>
      </c>
      <c r="OP46" s="17">
        <v>3.7856000000000001</v>
      </c>
      <c r="OQ46" s="17">
        <v>5.5144000000000002</v>
      </c>
      <c r="OR46" s="17">
        <v>0</v>
      </c>
      <c r="OS46" s="17"/>
      <c r="OT46" s="17"/>
      <c r="OU46" s="17">
        <v>0</v>
      </c>
      <c r="OV46" s="17">
        <v>20.399999999999999</v>
      </c>
      <c r="OW46" s="17">
        <v>20.456230000000001</v>
      </c>
      <c r="OX46" s="17">
        <v>20.456230000000001</v>
      </c>
      <c r="OY46" s="17">
        <v>-5.6230000000000002E-2</v>
      </c>
      <c r="OZ46" s="17">
        <v>9.9</v>
      </c>
      <c r="PA46" s="17">
        <v>9.9830000000000005</v>
      </c>
      <c r="PB46" s="17">
        <v>9.9830000000000005</v>
      </c>
      <c r="PC46" s="17">
        <v>-8.3000000000000004E-2</v>
      </c>
      <c r="PD46" s="17">
        <v>5.4</v>
      </c>
      <c r="PE46" s="17">
        <v>5.67</v>
      </c>
      <c r="PF46" s="17">
        <v>5.67</v>
      </c>
      <c r="PG46" s="17">
        <v>-0.27</v>
      </c>
      <c r="PH46" s="17">
        <v>0</v>
      </c>
      <c r="PI46" s="17"/>
      <c r="PJ46" s="17"/>
      <c r="PK46" s="17">
        <v>0</v>
      </c>
      <c r="PL46" s="17">
        <v>0</v>
      </c>
      <c r="PM46" s="17"/>
      <c r="PN46" s="17"/>
      <c r="PO46" s="17">
        <v>0</v>
      </c>
      <c r="PP46" s="17">
        <v>1.4</v>
      </c>
      <c r="PQ46" s="17">
        <v>1.73</v>
      </c>
      <c r="PR46" s="17">
        <v>1.73</v>
      </c>
      <c r="PS46" s="17">
        <v>-0.33</v>
      </c>
      <c r="PT46" s="17">
        <v>1.8</v>
      </c>
      <c r="PU46" s="17">
        <v>3.35</v>
      </c>
      <c r="PV46" s="17">
        <v>3.35</v>
      </c>
      <c r="PW46" s="17">
        <v>-1.55</v>
      </c>
      <c r="PX46" s="17">
        <v>5.2</v>
      </c>
      <c r="PY46" s="17">
        <v>5</v>
      </c>
      <c r="PZ46" s="17">
        <v>5</v>
      </c>
      <c r="QA46" s="17">
        <v>0.2</v>
      </c>
      <c r="QB46" s="17">
        <v>20.8</v>
      </c>
      <c r="QC46" s="17">
        <v>20.422219999999999</v>
      </c>
      <c r="QD46" s="17">
        <v>20.422219999999999</v>
      </c>
      <c r="QE46" s="17">
        <v>0.37778</v>
      </c>
      <c r="QF46" s="17">
        <v>18.5</v>
      </c>
      <c r="QG46" s="17">
        <v>19.436350000000001</v>
      </c>
      <c r="QH46" s="17">
        <v>19.436350000000001</v>
      </c>
      <c r="QI46" s="17">
        <v>-0.93635000000000002</v>
      </c>
      <c r="QJ46" s="17">
        <v>16.5</v>
      </c>
      <c r="QK46" s="17">
        <v>19</v>
      </c>
      <c r="QL46" s="17">
        <v>15.54908</v>
      </c>
      <c r="QM46" s="17">
        <v>0.95091999999999999</v>
      </c>
      <c r="QN46" s="17">
        <v>3.4</v>
      </c>
      <c r="QO46" s="17">
        <v>3.5</v>
      </c>
      <c r="QP46" s="17">
        <v>3.5</v>
      </c>
      <c r="QQ46" s="17">
        <v>-0.1</v>
      </c>
      <c r="QR46" s="17">
        <v>18.399999999999999</v>
      </c>
      <c r="QS46" s="17">
        <v>17.881440000000001</v>
      </c>
      <c r="QT46" s="17">
        <v>17.881440000000001</v>
      </c>
      <c r="QU46" s="17">
        <v>0.51856000000000002</v>
      </c>
      <c r="QV46" s="17">
        <v>0</v>
      </c>
      <c r="QW46" s="17"/>
      <c r="QX46" s="17"/>
      <c r="QY46" s="17">
        <v>0</v>
      </c>
      <c r="QZ46" s="17">
        <v>0</v>
      </c>
      <c r="RA46" s="17"/>
      <c r="RB46" s="17"/>
      <c r="RC46" s="17">
        <v>0</v>
      </c>
      <c r="RD46" s="17">
        <v>23.8</v>
      </c>
      <c r="RE46" s="17">
        <v>25.59</v>
      </c>
      <c r="RF46" s="17">
        <v>22.390899999999998</v>
      </c>
      <c r="RG46" s="17">
        <v>1.4091</v>
      </c>
      <c r="RH46" s="17">
        <v>75</v>
      </c>
      <c r="RI46" s="17">
        <v>67.86</v>
      </c>
      <c r="RJ46" s="17">
        <v>67.861000000000004</v>
      </c>
      <c r="RK46" s="17">
        <v>7.1390000000000002</v>
      </c>
      <c r="RL46" s="17">
        <v>0</v>
      </c>
      <c r="RM46" s="17"/>
      <c r="RN46" s="17"/>
      <c r="RO46" s="17">
        <v>0</v>
      </c>
      <c r="RP46" s="17">
        <v>3.5</v>
      </c>
      <c r="RQ46" s="17">
        <v>3.55</v>
      </c>
      <c r="RR46" s="17">
        <v>3.55</v>
      </c>
      <c r="RS46" s="17">
        <v>-0.05</v>
      </c>
      <c r="RT46" s="17">
        <v>20.2</v>
      </c>
      <c r="RU46" s="17">
        <v>19.792000000000002</v>
      </c>
      <c r="RV46" s="17">
        <v>19.792000000000002</v>
      </c>
      <c r="RW46" s="17">
        <v>0.40799999999999997</v>
      </c>
      <c r="RX46" s="17">
        <v>3.2</v>
      </c>
      <c r="RY46" s="17">
        <v>2.72</v>
      </c>
      <c r="RZ46" s="17">
        <v>2.72</v>
      </c>
      <c r="SA46" s="17">
        <v>0.48</v>
      </c>
      <c r="SB46" s="17"/>
      <c r="SC46" s="17"/>
      <c r="SD46" s="17">
        <v>0.4</v>
      </c>
      <c r="SE46" s="17">
        <v>-0.4</v>
      </c>
      <c r="SF46" s="17">
        <v>0</v>
      </c>
      <c r="SG46" s="17"/>
      <c r="SH46" s="17"/>
      <c r="SI46" s="17">
        <v>0</v>
      </c>
      <c r="SJ46" s="17">
        <v>19.8</v>
      </c>
      <c r="SK46" s="17">
        <v>19.1448</v>
      </c>
      <c r="SL46" s="17">
        <v>19.1448</v>
      </c>
      <c r="SM46" s="17">
        <v>0.6552</v>
      </c>
      <c r="SN46" s="17">
        <v>7.6</v>
      </c>
      <c r="SO46" s="17">
        <v>8.1999999999999993</v>
      </c>
      <c r="SP46" s="17">
        <v>8.1999999999999993</v>
      </c>
      <c r="SQ46" s="17">
        <v>-0.6</v>
      </c>
      <c r="SR46" s="17">
        <v>14.3</v>
      </c>
      <c r="SS46" s="17">
        <v>15.54908</v>
      </c>
      <c r="ST46" s="17">
        <v>15.54908</v>
      </c>
      <c r="SU46" s="17">
        <v>-1.24908</v>
      </c>
      <c r="SV46" s="17">
        <v>20.3</v>
      </c>
      <c r="SW46" s="17">
        <v>19.436350000000001</v>
      </c>
      <c r="SX46" s="17">
        <v>19.436350000000001</v>
      </c>
      <c r="SY46" s="17">
        <v>0.86365000000000003</v>
      </c>
      <c r="SZ46" s="17">
        <v>4.7</v>
      </c>
      <c r="TA46" s="17">
        <v>4.05</v>
      </c>
      <c r="TB46" s="17">
        <v>6.2576000000000001</v>
      </c>
      <c r="TC46" s="17">
        <v>-1.5576000000000001</v>
      </c>
      <c r="TD46" s="17">
        <v>24</v>
      </c>
      <c r="TE46" s="17">
        <v>40.31</v>
      </c>
      <c r="TF46" s="17">
        <v>53.003700000000002</v>
      </c>
      <c r="TG46" s="17">
        <v>-29.003699999999998</v>
      </c>
      <c r="TH46" s="17">
        <v>0</v>
      </c>
      <c r="TI46" s="17"/>
      <c r="TJ46" s="17"/>
      <c r="TK46" s="17">
        <v>0</v>
      </c>
      <c r="TL46" s="17">
        <v>50.8</v>
      </c>
      <c r="TM46" s="17">
        <v>76.569999999999993</v>
      </c>
      <c r="TN46" s="17">
        <v>86.855500000000006</v>
      </c>
      <c r="TO46" s="17">
        <v>-36.055500000000002</v>
      </c>
      <c r="TP46" s="17">
        <v>90.8</v>
      </c>
      <c r="TQ46" s="17">
        <v>104.2</v>
      </c>
      <c r="TR46" s="17">
        <v>101.8661</v>
      </c>
      <c r="TS46" s="17">
        <v>-11.0661</v>
      </c>
      <c r="TT46" s="17">
        <v>3.8</v>
      </c>
      <c r="TU46" s="17">
        <v>7.36</v>
      </c>
      <c r="TV46" s="17">
        <v>8.9098000000000006</v>
      </c>
      <c r="TW46" s="17">
        <v>-5.1097999999999999</v>
      </c>
      <c r="TX46" s="17">
        <v>0.8</v>
      </c>
      <c r="TY46" s="17">
        <v>3.94</v>
      </c>
      <c r="TZ46" s="17">
        <v>5.9566999999999997</v>
      </c>
      <c r="UA46" s="17">
        <v>-5.1566999999999998</v>
      </c>
      <c r="UB46" s="17">
        <v>0</v>
      </c>
      <c r="UC46" s="17"/>
      <c r="UD46" s="17"/>
      <c r="UE46" s="17">
        <v>0</v>
      </c>
      <c r="UF46" s="17">
        <v>21</v>
      </c>
      <c r="UG46" s="17">
        <v>20.408159999999999</v>
      </c>
      <c r="UH46" s="17">
        <v>20.408159999999999</v>
      </c>
      <c r="UI46" s="17">
        <v>0.59184000000000003</v>
      </c>
      <c r="UJ46" s="17">
        <v>6.4</v>
      </c>
      <c r="UK46" s="17">
        <v>7.6</v>
      </c>
      <c r="UL46" s="17">
        <v>7.6</v>
      </c>
      <c r="UM46" s="17">
        <v>-1.2</v>
      </c>
      <c r="UN46" s="17">
        <v>7.1</v>
      </c>
      <c r="UO46" s="17">
        <v>7.7</v>
      </c>
      <c r="UP46" s="17"/>
      <c r="UQ46" s="17">
        <v>7.1</v>
      </c>
      <c r="UR46" s="17">
        <v>20.399999999999999</v>
      </c>
      <c r="US46" s="17">
        <v>20</v>
      </c>
      <c r="UT46" s="17">
        <v>19.436350000000001</v>
      </c>
      <c r="UU46" s="17">
        <v>0.96365000000000001</v>
      </c>
      <c r="UV46" s="17">
        <v>20.399999999999999</v>
      </c>
      <c r="UW46" s="17">
        <v>20</v>
      </c>
      <c r="UX46" s="17">
        <v>19.436350000000001</v>
      </c>
      <c r="UY46" s="17">
        <v>0.96365000000000001</v>
      </c>
      <c r="UZ46" s="17">
        <v>20</v>
      </c>
      <c r="VA46" s="17">
        <v>20</v>
      </c>
      <c r="VB46" s="17">
        <v>19.436350000000001</v>
      </c>
      <c r="VC46" s="17">
        <v>0.56364999999999998</v>
      </c>
      <c r="VD46" s="17">
        <v>10.13058</v>
      </c>
      <c r="VE46" s="17">
        <v>3.98</v>
      </c>
      <c r="VF46" s="17">
        <v>3.9784000000000002</v>
      </c>
      <c r="VG46" s="17">
        <v>6.1521800000000004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</v>
      </c>
      <c r="VQ46" s="17"/>
      <c r="VR46" s="17"/>
      <c r="VS46" s="17">
        <v>0</v>
      </c>
      <c r="VT46" s="17">
        <v>0.6</v>
      </c>
      <c r="VU46" s="17">
        <v>0.6</v>
      </c>
      <c r="VV46" s="17">
        <v>0.6</v>
      </c>
      <c r="VW46" s="17">
        <v>0</v>
      </c>
      <c r="VX46" s="17">
        <v>100.4</v>
      </c>
      <c r="VY46" s="17">
        <v>84.59</v>
      </c>
      <c r="VZ46" s="17">
        <v>107</v>
      </c>
      <c r="WA46" s="17">
        <v>-6.6</v>
      </c>
      <c r="WB46" s="17">
        <v>80.400000000000006</v>
      </c>
      <c r="WC46" s="17">
        <v>63.47</v>
      </c>
      <c r="WD46" s="17">
        <v>100</v>
      </c>
      <c r="WE46" s="17">
        <v>-19.600000000000001</v>
      </c>
      <c r="WF46" s="17">
        <v>0</v>
      </c>
      <c r="WG46" s="17"/>
      <c r="WH46" s="17"/>
      <c r="WI46" s="17">
        <v>0</v>
      </c>
      <c r="WJ46" s="17">
        <v>4.8</v>
      </c>
      <c r="WK46" s="17">
        <v>4.3499999999999996</v>
      </c>
      <c r="WL46" s="17">
        <v>4.3499999999999996</v>
      </c>
      <c r="WM46" s="17">
        <v>0.45</v>
      </c>
      <c r="WN46" s="17">
        <v>2.2999999999999998</v>
      </c>
      <c r="WO46" s="17">
        <v>2.4</v>
      </c>
      <c r="WP46" s="17">
        <v>2.4</v>
      </c>
      <c r="WQ46" s="17">
        <v>-0.1</v>
      </c>
      <c r="WR46" s="17">
        <v>2.4</v>
      </c>
      <c r="WS46" s="17">
        <v>2.4</v>
      </c>
      <c r="WT46" s="17">
        <v>2.4</v>
      </c>
      <c r="WU46" s="17">
        <v>0</v>
      </c>
      <c r="WV46" s="17">
        <v>2.5</v>
      </c>
      <c r="WW46" s="17">
        <v>2.8</v>
      </c>
      <c r="WX46" s="17">
        <v>2.8</v>
      </c>
      <c r="WY46" s="17">
        <v>-0.3</v>
      </c>
      <c r="WZ46" s="17">
        <v>0</v>
      </c>
      <c r="XA46" s="17"/>
      <c r="XB46" s="17"/>
      <c r="XC46" s="17">
        <v>0</v>
      </c>
      <c r="XD46" s="17">
        <v>7.8</v>
      </c>
      <c r="XE46" s="17">
        <v>6.6</v>
      </c>
      <c r="XF46" s="17">
        <v>6.6</v>
      </c>
      <c r="XG46" s="17">
        <v>1.2</v>
      </c>
      <c r="XH46" s="17">
        <v>20</v>
      </c>
      <c r="XI46" s="17">
        <v>19.436350000000001</v>
      </c>
      <c r="XJ46" s="17">
        <v>19.436350000000001</v>
      </c>
      <c r="XK46" s="17">
        <v>0.56364999999999998</v>
      </c>
      <c r="XL46" s="17">
        <v>20</v>
      </c>
      <c r="XM46" s="17">
        <v>20.2</v>
      </c>
      <c r="XN46" s="17">
        <v>19.436350000000001</v>
      </c>
      <c r="XO46" s="17">
        <v>0.56364999999999998</v>
      </c>
      <c r="XP46" s="17">
        <v>9.1999999999999993</v>
      </c>
      <c r="XQ46" s="17"/>
      <c r="XR46" s="17">
        <v>10.8</v>
      </c>
      <c r="XS46" s="17">
        <v>-1.6</v>
      </c>
      <c r="XT46" s="17"/>
      <c r="XU46" s="17"/>
      <c r="XV46" s="17"/>
      <c r="XW46" s="17">
        <v>0</v>
      </c>
      <c r="XX46" s="17"/>
      <c r="XY46" s="17"/>
      <c r="XZ46" s="17"/>
      <c r="YA46" s="17">
        <v>0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8.1999999999999993</v>
      </c>
      <c r="YK46" s="17">
        <v>7.34</v>
      </c>
      <c r="YL46" s="17">
        <v>7.34</v>
      </c>
      <c r="YM46" s="17">
        <v>0.86</v>
      </c>
      <c r="YN46" s="17"/>
      <c r="YO46" s="17"/>
      <c r="YP46" s="17"/>
      <c r="YQ46" s="17">
        <v>0</v>
      </c>
      <c r="YR46" s="17">
        <v>17</v>
      </c>
      <c r="YS46" s="17">
        <v>17</v>
      </c>
      <c r="YT46" s="17">
        <v>17</v>
      </c>
      <c r="YU46" s="17">
        <v>0</v>
      </c>
    </row>
    <row r="47" spans="1:671" ht="24" customHeight="1" x14ac:dyDescent="0.3">
      <c r="A47" s="1"/>
      <c r="B47" s="16" t="s">
        <v>103</v>
      </c>
      <c r="C47" s="16" t="s">
        <v>912</v>
      </c>
      <c r="D47" s="17">
        <v>202.8</v>
      </c>
      <c r="E47" s="17">
        <v>203.40136000000001</v>
      </c>
      <c r="F47" s="17">
        <v>203.40136000000001</v>
      </c>
      <c r="G47" s="17">
        <v>-0.60136000000000001</v>
      </c>
      <c r="H47" s="17">
        <v>652.20000000000005</v>
      </c>
      <c r="I47" s="17">
        <v>650</v>
      </c>
      <c r="J47" s="17">
        <v>650</v>
      </c>
      <c r="K47" s="17">
        <v>2.2000000000000002</v>
      </c>
      <c r="L47" s="17">
        <v>214.6</v>
      </c>
      <c r="M47" s="17">
        <v>211.66204999999999</v>
      </c>
      <c r="N47" s="17">
        <v>211.66204999999999</v>
      </c>
      <c r="O47" s="17">
        <v>2.9379499999999998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90.4</v>
      </c>
      <c r="Y47" s="17">
        <v>91.867829999999998</v>
      </c>
      <c r="Z47" s="17">
        <v>91.867829999999998</v>
      </c>
      <c r="AA47" s="17">
        <v>-1.46783</v>
      </c>
      <c r="AB47" s="17">
        <v>220</v>
      </c>
      <c r="AC47" s="17">
        <v>225</v>
      </c>
      <c r="AD47" s="17">
        <v>225</v>
      </c>
      <c r="AE47" s="17">
        <v>-5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177.2</v>
      </c>
      <c r="AO47" s="17">
        <v>186.58654999999999</v>
      </c>
      <c r="AP47" s="17">
        <v>163.71019999999999</v>
      </c>
      <c r="AQ47" s="17">
        <v>13.489800000000001</v>
      </c>
      <c r="AR47" s="17">
        <v>199.5</v>
      </c>
      <c r="AS47" s="17">
        <v>186.58654999999999</v>
      </c>
      <c r="AT47" s="17">
        <v>163.71019999999999</v>
      </c>
      <c r="AU47" s="17">
        <v>35.7898</v>
      </c>
      <c r="AV47" s="17"/>
      <c r="AW47" s="17"/>
      <c r="AX47" s="17"/>
      <c r="AY47" s="17">
        <v>0</v>
      </c>
      <c r="AZ47" s="17">
        <v>190.8</v>
      </c>
      <c r="BA47" s="17">
        <v>187.14687000000001</v>
      </c>
      <c r="BB47" s="17">
        <v>164.20182</v>
      </c>
      <c r="BC47" s="17">
        <v>26.598179999999999</v>
      </c>
      <c r="BD47" s="17">
        <v>204.7</v>
      </c>
      <c r="BE47" s="17">
        <v>207.24285</v>
      </c>
      <c r="BF47" s="17">
        <v>207.24285</v>
      </c>
      <c r="BG47" s="17">
        <v>-2.5428500000000001</v>
      </c>
      <c r="BH47" s="17">
        <v>107.9</v>
      </c>
      <c r="BI47" s="17">
        <v>103.93259999999999</v>
      </c>
      <c r="BJ47" s="17">
        <v>103.93259999999999</v>
      </c>
      <c r="BK47" s="17">
        <v>3.9674</v>
      </c>
      <c r="BL47" s="17">
        <v>557.4</v>
      </c>
      <c r="BM47" s="17">
        <v>566.08941000000004</v>
      </c>
      <c r="BN47" s="17">
        <v>566.08941000000004</v>
      </c>
      <c r="BO47" s="17">
        <v>-8.6894100000000005</v>
      </c>
      <c r="BP47" s="17">
        <v>10.199999999999999</v>
      </c>
      <c r="BQ47" s="17">
        <v>10.52094</v>
      </c>
      <c r="BR47" s="17">
        <v>10.52094</v>
      </c>
      <c r="BS47" s="17">
        <v>-0.32094</v>
      </c>
      <c r="BT47" s="17"/>
      <c r="BU47" s="17"/>
      <c r="BV47" s="17"/>
      <c r="BW47" s="17">
        <v>0</v>
      </c>
      <c r="BX47" s="17">
        <v>0</v>
      </c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165.1</v>
      </c>
      <c r="CG47" s="17">
        <v>164.06706</v>
      </c>
      <c r="CH47" s="17">
        <v>164.06706</v>
      </c>
      <c r="CI47" s="17">
        <v>1.03294</v>
      </c>
      <c r="CJ47" s="17">
        <v>7.7</v>
      </c>
      <c r="CK47" s="17">
        <v>7.3209600000000004</v>
      </c>
      <c r="CL47" s="17">
        <v>7.3209600000000004</v>
      </c>
      <c r="CM47" s="17">
        <v>0.37903999999999999</v>
      </c>
      <c r="CN47" s="17">
        <v>4.4000000000000004</v>
      </c>
      <c r="CO47" s="17">
        <v>3.93119</v>
      </c>
      <c r="CP47" s="17">
        <v>3.93119</v>
      </c>
      <c r="CQ47" s="17">
        <v>0.46881</v>
      </c>
      <c r="CR47" s="17">
        <v>22.6</v>
      </c>
      <c r="CS47" s="17"/>
      <c r="CT47" s="17"/>
      <c r="CU47" s="17">
        <v>22.6</v>
      </c>
      <c r="CV47" s="17">
        <v>6.7</v>
      </c>
      <c r="CW47" s="17">
        <v>6.8787000000000003</v>
      </c>
      <c r="CX47" s="17">
        <v>6.8787000000000003</v>
      </c>
      <c r="CY47" s="17">
        <v>-0.1787</v>
      </c>
      <c r="CZ47" s="17"/>
      <c r="DA47" s="17"/>
      <c r="DB47" s="17"/>
      <c r="DC47" s="17">
        <v>0</v>
      </c>
      <c r="DD47" s="17">
        <v>125.5</v>
      </c>
      <c r="DE47" s="17">
        <v>140.15234000000001</v>
      </c>
      <c r="DF47" s="17">
        <v>142.44412</v>
      </c>
      <c r="DG47" s="17">
        <v>-16.944120000000002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/>
      <c r="DU47" s="17"/>
      <c r="DV47" s="17"/>
      <c r="DW47" s="17">
        <v>0</v>
      </c>
      <c r="DX47" s="17">
        <v>110.9</v>
      </c>
      <c r="DY47" s="17">
        <v>112.46647</v>
      </c>
      <c r="DZ47" s="17">
        <v>112.46647</v>
      </c>
      <c r="EA47" s="17">
        <v>-1.56647</v>
      </c>
      <c r="EB47" s="17">
        <v>156</v>
      </c>
      <c r="EC47" s="17">
        <v>130.92196000000001</v>
      </c>
      <c r="ED47" s="17">
        <v>137.53534999999999</v>
      </c>
      <c r="EE47" s="17">
        <v>18.464649999999999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/>
      <c r="EO47" s="17"/>
      <c r="EP47" s="17"/>
      <c r="EQ47" s="17">
        <v>0</v>
      </c>
      <c r="ER47" s="17">
        <v>6.5</v>
      </c>
      <c r="ES47" s="17">
        <v>6.39</v>
      </c>
      <c r="ET47" s="17">
        <v>6.39</v>
      </c>
      <c r="EU47" s="17">
        <v>0.11</v>
      </c>
      <c r="EV47" s="17">
        <v>455.7</v>
      </c>
      <c r="EW47" s="17">
        <v>449.28086000000002</v>
      </c>
      <c r="EX47" s="17">
        <v>449.28084999999999</v>
      </c>
      <c r="EY47" s="17">
        <v>6.4191500000000001</v>
      </c>
      <c r="EZ47" s="17">
        <v>80.5</v>
      </c>
      <c r="FA47" s="17">
        <v>81.635570000000001</v>
      </c>
      <c r="FB47" s="17">
        <v>81.635570000000001</v>
      </c>
      <c r="FC47" s="17">
        <v>-1.13557</v>
      </c>
      <c r="FD47" s="17">
        <v>140.69999999999999</v>
      </c>
      <c r="FE47" s="17">
        <v>140.09897000000001</v>
      </c>
      <c r="FF47" s="17">
        <v>140.09903</v>
      </c>
      <c r="FG47" s="17">
        <v>0.60097</v>
      </c>
      <c r="FH47" s="17">
        <v>41.3</v>
      </c>
      <c r="FI47" s="17">
        <v>41.89893</v>
      </c>
      <c r="FJ47" s="17">
        <v>41.89893</v>
      </c>
      <c r="FK47" s="17">
        <v>-0.59892999999999996</v>
      </c>
      <c r="FL47" s="17">
        <v>18.399999999999999</v>
      </c>
      <c r="FM47" s="17">
        <v>19.21088</v>
      </c>
      <c r="FN47" s="17">
        <v>19.21088</v>
      </c>
      <c r="FO47" s="17">
        <v>-0.81088000000000005</v>
      </c>
      <c r="FP47" s="17">
        <v>19.399999999999999</v>
      </c>
      <c r="FQ47" s="17">
        <v>18.65889</v>
      </c>
      <c r="FR47" s="17">
        <v>18.65889</v>
      </c>
      <c r="FS47" s="17">
        <v>0.74111000000000005</v>
      </c>
      <c r="FT47" s="17">
        <v>88.4</v>
      </c>
      <c r="FU47" s="17">
        <v>87.773570000000007</v>
      </c>
      <c r="FV47" s="17">
        <v>87.773570000000007</v>
      </c>
      <c r="FW47" s="17">
        <v>0.62643000000000004</v>
      </c>
      <c r="FX47" s="17">
        <v>171.1</v>
      </c>
      <c r="FY47" s="17">
        <v>174.42857000000001</v>
      </c>
      <c r="FZ47" s="17">
        <v>174.42857000000001</v>
      </c>
      <c r="GA47" s="17">
        <v>-3.32857</v>
      </c>
      <c r="GB47" s="17">
        <v>172.1</v>
      </c>
      <c r="GC47" s="17">
        <v>174.42857000000001</v>
      </c>
      <c r="GD47" s="17">
        <v>174.42857000000001</v>
      </c>
      <c r="GE47" s="17">
        <v>-2.32857</v>
      </c>
      <c r="GF47" s="17">
        <v>179.2</v>
      </c>
      <c r="GG47" s="17">
        <v>174.95238000000001</v>
      </c>
      <c r="GH47" s="17">
        <v>174.95238000000001</v>
      </c>
      <c r="GI47" s="17">
        <v>4.2476200000000004</v>
      </c>
      <c r="GJ47" s="17">
        <v>106.7</v>
      </c>
      <c r="GK47" s="17">
        <v>110.48202000000001</v>
      </c>
      <c r="GL47" s="17">
        <v>110.48202000000001</v>
      </c>
      <c r="GM47" s="17">
        <v>-3.7820200000000002</v>
      </c>
      <c r="GN47" s="17">
        <v>38</v>
      </c>
      <c r="GO47" s="17">
        <v>37.900869999999998</v>
      </c>
      <c r="GP47" s="17">
        <v>37.900869999999998</v>
      </c>
      <c r="GQ47" s="17">
        <v>9.9129999999999996E-2</v>
      </c>
      <c r="GR47" s="17">
        <v>38.200000000000003</v>
      </c>
      <c r="GS47" s="17">
        <v>38.272109999999998</v>
      </c>
      <c r="GT47" s="17">
        <v>38.272109999999998</v>
      </c>
      <c r="GU47" s="17">
        <v>-7.2109999999999994E-2</v>
      </c>
      <c r="GV47" s="17">
        <v>3.8</v>
      </c>
      <c r="GW47" s="17"/>
      <c r="GX47" s="17"/>
      <c r="GY47" s="17">
        <v>3.8</v>
      </c>
      <c r="GZ47" s="17">
        <v>30.4</v>
      </c>
      <c r="HA47" s="17">
        <v>29.190480000000001</v>
      </c>
      <c r="HB47" s="17">
        <v>29.190480000000001</v>
      </c>
      <c r="HC47" s="17">
        <v>1.2095199999999999</v>
      </c>
      <c r="HD47" s="17">
        <v>162.30000000000001</v>
      </c>
      <c r="HE47" s="17">
        <v>164.13149000000001</v>
      </c>
      <c r="HF47" s="17">
        <v>164.13149000000001</v>
      </c>
      <c r="HG47" s="17">
        <v>-1.8314900000000001</v>
      </c>
      <c r="HH47" s="17"/>
      <c r="HI47" s="17"/>
      <c r="HJ47" s="17"/>
      <c r="HK47" s="17">
        <v>0</v>
      </c>
      <c r="HL47" s="17"/>
      <c r="HM47" s="17"/>
      <c r="HN47" s="17"/>
      <c r="HO47" s="17">
        <v>0</v>
      </c>
      <c r="HP47" s="17">
        <v>94.9</v>
      </c>
      <c r="HQ47" s="17">
        <v>95.545190000000005</v>
      </c>
      <c r="HR47" s="17">
        <v>55.329830000000001</v>
      </c>
      <c r="HS47" s="17">
        <v>39.570169999999997</v>
      </c>
      <c r="HT47" s="17"/>
      <c r="HU47" s="17"/>
      <c r="HV47" s="17"/>
      <c r="HW47" s="17">
        <v>0</v>
      </c>
      <c r="HX47" s="17">
        <v>0</v>
      </c>
      <c r="HY47" s="17"/>
      <c r="HZ47" s="17"/>
      <c r="IA47" s="17">
        <v>0</v>
      </c>
      <c r="IB47" s="17">
        <v>44.8</v>
      </c>
      <c r="IC47" s="17">
        <v>45.555999999999997</v>
      </c>
      <c r="ID47" s="17">
        <v>45.555999999999997</v>
      </c>
      <c r="IE47" s="17">
        <v>-0.75600000000000001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/>
      <c r="IO47" s="17"/>
      <c r="IP47" s="17"/>
      <c r="IQ47" s="17">
        <v>0</v>
      </c>
      <c r="IR47" s="17">
        <v>84.4</v>
      </c>
      <c r="IS47" s="17">
        <v>88.73603</v>
      </c>
      <c r="IT47" s="17">
        <v>88.73603</v>
      </c>
      <c r="IU47" s="17">
        <v>-4.3360300000000001</v>
      </c>
      <c r="IV47" s="17">
        <v>167.2</v>
      </c>
      <c r="IW47" s="17">
        <v>172.52131</v>
      </c>
      <c r="IX47" s="17">
        <v>179.09511000000001</v>
      </c>
      <c r="IY47" s="17">
        <v>-11.895110000000001</v>
      </c>
      <c r="IZ47" s="17">
        <v>164.9</v>
      </c>
      <c r="JA47" s="17">
        <v>172.52131</v>
      </c>
      <c r="JB47" s="17"/>
      <c r="JC47" s="17">
        <v>164.9</v>
      </c>
      <c r="JD47" s="17">
        <v>198.4</v>
      </c>
      <c r="JE47" s="17">
        <v>172.52131</v>
      </c>
      <c r="JF47" s="17">
        <v>179.09511000000001</v>
      </c>
      <c r="JG47" s="17">
        <v>19.30489</v>
      </c>
      <c r="JH47" s="17">
        <v>263.3</v>
      </c>
      <c r="JI47" s="17">
        <v>259.55907999999999</v>
      </c>
      <c r="JJ47" s="17">
        <v>179.63292999999999</v>
      </c>
      <c r="JK47" s="17">
        <v>83.667069999999995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>
        <v>28</v>
      </c>
      <c r="KG47" s="17">
        <v>40</v>
      </c>
      <c r="KH47" s="17">
        <v>40</v>
      </c>
      <c r="KI47" s="17">
        <v>-12</v>
      </c>
      <c r="KJ47" s="17"/>
      <c r="KK47" s="17"/>
      <c r="KL47" s="17"/>
      <c r="KM47" s="17">
        <v>0</v>
      </c>
      <c r="KN47" s="17"/>
      <c r="KO47" s="17"/>
      <c r="KP47" s="17"/>
      <c r="KQ47" s="17">
        <v>0</v>
      </c>
      <c r="KR47" s="17">
        <v>2.8</v>
      </c>
      <c r="KS47" s="17">
        <v>3.8117100000000002</v>
      </c>
      <c r="KT47" s="17">
        <v>3.8117100000000002</v>
      </c>
      <c r="KU47" s="17">
        <v>-1.0117100000000001</v>
      </c>
      <c r="KV47" s="17">
        <v>237.3</v>
      </c>
      <c r="KW47" s="17">
        <v>237.47264999999999</v>
      </c>
      <c r="KX47" s="17">
        <v>230.85908000000001</v>
      </c>
      <c r="KY47" s="17">
        <v>6.4409200000000002</v>
      </c>
      <c r="KZ47" s="17">
        <v>123</v>
      </c>
      <c r="LA47" s="17">
        <v>123.87406</v>
      </c>
      <c r="LB47" s="17">
        <v>123.87417000000001</v>
      </c>
      <c r="LC47" s="17">
        <v>-0.87417</v>
      </c>
      <c r="LD47" s="17"/>
      <c r="LE47" s="17"/>
      <c r="LF47" s="17"/>
      <c r="LG47" s="17">
        <v>0</v>
      </c>
      <c r="LH47" s="17">
        <v>78.599999999999994</v>
      </c>
      <c r="LI47" s="17">
        <v>78.567999999999998</v>
      </c>
      <c r="LJ47" s="17">
        <v>78.567999999999998</v>
      </c>
      <c r="LK47" s="17">
        <v>3.2000000000000001E-2</v>
      </c>
      <c r="LL47" s="17">
        <v>30.2</v>
      </c>
      <c r="LM47" s="17">
        <v>29.980560000000001</v>
      </c>
      <c r="LN47" s="17">
        <v>29.980560000000001</v>
      </c>
      <c r="LO47" s="17">
        <v>0.21944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/>
      <c r="LY47" s="17"/>
      <c r="LZ47" s="17"/>
      <c r="MA47" s="17">
        <v>0</v>
      </c>
      <c r="MB47" s="17">
        <v>139.4</v>
      </c>
      <c r="MC47" s="17">
        <v>153.06012000000001</v>
      </c>
      <c r="MD47" s="17">
        <v>153.06012000000001</v>
      </c>
      <c r="ME47" s="17">
        <v>-13.660119999999999</v>
      </c>
      <c r="MF47" s="17">
        <v>143.30000000000001</v>
      </c>
      <c r="MG47" s="17">
        <v>153.06012000000001</v>
      </c>
      <c r="MH47" s="17">
        <v>153.06012000000001</v>
      </c>
      <c r="MI47" s="17">
        <v>-9.7601200000000006</v>
      </c>
      <c r="MJ47" s="17">
        <v>167.6</v>
      </c>
      <c r="MK47" s="17">
        <v>153.51975999999999</v>
      </c>
      <c r="ML47" s="17">
        <v>153.51975999999999</v>
      </c>
      <c r="MM47" s="17">
        <v>14.08024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/>
      <c r="NE47" s="17"/>
      <c r="NF47" s="17"/>
      <c r="NG47" s="17">
        <v>0</v>
      </c>
      <c r="NH47" s="17">
        <v>7.4</v>
      </c>
      <c r="NI47" s="17">
        <v>128.73327</v>
      </c>
      <c r="NJ47" s="17">
        <v>206.49084999999999</v>
      </c>
      <c r="NK47" s="17">
        <v>-199.09084999999999</v>
      </c>
      <c r="NL47" s="17"/>
      <c r="NM47" s="17"/>
      <c r="NN47" s="17">
        <v>103.55547</v>
      </c>
      <c r="NO47" s="17">
        <v>-103.55547</v>
      </c>
      <c r="NP47" s="17"/>
      <c r="NQ47" s="17"/>
      <c r="NR47" s="17"/>
      <c r="NS47" s="17">
        <v>0</v>
      </c>
      <c r="NT47" s="17">
        <v>6.7</v>
      </c>
      <c r="NU47" s="17">
        <v>6.5329100000000002</v>
      </c>
      <c r="NV47" s="17">
        <v>6.5328999999999997</v>
      </c>
      <c r="NW47" s="17">
        <v>0.1671</v>
      </c>
      <c r="NX47" s="17">
        <v>19.899999999999999</v>
      </c>
      <c r="NY47" s="17">
        <v>19.241980000000002</v>
      </c>
      <c r="NZ47" s="17">
        <v>19.241980000000002</v>
      </c>
      <c r="OA47" s="17">
        <v>0.65802000000000005</v>
      </c>
      <c r="OB47" s="17">
        <v>0</v>
      </c>
      <c r="OC47" s="17"/>
      <c r="OD47" s="17"/>
      <c r="OE47" s="17">
        <v>0</v>
      </c>
      <c r="OF47" s="17">
        <v>101.2</v>
      </c>
      <c r="OG47" s="17">
        <v>99.65</v>
      </c>
      <c r="OH47" s="17">
        <v>82.691599999999994</v>
      </c>
      <c r="OI47" s="17">
        <v>18.508400000000002</v>
      </c>
      <c r="OJ47" s="17">
        <v>0</v>
      </c>
      <c r="OK47" s="17"/>
      <c r="OL47" s="17"/>
      <c r="OM47" s="17">
        <v>0</v>
      </c>
      <c r="ON47" s="17">
        <v>6.5</v>
      </c>
      <c r="OO47" s="17">
        <v>3.32</v>
      </c>
      <c r="OP47" s="17">
        <v>3.3220999999999998</v>
      </c>
      <c r="OQ47" s="17">
        <v>3.1779000000000002</v>
      </c>
      <c r="OR47" s="17">
        <v>0</v>
      </c>
      <c r="OS47" s="17"/>
      <c r="OT47" s="17"/>
      <c r="OU47" s="17">
        <v>0</v>
      </c>
      <c r="OV47" s="17">
        <v>20.5</v>
      </c>
      <c r="OW47" s="17">
        <v>20.456230000000001</v>
      </c>
      <c r="OX47" s="17">
        <v>20.456230000000001</v>
      </c>
      <c r="OY47" s="17">
        <v>4.3770000000000003E-2</v>
      </c>
      <c r="OZ47" s="17">
        <v>9.9</v>
      </c>
      <c r="PA47" s="17">
        <v>9.9830000000000005</v>
      </c>
      <c r="PB47" s="17">
        <v>9.9830000000000005</v>
      </c>
      <c r="PC47" s="17">
        <v>-8.3000000000000004E-2</v>
      </c>
      <c r="PD47" s="17">
        <v>5.5</v>
      </c>
      <c r="PE47" s="17">
        <v>5.67</v>
      </c>
      <c r="PF47" s="17">
        <v>5.67</v>
      </c>
      <c r="PG47" s="17">
        <v>-0.17</v>
      </c>
      <c r="PH47" s="17">
        <v>0</v>
      </c>
      <c r="PI47" s="17"/>
      <c r="PJ47" s="17"/>
      <c r="PK47" s="17">
        <v>0</v>
      </c>
      <c r="PL47" s="17">
        <v>0</v>
      </c>
      <c r="PM47" s="17"/>
      <c r="PN47" s="17"/>
      <c r="PO47" s="17">
        <v>0</v>
      </c>
      <c r="PP47" s="17">
        <v>1.3</v>
      </c>
      <c r="PQ47" s="17">
        <v>1.72</v>
      </c>
      <c r="PR47" s="17">
        <v>1.72</v>
      </c>
      <c r="PS47" s="17">
        <v>-0.42</v>
      </c>
      <c r="PT47" s="17">
        <v>1.8</v>
      </c>
      <c r="PU47" s="17">
        <v>3.35</v>
      </c>
      <c r="PV47" s="17">
        <v>3.35</v>
      </c>
      <c r="PW47" s="17">
        <v>-1.55</v>
      </c>
      <c r="PX47" s="17">
        <v>5.0999999999999996</v>
      </c>
      <c r="PY47" s="17">
        <v>5</v>
      </c>
      <c r="PZ47" s="17">
        <v>5</v>
      </c>
      <c r="QA47" s="17">
        <v>0.1</v>
      </c>
      <c r="QB47" s="17">
        <v>20.7</v>
      </c>
      <c r="QC47" s="17">
        <v>20.422219999999999</v>
      </c>
      <c r="QD47" s="17">
        <v>20.422219999999999</v>
      </c>
      <c r="QE47" s="17">
        <v>0.27778000000000003</v>
      </c>
      <c r="QF47" s="17">
        <v>18.5</v>
      </c>
      <c r="QG47" s="17">
        <v>19.436350000000001</v>
      </c>
      <c r="QH47" s="17">
        <v>19.436350000000001</v>
      </c>
      <c r="QI47" s="17">
        <v>-0.93635000000000002</v>
      </c>
      <c r="QJ47" s="17">
        <v>16.399999999999999</v>
      </c>
      <c r="QK47" s="17">
        <v>19</v>
      </c>
      <c r="QL47" s="17">
        <v>15.54908</v>
      </c>
      <c r="QM47" s="17">
        <v>0.85092000000000001</v>
      </c>
      <c r="QN47" s="17">
        <v>3.5</v>
      </c>
      <c r="QO47" s="17">
        <v>3.5</v>
      </c>
      <c r="QP47" s="17">
        <v>3.5</v>
      </c>
      <c r="QQ47" s="17">
        <v>0</v>
      </c>
      <c r="QR47" s="17">
        <v>18.399999999999999</v>
      </c>
      <c r="QS47" s="17">
        <v>17.881440000000001</v>
      </c>
      <c r="QT47" s="17">
        <v>17.881440000000001</v>
      </c>
      <c r="QU47" s="17">
        <v>0.51856000000000002</v>
      </c>
      <c r="QV47" s="17">
        <v>0</v>
      </c>
      <c r="QW47" s="17"/>
      <c r="QX47" s="17"/>
      <c r="QY47" s="17">
        <v>0</v>
      </c>
      <c r="QZ47" s="17">
        <v>0</v>
      </c>
      <c r="RA47" s="17"/>
      <c r="RB47" s="17"/>
      <c r="RC47" s="17">
        <v>0</v>
      </c>
      <c r="RD47" s="17">
        <v>23.6</v>
      </c>
      <c r="RE47" s="17">
        <v>24.71</v>
      </c>
      <c r="RF47" s="17">
        <v>22.496600000000001</v>
      </c>
      <c r="RG47" s="17">
        <v>1.1033999999999999</v>
      </c>
      <c r="RH47" s="17">
        <v>73.099999999999994</v>
      </c>
      <c r="RI47" s="17">
        <v>68.03</v>
      </c>
      <c r="RJ47" s="17">
        <v>68.030500000000004</v>
      </c>
      <c r="RK47" s="17">
        <v>5.0694999999999997</v>
      </c>
      <c r="RL47" s="17">
        <v>0</v>
      </c>
      <c r="RM47" s="17"/>
      <c r="RN47" s="17"/>
      <c r="RO47" s="17">
        <v>0</v>
      </c>
      <c r="RP47" s="17">
        <v>3.5</v>
      </c>
      <c r="RQ47" s="17">
        <v>3.55</v>
      </c>
      <c r="RR47" s="17">
        <v>3.55</v>
      </c>
      <c r="RS47" s="17">
        <v>-0.05</v>
      </c>
      <c r="RT47" s="17">
        <v>20.100000000000001</v>
      </c>
      <c r="RU47" s="17">
        <v>19.792000000000002</v>
      </c>
      <c r="RV47" s="17">
        <v>19.792000000000002</v>
      </c>
      <c r="RW47" s="17">
        <v>0.308</v>
      </c>
      <c r="RX47" s="17">
        <v>3.2</v>
      </c>
      <c r="RY47" s="17">
        <v>2.76</v>
      </c>
      <c r="RZ47" s="17">
        <v>2.76</v>
      </c>
      <c r="SA47" s="17">
        <v>0.44</v>
      </c>
      <c r="SB47" s="17"/>
      <c r="SC47" s="17"/>
      <c r="SD47" s="17">
        <v>0.4</v>
      </c>
      <c r="SE47" s="17">
        <v>-0.4</v>
      </c>
      <c r="SF47" s="17">
        <v>0</v>
      </c>
      <c r="SG47" s="17"/>
      <c r="SH47" s="17"/>
      <c r="SI47" s="17">
        <v>0</v>
      </c>
      <c r="SJ47" s="17">
        <v>19.8</v>
      </c>
      <c r="SK47" s="17">
        <v>19.1448</v>
      </c>
      <c r="SL47" s="17">
        <v>19.1448</v>
      </c>
      <c r="SM47" s="17">
        <v>0.6552</v>
      </c>
      <c r="SN47" s="17">
        <v>7.6</v>
      </c>
      <c r="SO47" s="17">
        <v>8.1999999999999993</v>
      </c>
      <c r="SP47" s="17">
        <v>8.1999999999999993</v>
      </c>
      <c r="SQ47" s="17">
        <v>-0.6</v>
      </c>
      <c r="SR47" s="17">
        <v>14.9</v>
      </c>
      <c r="SS47" s="17">
        <v>15.54908</v>
      </c>
      <c r="ST47" s="17">
        <v>15.54908</v>
      </c>
      <c r="SU47" s="17">
        <v>-0.64907999999999999</v>
      </c>
      <c r="SV47" s="17">
        <v>20.3</v>
      </c>
      <c r="SW47" s="17">
        <v>19.436350000000001</v>
      </c>
      <c r="SX47" s="17">
        <v>19.436350000000001</v>
      </c>
      <c r="SY47" s="17">
        <v>0.86365000000000003</v>
      </c>
      <c r="SZ47" s="17">
        <v>4.0999999999999996</v>
      </c>
      <c r="TA47" s="17">
        <v>3.82</v>
      </c>
      <c r="TB47" s="17">
        <v>5.5845000000000002</v>
      </c>
      <c r="TC47" s="17">
        <v>-1.4844999999999999</v>
      </c>
      <c r="TD47" s="17">
        <v>14.6</v>
      </c>
      <c r="TE47" s="17">
        <v>38.28</v>
      </c>
      <c r="TF47" s="17">
        <v>47.450499999999998</v>
      </c>
      <c r="TG47" s="17">
        <v>-32.850499999999997</v>
      </c>
      <c r="TH47" s="17">
        <v>0</v>
      </c>
      <c r="TI47" s="17"/>
      <c r="TJ47" s="17"/>
      <c r="TK47" s="17">
        <v>0</v>
      </c>
      <c r="TL47" s="17">
        <v>44.8</v>
      </c>
      <c r="TM47" s="17">
        <v>59.16</v>
      </c>
      <c r="TN47" s="17">
        <v>80.624899999999997</v>
      </c>
      <c r="TO47" s="17">
        <v>-35.8249</v>
      </c>
      <c r="TP47" s="17">
        <v>88</v>
      </c>
      <c r="TQ47" s="17">
        <v>97.89</v>
      </c>
      <c r="TR47" s="17">
        <v>100.2998</v>
      </c>
      <c r="TS47" s="17">
        <v>-12.299799999999999</v>
      </c>
      <c r="TT47" s="17">
        <v>2.2000000000000002</v>
      </c>
      <c r="TU47" s="17">
        <v>6.45</v>
      </c>
      <c r="TV47" s="17">
        <v>7.8334000000000001</v>
      </c>
      <c r="TW47" s="17">
        <v>-5.6334</v>
      </c>
      <c r="TX47" s="17">
        <v>1</v>
      </c>
      <c r="TY47" s="17">
        <v>2.95</v>
      </c>
      <c r="TZ47" s="17">
        <v>4.7987000000000002</v>
      </c>
      <c r="UA47" s="17">
        <v>-3.7987000000000002</v>
      </c>
      <c r="UB47" s="17">
        <v>0</v>
      </c>
      <c r="UC47" s="17"/>
      <c r="UD47" s="17"/>
      <c r="UE47" s="17">
        <v>0</v>
      </c>
      <c r="UF47" s="17">
        <v>21</v>
      </c>
      <c r="UG47" s="17">
        <v>20.408159999999999</v>
      </c>
      <c r="UH47" s="17">
        <v>20.408159999999999</v>
      </c>
      <c r="UI47" s="17">
        <v>0.59184000000000003</v>
      </c>
      <c r="UJ47" s="17">
        <v>6.4</v>
      </c>
      <c r="UK47" s="17">
        <v>7.6</v>
      </c>
      <c r="UL47" s="17">
        <v>7.6</v>
      </c>
      <c r="UM47" s="17">
        <v>-1.2</v>
      </c>
      <c r="UN47" s="17">
        <v>7.1</v>
      </c>
      <c r="UO47" s="17">
        <v>7.7</v>
      </c>
      <c r="UP47" s="17"/>
      <c r="UQ47" s="17">
        <v>7.1</v>
      </c>
      <c r="UR47" s="17">
        <v>20.399999999999999</v>
      </c>
      <c r="US47" s="17">
        <v>20</v>
      </c>
      <c r="UT47" s="17">
        <v>19.436350000000001</v>
      </c>
      <c r="UU47" s="17">
        <v>0.96365000000000001</v>
      </c>
      <c r="UV47" s="17">
        <v>20.399999999999999</v>
      </c>
      <c r="UW47" s="17">
        <v>20</v>
      </c>
      <c r="UX47" s="17">
        <v>19.436350000000001</v>
      </c>
      <c r="UY47" s="17">
        <v>0.96365000000000001</v>
      </c>
      <c r="UZ47" s="17">
        <v>20</v>
      </c>
      <c r="VA47" s="17">
        <v>20</v>
      </c>
      <c r="VB47" s="17">
        <v>19.436350000000001</v>
      </c>
      <c r="VC47" s="17">
        <v>0.56364999999999998</v>
      </c>
      <c r="VD47" s="17">
        <v>8.6056000000000008</v>
      </c>
      <c r="VE47" s="17">
        <v>3.31</v>
      </c>
      <c r="VF47" s="17">
        <v>3.31</v>
      </c>
      <c r="VG47" s="17">
        <v>5.2956000000000003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</v>
      </c>
      <c r="VQ47" s="17"/>
      <c r="VR47" s="17"/>
      <c r="VS47" s="17">
        <v>0</v>
      </c>
      <c r="VT47" s="17">
        <v>0.6</v>
      </c>
      <c r="VU47" s="17">
        <v>0.6</v>
      </c>
      <c r="VV47" s="17">
        <v>0.6</v>
      </c>
      <c r="VW47" s="17">
        <v>0</v>
      </c>
      <c r="VX47" s="17">
        <v>89.9</v>
      </c>
      <c r="VY47" s="17">
        <v>66.09</v>
      </c>
      <c r="VZ47" s="17">
        <v>96</v>
      </c>
      <c r="WA47" s="17">
        <v>-6.1</v>
      </c>
      <c r="WB47" s="17">
        <v>76.2</v>
      </c>
      <c r="WC47" s="17">
        <v>46.61</v>
      </c>
      <c r="WD47" s="17">
        <v>83</v>
      </c>
      <c r="WE47" s="17">
        <v>-6.8</v>
      </c>
      <c r="WF47" s="17">
        <v>0</v>
      </c>
      <c r="WG47" s="17"/>
      <c r="WH47" s="17"/>
      <c r="WI47" s="17">
        <v>0</v>
      </c>
      <c r="WJ47" s="17">
        <v>4.8</v>
      </c>
      <c r="WK47" s="17">
        <v>4.3499999999999996</v>
      </c>
      <c r="WL47" s="17">
        <v>4.3499999999999996</v>
      </c>
      <c r="WM47" s="17">
        <v>0.45</v>
      </c>
      <c r="WN47" s="17">
        <v>2.2999999999999998</v>
      </c>
      <c r="WO47" s="17">
        <v>2.4</v>
      </c>
      <c r="WP47" s="17">
        <v>2.4</v>
      </c>
      <c r="WQ47" s="17">
        <v>-0.1</v>
      </c>
      <c r="WR47" s="17">
        <v>2.4</v>
      </c>
      <c r="WS47" s="17">
        <v>2.4</v>
      </c>
      <c r="WT47" s="17">
        <v>2.4</v>
      </c>
      <c r="WU47" s="17">
        <v>0</v>
      </c>
      <c r="WV47" s="17">
        <v>2.6</v>
      </c>
      <c r="WW47" s="17">
        <v>2.8</v>
      </c>
      <c r="WX47" s="17">
        <v>2.8</v>
      </c>
      <c r="WY47" s="17">
        <v>-0.2</v>
      </c>
      <c r="WZ47" s="17">
        <v>0</v>
      </c>
      <c r="XA47" s="17"/>
      <c r="XB47" s="17"/>
      <c r="XC47" s="17">
        <v>0</v>
      </c>
      <c r="XD47" s="17">
        <v>7.9</v>
      </c>
      <c r="XE47" s="17">
        <v>6.6</v>
      </c>
      <c r="XF47" s="17">
        <v>6.6</v>
      </c>
      <c r="XG47" s="17">
        <v>1.3</v>
      </c>
      <c r="XH47" s="17">
        <v>20.2</v>
      </c>
      <c r="XI47" s="17">
        <v>19.436350000000001</v>
      </c>
      <c r="XJ47" s="17">
        <v>19.436350000000001</v>
      </c>
      <c r="XK47" s="17">
        <v>0.76365000000000005</v>
      </c>
      <c r="XL47" s="17">
        <v>20.100000000000001</v>
      </c>
      <c r="XM47" s="17">
        <v>20.2</v>
      </c>
      <c r="XN47" s="17">
        <v>19.436350000000001</v>
      </c>
      <c r="XO47" s="17">
        <v>0.66364999999999996</v>
      </c>
      <c r="XP47" s="17">
        <v>9.1999999999999993</v>
      </c>
      <c r="XQ47" s="17"/>
      <c r="XR47" s="17">
        <v>10.8</v>
      </c>
      <c r="XS47" s="17">
        <v>-1.6</v>
      </c>
      <c r="XT47" s="17"/>
      <c r="XU47" s="17"/>
      <c r="XV47" s="17"/>
      <c r="XW47" s="17">
        <v>0</v>
      </c>
      <c r="XX47" s="17"/>
      <c r="XY47" s="17"/>
      <c r="XZ47" s="17"/>
      <c r="YA47" s="17">
        <v>0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8.5</v>
      </c>
      <c r="YK47" s="17">
        <v>7.34</v>
      </c>
      <c r="YL47" s="17">
        <v>7.34</v>
      </c>
      <c r="YM47" s="17">
        <v>1.1599999999999999</v>
      </c>
      <c r="YN47" s="17"/>
      <c r="YO47" s="17"/>
      <c r="YP47" s="17"/>
      <c r="YQ47" s="17">
        <v>0</v>
      </c>
      <c r="YR47" s="17">
        <v>16.600000000000001</v>
      </c>
      <c r="YS47" s="17">
        <v>17</v>
      </c>
      <c r="YT47" s="17">
        <v>17</v>
      </c>
      <c r="YU47" s="17">
        <v>-0.4</v>
      </c>
    </row>
    <row r="48" spans="1:671" ht="24" customHeight="1" x14ac:dyDescent="0.3">
      <c r="A48" s="1"/>
      <c r="B48" s="18" t="s">
        <v>103</v>
      </c>
      <c r="C48" s="18" t="s">
        <v>913</v>
      </c>
      <c r="D48" s="19">
        <v>202.3</v>
      </c>
      <c r="E48" s="19">
        <v>203.40136000000001</v>
      </c>
      <c r="F48" s="19">
        <v>203.40136000000001</v>
      </c>
      <c r="G48" s="19">
        <v>-1.1013599999999999</v>
      </c>
      <c r="H48" s="19">
        <v>652.29999999999995</v>
      </c>
      <c r="I48" s="19">
        <v>650</v>
      </c>
      <c r="J48" s="19">
        <v>650</v>
      </c>
      <c r="K48" s="19">
        <v>2.2999999999999998</v>
      </c>
      <c r="L48" s="19">
        <v>215.1</v>
      </c>
      <c r="M48" s="19">
        <v>211.66204999999999</v>
      </c>
      <c r="N48" s="19">
        <v>211.66204999999999</v>
      </c>
      <c r="O48" s="19">
        <v>3.4379499999999998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90.2</v>
      </c>
      <c r="Y48" s="19">
        <v>91.867829999999998</v>
      </c>
      <c r="Z48" s="19">
        <v>91.867829999999998</v>
      </c>
      <c r="AA48" s="19">
        <v>-1.6678299999999999</v>
      </c>
      <c r="AB48" s="19">
        <v>219.6</v>
      </c>
      <c r="AC48" s="19">
        <v>225</v>
      </c>
      <c r="AD48" s="19">
        <v>225</v>
      </c>
      <c r="AE48" s="19">
        <v>-5.4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176.6</v>
      </c>
      <c r="AO48" s="19">
        <v>187.96805000000001</v>
      </c>
      <c r="AP48" s="19">
        <v>165.24359000000001</v>
      </c>
      <c r="AQ48" s="19">
        <v>11.35641</v>
      </c>
      <c r="AR48" s="19">
        <v>198.8</v>
      </c>
      <c r="AS48" s="19">
        <v>187.96805000000001</v>
      </c>
      <c r="AT48" s="19">
        <v>165.24359000000001</v>
      </c>
      <c r="AU48" s="19">
        <v>33.55641</v>
      </c>
      <c r="AV48" s="19"/>
      <c r="AW48" s="19"/>
      <c r="AX48" s="19"/>
      <c r="AY48" s="19">
        <v>0</v>
      </c>
      <c r="AZ48" s="19">
        <v>191.7</v>
      </c>
      <c r="BA48" s="19">
        <v>188.53252000000001</v>
      </c>
      <c r="BB48" s="19">
        <v>165.73982000000001</v>
      </c>
      <c r="BC48" s="19">
        <v>25.960180000000001</v>
      </c>
      <c r="BD48" s="19">
        <v>205.2</v>
      </c>
      <c r="BE48" s="19">
        <v>207.24285</v>
      </c>
      <c r="BF48" s="19">
        <v>207.24285</v>
      </c>
      <c r="BG48" s="19">
        <v>-2.0428500000000001</v>
      </c>
      <c r="BH48" s="19">
        <v>107.8</v>
      </c>
      <c r="BI48" s="19">
        <v>103.93259999999999</v>
      </c>
      <c r="BJ48" s="19">
        <v>103.93259999999999</v>
      </c>
      <c r="BK48" s="19">
        <v>3.8673999999999999</v>
      </c>
      <c r="BL48" s="19">
        <v>557.9</v>
      </c>
      <c r="BM48" s="19">
        <v>566.08941000000004</v>
      </c>
      <c r="BN48" s="19">
        <v>566.08941000000004</v>
      </c>
      <c r="BO48" s="19">
        <v>-8.1894100000000005</v>
      </c>
      <c r="BP48" s="19">
        <v>10.199999999999999</v>
      </c>
      <c r="BQ48" s="19">
        <v>10.52094</v>
      </c>
      <c r="BR48" s="19">
        <v>10.52094</v>
      </c>
      <c r="BS48" s="19">
        <v>-0.32094</v>
      </c>
      <c r="BT48" s="19"/>
      <c r="BU48" s="19"/>
      <c r="BV48" s="19"/>
      <c r="BW48" s="19">
        <v>0</v>
      </c>
      <c r="BX48" s="19">
        <v>0</v>
      </c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164</v>
      </c>
      <c r="CG48" s="19">
        <v>164.06706</v>
      </c>
      <c r="CH48" s="19">
        <v>164.06706</v>
      </c>
      <c r="CI48" s="19">
        <v>-6.7059999999999995E-2</v>
      </c>
      <c r="CJ48" s="19">
        <v>7.9</v>
      </c>
      <c r="CK48" s="19">
        <v>7.3209600000000004</v>
      </c>
      <c r="CL48" s="19">
        <v>7.3209600000000004</v>
      </c>
      <c r="CM48" s="19">
        <v>0.57904</v>
      </c>
      <c r="CN48" s="19">
        <v>4.5</v>
      </c>
      <c r="CO48" s="19">
        <v>3.93119</v>
      </c>
      <c r="CP48" s="19">
        <v>3.93119</v>
      </c>
      <c r="CQ48" s="19">
        <v>0.56881000000000004</v>
      </c>
      <c r="CR48" s="19">
        <v>16.899999999999999</v>
      </c>
      <c r="CS48" s="19"/>
      <c r="CT48" s="19"/>
      <c r="CU48" s="19">
        <v>16.899999999999999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/>
      <c r="DA48" s="19"/>
      <c r="DB48" s="19"/>
      <c r="DC48" s="19">
        <v>0</v>
      </c>
      <c r="DD48" s="19">
        <v>125.5</v>
      </c>
      <c r="DE48" s="19">
        <v>142.44412</v>
      </c>
      <c r="DF48" s="19">
        <v>142.44412</v>
      </c>
      <c r="DG48" s="19">
        <v>-16.944120000000002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/>
      <c r="DU48" s="19"/>
      <c r="DV48" s="19"/>
      <c r="DW48" s="19">
        <v>0</v>
      </c>
      <c r="DX48" s="19">
        <v>110.7</v>
      </c>
      <c r="DY48" s="19">
        <v>112.46647</v>
      </c>
      <c r="DZ48" s="19">
        <v>112.46647</v>
      </c>
      <c r="EA48" s="19">
        <v>-1.76647</v>
      </c>
      <c r="EB48" s="19">
        <v>132.30000000000001</v>
      </c>
      <c r="EC48" s="19">
        <v>130.92196000000001</v>
      </c>
      <c r="ED48" s="19">
        <v>137.53536</v>
      </c>
      <c r="EE48" s="19">
        <v>-5.23536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/>
      <c r="EO48" s="19"/>
      <c r="EP48" s="19"/>
      <c r="EQ48" s="19">
        <v>0</v>
      </c>
      <c r="ER48" s="19">
        <v>6.5</v>
      </c>
      <c r="ES48" s="19">
        <v>6.39</v>
      </c>
      <c r="ET48" s="19">
        <v>6.39</v>
      </c>
      <c r="EU48" s="19">
        <v>0.11</v>
      </c>
      <c r="EV48" s="19">
        <v>453.2</v>
      </c>
      <c r="EW48" s="19">
        <v>449.28086000000002</v>
      </c>
      <c r="EX48" s="19">
        <v>449.28084999999999</v>
      </c>
      <c r="EY48" s="19">
        <v>3.9191500000000001</v>
      </c>
      <c r="EZ48" s="19">
        <v>80.7</v>
      </c>
      <c r="FA48" s="19">
        <v>81.635570000000001</v>
      </c>
      <c r="FB48" s="19">
        <v>81.635570000000001</v>
      </c>
      <c r="FC48" s="19">
        <v>-0.93557000000000001</v>
      </c>
      <c r="FD48" s="19">
        <v>135.69999999999999</v>
      </c>
      <c r="FE48" s="19">
        <v>140.09897000000001</v>
      </c>
      <c r="FF48" s="19">
        <v>140.09903</v>
      </c>
      <c r="FG48" s="19">
        <v>-4.3990299999999998</v>
      </c>
      <c r="FH48" s="19">
        <v>41.3</v>
      </c>
      <c r="FI48" s="19">
        <v>41.89893</v>
      </c>
      <c r="FJ48" s="19">
        <v>41.89893</v>
      </c>
      <c r="FK48" s="19">
        <v>-0.59892999999999996</v>
      </c>
      <c r="FL48" s="19">
        <v>18.600000000000001</v>
      </c>
      <c r="FM48" s="19">
        <v>19.21088</v>
      </c>
      <c r="FN48" s="19">
        <v>19.21088</v>
      </c>
      <c r="FO48" s="19">
        <v>-0.61087999999999998</v>
      </c>
      <c r="FP48" s="19">
        <v>19.399999999999999</v>
      </c>
      <c r="FQ48" s="19">
        <v>18.65889</v>
      </c>
      <c r="FR48" s="19">
        <v>18.65889</v>
      </c>
      <c r="FS48" s="19">
        <v>0.74111000000000005</v>
      </c>
      <c r="FT48" s="19">
        <v>91.6</v>
      </c>
      <c r="FU48" s="19">
        <v>87.773570000000007</v>
      </c>
      <c r="FV48" s="19">
        <v>87.773570000000007</v>
      </c>
      <c r="FW48" s="19">
        <v>3.8264300000000002</v>
      </c>
      <c r="FX48" s="19">
        <v>172.4</v>
      </c>
      <c r="FY48" s="19">
        <v>174.42857000000001</v>
      </c>
      <c r="FZ48" s="19">
        <v>174.42857000000001</v>
      </c>
      <c r="GA48" s="19">
        <v>-2.0285700000000002</v>
      </c>
      <c r="GB48" s="19">
        <v>172.4</v>
      </c>
      <c r="GC48" s="19">
        <v>174.42857000000001</v>
      </c>
      <c r="GD48" s="19">
        <v>174.42857000000001</v>
      </c>
      <c r="GE48" s="19">
        <v>-2.0285700000000002</v>
      </c>
      <c r="GF48" s="19">
        <v>178.6</v>
      </c>
      <c r="GG48" s="19">
        <v>174.95238000000001</v>
      </c>
      <c r="GH48" s="19">
        <v>174.95238000000001</v>
      </c>
      <c r="GI48" s="19">
        <v>3.6476199999999999</v>
      </c>
      <c r="GJ48" s="19">
        <v>106.9</v>
      </c>
      <c r="GK48" s="19">
        <v>110.48202000000001</v>
      </c>
      <c r="GL48" s="19">
        <v>110.48202000000001</v>
      </c>
      <c r="GM48" s="19">
        <v>-3.58202</v>
      </c>
      <c r="GN48" s="19">
        <v>36.299999999999997</v>
      </c>
      <c r="GO48" s="19">
        <v>37.900869999999998</v>
      </c>
      <c r="GP48" s="19">
        <v>37.900869999999998</v>
      </c>
      <c r="GQ48" s="19">
        <v>-1.60087</v>
      </c>
      <c r="GR48" s="19">
        <v>37.1</v>
      </c>
      <c r="GS48" s="19">
        <v>38.272109999999998</v>
      </c>
      <c r="GT48" s="19">
        <v>38.272109999999998</v>
      </c>
      <c r="GU48" s="19">
        <v>-1.17211</v>
      </c>
      <c r="GV48" s="19">
        <v>3.8</v>
      </c>
      <c r="GW48" s="19"/>
      <c r="GX48" s="19"/>
      <c r="GY48" s="19">
        <v>3.8</v>
      </c>
      <c r="GZ48" s="19">
        <v>31</v>
      </c>
      <c r="HA48" s="19">
        <v>29.190480000000001</v>
      </c>
      <c r="HB48" s="19">
        <v>29.190480000000001</v>
      </c>
      <c r="HC48" s="19">
        <v>1.80952</v>
      </c>
      <c r="HD48" s="19">
        <v>156.30000000000001</v>
      </c>
      <c r="HE48" s="19">
        <v>164.13149000000001</v>
      </c>
      <c r="HF48" s="19">
        <v>164.13149000000001</v>
      </c>
      <c r="HG48" s="19">
        <v>-7.8314899999999996</v>
      </c>
      <c r="HH48" s="19"/>
      <c r="HI48" s="19"/>
      <c r="HJ48" s="19"/>
      <c r="HK48" s="19">
        <v>0</v>
      </c>
      <c r="HL48" s="19"/>
      <c r="HM48" s="19"/>
      <c r="HN48" s="19"/>
      <c r="HO48" s="19">
        <v>0</v>
      </c>
      <c r="HP48" s="19">
        <v>94.9</v>
      </c>
      <c r="HQ48" s="19">
        <v>95.545190000000005</v>
      </c>
      <c r="HR48" s="19">
        <v>55.329320000000003</v>
      </c>
      <c r="HS48" s="19">
        <v>39.570680000000003</v>
      </c>
      <c r="HT48" s="19"/>
      <c r="HU48" s="19"/>
      <c r="HV48" s="19"/>
      <c r="HW48" s="19">
        <v>0</v>
      </c>
      <c r="HX48" s="19">
        <v>0</v>
      </c>
      <c r="HY48" s="19"/>
      <c r="HZ48" s="19"/>
      <c r="IA48" s="19">
        <v>0</v>
      </c>
      <c r="IB48" s="19">
        <v>44.8</v>
      </c>
      <c r="IC48" s="19">
        <v>45.555999999999997</v>
      </c>
      <c r="ID48" s="19">
        <v>45.555999999999997</v>
      </c>
      <c r="IE48" s="19">
        <v>-0.75600000000000001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/>
      <c r="IO48" s="19"/>
      <c r="IP48" s="19"/>
      <c r="IQ48" s="19">
        <v>0</v>
      </c>
      <c r="IR48" s="19">
        <v>84.6</v>
      </c>
      <c r="IS48" s="19">
        <v>88.73603</v>
      </c>
      <c r="IT48" s="19">
        <v>88.73603</v>
      </c>
      <c r="IU48" s="19">
        <v>-4.1360299999999999</v>
      </c>
      <c r="IV48" s="19">
        <v>167.1</v>
      </c>
      <c r="IW48" s="19">
        <v>173.87428</v>
      </c>
      <c r="IX48" s="19">
        <v>179.34106</v>
      </c>
      <c r="IY48" s="19">
        <v>-12.241059999999999</v>
      </c>
      <c r="IZ48" s="19">
        <v>165</v>
      </c>
      <c r="JA48" s="19">
        <v>173.87428</v>
      </c>
      <c r="JB48" s="19"/>
      <c r="JC48" s="19">
        <v>165</v>
      </c>
      <c r="JD48" s="19">
        <v>196.7</v>
      </c>
      <c r="JE48" s="19">
        <v>173.87428</v>
      </c>
      <c r="JF48" s="19">
        <v>179.34106</v>
      </c>
      <c r="JG48" s="19">
        <v>17.35894</v>
      </c>
      <c r="JH48" s="19">
        <v>264.89999999999998</v>
      </c>
      <c r="JI48" s="19">
        <v>261.59464000000003</v>
      </c>
      <c r="JJ48" s="19">
        <v>179.87961999999999</v>
      </c>
      <c r="JK48" s="19">
        <v>85.020380000000003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>
        <v>56.3</v>
      </c>
      <c r="KG48" s="19">
        <v>56</v>
      </c>
      <c r="KH48" s="19">
        <v>56</v>
      </c>
      <c r="KI48" s="19">
        <v>0.3</v>
      </c>
      <c r="KJ48" s="19"/>
      <c r="KK48" s="19"/>
      <c r="KL48" s="19"/>
      <c r="KM48" s="19">
        <v>0</v>
      </c>
      <c r="KN48" s="19"/>
      <c r="KO48" s="19"/>
      <c r="KP48" s="19"/>
      <c r="KQ48" s="19">
        <v>0</v>
      </c>
      <c r="KR48" s="19">
        <v>2.8</v>
      </c>
      <c r="KS48" s="19">
        <v>3.8117100000000002</v>
      </c>
      <c r="KT48" s="19">
        <v>3.8117100000000002</v>
      </c>
      <c r="KU48" s="19">
        <v>-1.0117100000000001</v>
      </c>
      <c r="KV48" s="19">
        <v>210.8</v>
      </c>
      <c r="KW48" s="19">
        <v>237.47264999999999</v>
      </c>
      <c r="KX48" s="19">
        <v>230.85908000000001</v>
      </c>
      <c r="KY48" s="19">
        <v>-20.059080000000002</v>
      </c>
      <c r="KZ48" s="19">
        <v>118.3</v>
      </c>
      <c r="LA48" s="19">
        <v>123.87406</v>
      </c>
      <c r="LB48" s="19">
        <v>123.87417000000001</v>
      </c>
      <c r="LC48" s="19">
        <v>-5.5741699999999996</v>
      </c>
      <c r="LD48" s="19"/>
      <c r="LE48" s="19"/>
      <c r="LF48" s="19"/>
      <c r="LG48" s="19">
        <v>0</v>
      </c>
      <c r="LH48" s="19">
        <v>78</v>
      </c>
      <c r="LI48" s="19">
        <v>78.567999999999998</v>
      </c>
      <c r="LJ48" s="19">
        <v>78.567999999999998</v>
      </c>
      <c r="LK48" s="19">
        <v>-0.56799999999999995</v>
      </c>
      <c r="LL48" s="19">
        <v>30.2</v>
      </c>
      <c r="LM48" s="19">
        <v>29.980560000000001</v>
      </c>
      <c r="LN48" s="19">
        <v>29.980560000000001</v>
      </c>
      <c r="LO48" s="19">
        <v>0.21944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/>
      <c r="LY48" s="19"/>
      <c r="LZ48" s="19"/>
      <c r="MA48" s="19">
        <v>0</v>
      </c>
      <c r="MB48" s="19">
        <v>138.9</v>
      </c>
      <c r="MC48" s="19">
        <v>153.06012000000001</v>
      </c>
      <c r="MD48" s="19">
        <v>153.06012000000001</v>
      </c>
      <c r="ME48" s="19">
        <v>-14.160119999999999</v>
      </c>
      <c r="MF48" s="19">
        <v>142.69999999999999</v>
      </c>
      <c r="MG48" s="19">
        <v>153.06012000000001</v>
      </c>
      <c r="MH48" s="19">
        <v>153.06012000000001</v>
      </c>
      <c r="MI48" s="19">
        <v>-10.36012</v>
      </c>
      <c r="MJ48" s="19">
        <v>168.3</v>
      </c>
      <c r="MK48" s="19">
        <v>153.51975999999999</v>
      </c>
      <c r="ML48" s="19">
        <v>153.51975999999999</v>
      </c>
      <c r="MM48" s="19">
        <v>14.780239999999999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/>
      <c r="NE48" s="19"/>
      <c r="NF48" s="19"/>
      <c r="NG48" s="19">
        <v>0</v>
      </c>
      <c r="NH48" s="19">
        <v>124.1</v>
      </c>
      <c r="NI48" s="19">
        <v>128.73327</v>
      </c>
      <c r="NJ48" s="19">
        <v>206.49084999999999</v>
      </c>
      <c r="NK48" s="19">
        <v>-82.39085</v>
      </c>
      <c r="NL48" s="19"/>
      <c r="NM48" s="19"/>
      <c r="NN48" s="19">
        <v>103.55547</v>
      </c>
      <c r="NO48" s="19">
        <v>-103.55547</v>
      </c>
      <c r="NP48" s="19"/>
      <c r="NQ48" s="19"/>
      <c r="NR48" s="19"/>
      <c r="NS48" s="19">
        <v>0</v>
      </c>
      <c r="NT48" s="19">
        <v>6.7</v>
      </c>
      <c r="NU48" s="19">
        <v>6.5329100000000002</v>
      </c>
      <c r="NV48" s="19">
        <v>6.5328999999999997</v>
      </c>
      <c r="NW48" s="19">
        <v>0.1671</v>
      </c>
      <c r="NX48" s="19">
        <v>19.899999999999999</v>
      </c>
      <c r="NY48" s="19">
        <v>19.241980000000002</v>
      </c>
      <c r="NZ48" s="19">
        <v>19.241980000000002</v>
      </c>
      <c r="OA48" s="19">
        <v>0.65802000000000005</v>
      </c>
      <c r="OB48" s="19">
        <v>0</v>
      </c>
      <c r="OC48" s="19"/>
      <c r="OD48" s="19"/>
      <c r="OE48" s="19">
        <v>0</v>
      </c>
      <c r="OF48" s="19">
        <v>98.9</v>
      </c>
      <c r="OG48" s="19">
        <v>98.91</v>
      </c>
      <c r="OH48" s="19">
        <v>81.536799999999999</v>
      </c>
      <c r="OI48" s="19">
        <v>17.363199999999999</v>
      </c>
      <c r="OJ48" s="19">
        <v>0</v>
      </c>
      <c r="OK48" s="19"/>
      <c r="OL48" s="19"/>
      <c r="OM48" s="19">
        <v>0</v>
      </c>
      <c r="ON48" s="19">
        <v>7</v>
      </c>
      <c r="OO48" s="19">
        <v>2.8</v>
      </c>
      <c r="OP48" s="19">
        <v>2.8006000000000002</v>
      </c>
      <c r="OQ48" s="19">
        <v>4.1993999999999998</v>
      </c>
      <c r="OR48" s="19">
        <v>0</v>
      </c>
      <c r="OS48" s="19"/>
      <c r="OT48" s="19"/>
      <c r="OU48" s="19">
        <v>0</v>
      </c>
      <c r="OV48" s="19">
        <v>0</v>
      </c>
      <c r="OW48" s="19">
        <v>20.456230000000001</v>
      </c>
      <c r="OX48" s="19">
        <v>20.456230000000001</v>
      </c>
      <c r="OY48" s="19">
        <v>-20.456230000000001</v>
      </c>
      <c r="OZ48" s="19">
        <v>9.9</v>
      </c>
      <c r="PA48" s="19">
        <v>9.9830000000000005</v>
      </c>
      <c r="PB48" s="19">
        <v>9.9830000000000005</v>
      </c>
      <c r="PC48" s="19">
        <v>-8.3000000000000004E-2</v>
      </c>
      <c r="PD48" s="19">
        <v>5.6</v>
      </c>
      <c r="PE48" s="19">
        <v>5.67</v>
      </c>
      <c r="PF48" s="19">
        <v>5.67</v>
      </c>
      <c r="PG48" s="19">
        <v>-7.0000000000000007E-2</v>
      </c>
      <c r="PH48" s="19">
        <v>0</v>
      </c>
      <c r="PI48" s="19"/>
      <c r="PJ48" s="19"/>
      <c r="PK48" s="19">
        <v>0</v>
      </c>
      <c r="PL48" s="19">
        <v>0</v>
      </c>
      <c r="PM48" s="19"/>
      <c r="PN48" s="19"/>
      <c r="PO48" s="19">
        <v>0</v>
      </c>
      <c r="PP48" s="19">
        <v>1.3</v>
      </c>
      <c r="PQ48" s="19">
        <v>1.72</v>
      </c>
      <c r="PR48" s="19">
        <v>1.72</v>
      </c>
      <c r="PS48" s="19">
        <v>-0.42</v>
      </c>
      <c r="PT48" s="19">
        <v>1.8</v>
      </c>
      <c r="PU48" s="19">
        <v>3.3</v>
      </c>
      <c r="PV48" s="19">
        <v>3.3</v>
      </c>
      <c r="PW48" s="19">
        <v>-1.5</v>
      </c>
      <c r="PX48" s="19">
        <v>5.0999999999999996</v>
      </c>
      <c r="PY48" s="19">
        <v>5</v>
      </c>
      <c r="PZ48" s="19">
        <v>5</v>
      </c>
      <c r="QA48" s="19">
        <v>0.1</v>
      </c>
      <c r="QB48" s="19">
        <v>0</v>
      </c>
      <c r="QC48" s="19">
        <v>20.422219999999999</v>
      </c>
      <c r="QD48" s="19">
        <v>20.422219999999999</v>
      </c>
      <c r="QE48" s="19">
        <v>-20.422219999999999</v>
      </c>
      <c r="QF48" s="19">
        <v>18.5</v>
      </c>
      <c r="QG48" s="19">
        <v>19.436350000000001</v>
      </c>
      <c r="QH48" s="19">
        <v>19.436350000000001</v>
      </c>
      <c r="QI48" s="19">
        <v>-0.93635000000000002</v>
      </c>
      <c r="QJ48" s="19">
        <v>16.399999999999999</v>
      </c>
      <c r="QK48" s="19">
        <v>19</v>
      </c>
      <c r="QL48" s="19">
        <v>15.54908</v>
      </c>
      <c r="QM48" s="19">
        <v>0.85092000000000001</v>
      </c>
      <c r="QN48" s="19">
        <v>3.5</v>
      </c>
      <c r="QO48" s="19">
        <v>3.5</v>
      </c>
      <c r="QP48" s="19">
        <v>3.5</v>
      </c>
      <c r="QQ48" s="19">
        <v>0</v>
      </c>
      <c r="QR48" s="19">
        <v>18.399999999999999</v>
      </c>
      <c r="QS48" s="19">
        <v>17.881440000000001</v>
      </c>
      <c r="QT48" s="19">
        <v>17.881440000000001</v>
      </c>
      <c r="QU48" s="19">
        <v>0.51856000000000002</v>
      </c>
      <c r="QV48" s="19">
        <v>0</v>
      </c>
      <c r="QW48" s="19"/>
      <c r="QX48" s="19"/>
      <c r="QY48" s="19">
        <v>0</v>
      </c>
      <c r="QZ48" s="19">
        <v>0</v>
      </c>
      <c r="RA48" s="19"/>
      <c r="RB48" s="19"/>
      <c r="RC48" s="19">
        <v>0</v>
      </c>
      <c r="RD48" s="19">
        <v>23.4</v>
      </c>
      <c r="RE48" s="19">
        <v>23.6</v>
      </c>
      <c r="RF48" s="19">
        <v>22.4117</v>
      </c>
      <c r="RG48" s="19">
        <v>0.98829999999999996</v>
      </c>
      <c r="RH48" s="19">
        <v>70.7</v>
      </c>
      <c r="RI48" s="19">
        <v>66.06</v>
      </c>
      <c r="RJ48" s="19">
        <v>66.055700000000002</v>
      </c>
      <c r="RK48" s="19">
        <v>4.6443000000000003</v>
      </c>
      <c r="RL48" s="19">
        <v>0</v>
      </c>
      <c r="RM48" s="19"/>
      <c r="RN48" s="19"/>
      <c r="RO48" s="19">
        <v>0</v>
      </c>
      <c r="RP48" s="19">
        <v>3.5</v>
      </c>
      <c r="RQ48" s="19">
        <v>3.55</v>
      </c>
      <c r="RR48" s="19">
        <v>3.55</v>
      </c>
      <c r="RS48" s="19">
        <v>-0.05</v>
      </c>
      <c r="RT48" s="19">
        <v>20.2</v>
      </c>
      <c r="RU48" s="19">
        <v>19.792000000000002</v>
      </c>
      <c r="RV48" s="19">
        <v>19.792000000000002</v>
      </c>
      <c r="RW48" s="19">
        <v>0.40799999999999997</v>
      </c>
      <c r="RX48" s="19">
        <v>3.2</v>
      </c>
      <c r="RY48" s="19">
        <v>2.76</v>
      </c>
      <c r="RZ48" s="19">
        <v>2.76</v>
      </c>
      <c r="SA48" s="19">
        <v>0.44</v>
      </c>
      <c r="SB48" s="19"/>
      <c r="SC48" s="19"/>
      <c r="SD48" s="19">
        <v>0.4</v>
      </c>
      <c r="SE48" s="19">
        <v>-0.4</v>
      </c>
      <c r="SF48" s="19">
        <v>0</v>
      </c>
      <c r="SG48" s="19"/>
      <c r="SH48" s="19"/>
      <c r="SI48" s="19">
        <v>0</v>
      </c>
      <c r="SJ48" s="19">
        <v>19.8</v>
      </c>
      <c r="SK48" s="19">
        <v>19.1448</v>
      </c>
      <c r="SL48" s="19">
        <v>19.1448</v>
      </c>
      <c r="SM48" s="19">
        <v>0.6552</v>
      </c>
      <c r="SN48" s="19">
        <v>7.6</v>
      </c>
      <c r="SO48" s="19">
        <v>8.1999999999999993</v>
      </c>
      <c r="SP48" s="19">
        <v>8.1999999999999993</v>
      </c>
      <c r="SQ48" s="19">
        <v>-0.6</v>
      </c>
      <c r="SR48" s="19">
        <v>15</v>
      </c>
      <c r="SS48" s="19">
        <v>15.54908</v>
      </c>
      <c r="ST48" s="19">
        <v>15.54908</v>
      </c>
      <c r="SU48" s="19">
        <v>-0.54908000000000001</v>
      </c>
      <c r="SV48" s="19">
        <v>20.3</v>
      </c>
      <c r="SW48" s="19">
        <v>19.436350000000001</v>
      </c>
      <c r="SX48" s="19">
        <v>19.436350000000001</v>
      </c>
      <c r="SY48" s="19">
        <v>0.86365000000000003</v>
      </c>
      <c r="SZ48" s="19">
        <v>3.7</v>
      </c>
      <c r="TA48" s="19">
        <v>3.51</v>
      </c>
      <c r="TB48" s="19">
        <v>5.6085000000000003</v>
      </c>
      <c r="TC48" s="19">
        <v>-1.9085000000000001</v>
      </c>
      <c r="TD48" s="19">
        <v>13.4</v>
      </c>
      <c r="TE48" s="19">
        <v>35.35</v>
      </c>
      <c r="TF48" s="19">
        <v>46.198</v>
      </c>
      <c r="TG48" s="19">
        <v>-32.798000000000002</v>
      </c>
      <c r="TH48" s="19">
        <v>0</v>
      </c>
      <c r="TI48" s="19"/>
      <c r="TJ48" s="19"/>
      <c r="TK48" s="19">
        <v>0</v>
      </c>
      <c r="TL48" s="19">
        <v>45.2</v>
      </c>
      <c r="TM48" s="19">
        <v>48.06</v>
      </c>
      <c r="TN48" s="19">
        <v>75.742500000000007</v>
      </c>
      <c r="TO48" s="19">
        <v>-30.5425</v>
      </c>
      <c r="TP48" s="19">
        <v>90.2</v>
      </c>
      <c r="TQ48" s="19">
        <v>91.69</v>
      </c>
      <c r="TR48" s="19">
        <v>99.536799999999999</v>
      </c>
      <c r="TS48" s="19">
        <v>-9.3368000000000002</v>
      </c>
      <c r="TT48" s="19">
        <v>2.8</v>
      </c>
      <c r="TU48" s="19">
        <v>5.82</v>
      </c>
      <c r="TV48" s="19">
        <v>7.8842999999999996</v>
      </c>
      <c r="TW48" s="19">
        <v>-5.0842999999999998</v>
      </c>
      <c r="TX48" s="19">
        <v>1.3</v>
      </c>
      <c r="TY48" s="19">
        <v>2.44</v>
      </c>
      <c r="TZ48" s="19">
        <v>4.6077000000000004</v>
      </c>
      <c r="UA48" s="19">
        <v>-3.3077000000000001</v>
      </c>
      <c r="UB48" s="19">
        <v>0</v>
      </c>
      <c r="UC48" s="19"/>
      <c r="UD48" s="19"/>
      <c r="UE48" s="19">
        <v>0</v>
      </c>
      <c r="UF48" s="19">
        <v>21</v>
      </c>
      <c r="UG48" s="19">
        <v>20.408159999999999</v>
      </c>
      <c r="UH48" s="19">
        <v>20.408159999999999</v>
      </c>
      <c r="UI48" s="19">
        <v>0.59184000000000003</v>
      </c>
      <c r="UJ48" s="19">
        <v>6.4</v>
      </c>
      <c r="UK48" s="19">
        <v>7.6</v>
      </c>
      <c r="UL48" s="19">
        <v>7.6</v>
      </c>
      <c r="UM48" s="19">
        <v>-1.2</v>
      </c>
      <c r="UN48" s="19">
        <v>7.1</v>
      </c>
      <c r="UO48" s="19">
        <v>7.7</v>
      </c>
      <c r="UP48" s="19"/>
      <c r="UQ48" s="19">
        <v>7.1</v>
      </c>
      <c r="UR48" s="19">
        <v>20.399999999999999</v>
      </c>
      <c r="US48" s="19">
        <v>20</v>
      </c>
      <c r="UT48" s="19">
        <v>19.436350000000001</v>
      </c>
      <c r="UU48" s="19">
        <v>0.96365000000000001</v>
      </c>
      <c r="UV48" s="19">
        <v>20.399999999999999</v>
      </c>
      <c r="UW48" s="19">
        <v>20</v>
      </c>
      <c r="UX48" s="19">
        <v>19.436350000000001</v>
      </c>
      <c r="UY48" s="19">
        <v>0.96365000000000001</v>
      </c>
      <c r="UZ48" s="19">
        <v>20</v>
      </c>
      <c r="VA48" s="19">
        <v>20</v>
      </c>
      <c r="VB48" s="19">
        <v>19.436350000000001</v>
      </c>
      <c r="VC48" s="19">
        <v>0.56364999999999998</v>
      </c>
      <c r="VD48" s="19">
        <v>8.5157299999999996</v>
      </c>
      <c r="VE48" s="19">
        <v>2.65</v>
      </c>
      <c r="VF48" s="19">
        <v>2.6496</v>
      </c>
      <c r="VG48" s="19">
        <v>5.8661300000000001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</v>
      </c>
      <c r="VQ48" s="19"/>
      <c r="VR48" s="19"/>
      <c r="VS48" s="19">
        <v>0</v>
      </c>
      <c r="VT48" s="19">
        <v>0.6</v>
      </c>
      <c r="VU48" s="19">
        <v>0.6</v>
      </c>
      <c r="VV48" s="19">
        <v>0.6</v>
      </c>
      <c r="VW48" s="19">
        <v>0</v>
      </c>
      <c r="VX48" s="19">
        <v>57.8</v>
      </c>
      <c r="VY48" s="19">
        <v>53.7</v>
      </c>
      <c r="VZ48" s="19">
        <v>82</v>
      </c>
      <c r="WA48" s="19">
        <v>-24.2</v>
      </c>
      <c r="WB48" s="19">
        <v>49.8</v>
      </c>
      <c r="WC48" s="19">
        <v>37.75</v>
      </c>
      <c r="WD48" s="19">
        <v>68</v>
      </c>
      <c r="WE48" s="19">
        <v>-18.2</v>
      </c>
      <c r="WF48" s="19">
        <v>0</v>
      </c>
      <c r="WG48" s="19"/>
      <c r="WH48" s="19"/>
      <c r="WI48" s="19">
        <v>0</v>
      </c>
      <c r="WJ48" s="19">
        <v>4.8</v>
      </c>
      <c r="WK48" s="19">
        <v>4.3499999999999996</v>
      </c>
      <c r="WL48" s="19">
        <v>4.3499999999999996</v>
      </c>
      <c r="WM48" s="19">
        <v>0.45</v>
      </c>
      <c r="WN48" s="19">
        <v>2.2999999999999998</v>
      </c>
      <c r="WO48" s="19">
        <v>2.4</v>
      </c>
      <c r="WP48" s="19">
        <v>2.4</v>
      </c>
      <c r="WQ48" s="19">
        <v>-0.1</v>
      </c>
      <c r="WR48" s="19">
        <v>2.4</v>
      </c>
      <c r="WS48" s="19">
        <v>2.4</v>
      </c>
      <c r="WT48" s="19">
        <v>2.4</v>
      </c>
      <c r="WU48" s="19">
        <v>0</v>
      </c>
      <c r="WV48" s="19">
        <v>2.6</v>
      </c>
      <c r="WW48" s="19">
        <v>2.8</v>
      </c>
      <c r="WX48" s="19">
        <v>2.8</v>
      </c>
      <c r="WY48" s="19">
        <v>-0.2</v>
      </c>
      <c r="WZ48" s="19">
        <v>0</v>
      </c>
      <c r="XA48" s="19"/>
      <c r="XB48" s="19"/>
      <c r="XC48" s="19">
        <v>0</v>
      </c>
      <c r="XD48" s="19">
        <v>7.8</v>
      </c>
      <c r="XE48" s="19">
        <v>6.6</v>
      </c>
      <c r="XF48" s="19">
        <v>6.6</v>
      </c>
      <c r="XG48" s="19">
        <v>1.2</v>
      </c>
      <c r="XH48" s="19">
        <v>20</v>
      </c>
      <c r="XI48" s="19">
        <v>19.436350000000001</v>
      </c>
      <c r="XJ48" s="19">
        <v>19.436350000000001</v>
      </c>
      <c r="XK48" s="19">
        <v>0.56364999999999998</v>
      </c>
      <c r="XL48" s="19">
        <v>20</v>
      </c>
      <c r="XM48" s="19">
        <v>20.2</v>
      </c>
      <c r="XN48" s="19">
        <v>19.436350000000001</v>
      </c>
      <c r="XO48" s="19">
        <v>0.56364999999999998</v>
      </c>
      <c r="XP48" s="19">
        <v>9.1999999999999993</v>
      </c>
      <c r="XQ48" s="19"/>
      <c r="XR48" s="19">
        <v>10.8</v>
      </c>
      <c r="XS48" s="19">
        <v>-1.6</v>
      </c>
      <c r="XT48" s="19"/>
      <c r="XU48" s="19"/>
      <c r="XV48" s="19"/>
      <c r="XW48" s="19">
        <v>0</v>
      </c>
      <c r="XX48" s="19"/>
      <c r="XY48" s="19"/>
      <c r="XZ48" s="19"/>
      <c r="YA48" s="19">
        <v>0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8.3000000000000007</v>
      </c>
      <c r="YK48" s="19">
        <v>7.34</v>
      </c>
      <c r="YL48" s="19">
        <v>7.34</v>
      </c>
      <c r="YM48" s="19">
        <v>0.96</v>
      </c>
      <c r="YN48" s="19"/>
      <c r="YO48" s="19"/>
      <c r="YP48" s="19"/>
      <c r="YQ48" s="19">
        <v>0</v>
      </c>
      <c r="YR48" s="19">
        <v>16.399999999999999</v>
      </c>
      <c r="YS48" s="19">
        <v>17</v>
      </c>
      <c r="YT48" s="19">
        <v>17</v>
      </c>
      <c r="YU48" s="19">
        <v>-0.6</v>
      </c>
    </row>
    <row r="49" spans="1:671" ht="24" customHeight="1" x14ac:dyDescent="0.3">
      <c r="A49" s="1"/>
      <c r="B49" s="13" t="s">
        <v>103</v>
      </c>
      <c r="C49" s="13" t="s">
        <v>914</v>
      </c>
      <c r="D49" s="14">
        <v>203.7</v>
      </c>
      <c r="E49" s="14">
        <v>203.40136000000001</v>
      </c>
      <c r="F49" s="14">
        <v>203.40136000000001</v>
      </c>
      <c r="G49" s="14">
        <v>0.29864000000000002</v>
      </c>
      <c r="H49" s="14">
        <v>654.20000000000005</v>
      </c>
      <c r="I49" s="14">
        <v>650</v>
      </c>
      <c r="J49" s="14">
        <v>650</v>
      </c>
      <c r="K49" s="14">
        <v>4.2</v>
      </c>
      <c r="L49" s="14">
        <v>216</v>
      </c>
      <c r="M49" s="14">
        <v>211.66204999999999</v>
      </c>
      <c r="N49" s="14">
        <v>211.66204999999999</v>
      </c>
      <c r="O49" s="14">
        <v>4.3379500000000002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90.3</v>
      </c>
      <c r="Y49" s="14">
        <v>91.867829999999998</v>
      </c>
      <c r="Z49" s="14">
        <v>91.867829999999998</v>
      </c>
      <c r="AA49" s="14">
        <v>-1.5678300000000001</v>
      </c>
      <c r="AB49" s="14">
        <v>219.1</v>
      </c>
      <c r="AC49" s="14">
        <v>215.23249999999999</v>
      </c>
      <c r="AD49" s="14">
        <v>225</v>
      </c>
      <c r="AE49" s="14">
        <v>-5.9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177.7</v>
      </c>
      <c r="AO49" s="14">
        <v>167.43342000000001</v>
      </c>
      <c r="AP49" s="14">
        <v>189.81001000000001</v>
      </c>
      <c r="AQ49" s="14">
        <v>-12.110010000000001</v>
      </c>
      <c r="AR49" s="14">
        <v>199.2</v>
      </c>
      <c r="AS49" s="14">
        <v>167.43342000000001</v>
      </c>
      <c r="AT49" s="14">
        <v>189.81001000000001</v>
      </c>
      <c r="AU49" s="14">
        <v>9.3899899999999992</v>
      </c>
      <c r="AV49" s="14"/>
      <c r="AW49" s="14"/>
      <c r="AX49" s="14"/>
      <c r="AY49" s="14">
        <v>0</v>
      </c>
      <c r="AZ49" s="14">
        <v>192.2</v>
      </c>
      <c r="BA49" s="14">
        <v>167.93621999999999</v>
      </c>
      <c r="BB49" s="14">
        <v>190.38001</v>
      </c>
      <c r="BC49" s="14">
        <v>1.81999</v>
      </c>
      <c r="BD49" s="14">
        <v>205.6</v>
      </c>
      <c r="BE49" s="14">
        <v>207.24285</v>
      </c>
      <c r="BF49" s="14">
        <v>207.24285</v>
      </c>
      <c r="BG49" s="14">
        <v>-1.6428499999999999</v>
      </c>
      <c r="BH49" s="14">
        <v>108.2</v>
      </c>
      <c r="BI49" s="14">
        <v>103.93259999999999</v>
      </c>
      <c r="BJ49" s="14">
        <v>103.93259999999999</v>
      </c>
      <c r="BK49" s="14">
        <v>4.2674000000000003</v>
      </c>
      <c r="BL49" s="14">
        <v>557.4</v>
      </c>
      <c r="BM49" s="14">
        <v>566.08941000000004</v>
      </c>
      <c r="BN49" s="14">
        <v>566.08941000000004</v>
      </c>
      <c r="BO49" s="14">
        <v>-8.6894100000000005</v>
      </c>
      <c r="BP49" s="14">
        <v>10.199999999999999</v>
      </c>
      <c r="BQ49" s="14">
        <v>10.52094</v>
      </c>
      <c r="BR49" s="14">
        <v>10.52094</v>
      </c>
      <c r="BS49" s="14">
        <v>-0.32094</v>
      </c>
      <c r="BT49" s="14"/>
      <c r="BU49" s="14"/>
      <c r="BV49" s="14"/>
      <c r="BW49" s="14">
        <v>0</v>
      </c>
      <c r="BX49" s="14">
        <v>0</v>
      </c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164.9</v>
      </c>
      <c r="CG49" s="14">
        <v>164.06706</v>
      </c>
      <c r="CH49" s="14">
        <v>164.06706</v>
      </c>
      <c r="CI49" s="14">
        <v>0.83294000000000001</v>
      </c>
      <c r="CJ49" s="14">
        <v>7.9</v>
      </c>
      <c r="CK49" s="14">
        <v>7.3209600000000004</v>
      </c>
      <c r="CL49" s="14">
        <v>7.3209600000000004</v>
      </c>
      <c r="CM49" s="14">
        <v>0.57904</v>
      </c>
      <c r="CN49" s="14">
        <v>4.5</v>
      </c>
      <c r="CO49" s="14">
        <v>3.93119</v>
      </c>
      <c r="CP49" s="14">
        <v>3.93119</v>
      </c>
      <c r="CQ49" s="14">
        <v>0.56881000000000004</v>
      </c>
      <c r="CR49" s="14">
        <v>17</v>
      </c>
      <c r="CS49" s="14"/>
      <c r="CT49" s="14"/>
      <c r="CU49" s="14">
        <v>17</v>
      </c>
      <c r="CV49" s="14">
        <v>6.7</v>
      </c>
      <c r="CW49" s="14">
        <v>6.8787000000000003</v>
      </c>
      <c r="CX49" s="14">
        <v>6.8787000000000003</v>
      </c>
      <c r="CY49" s="14">
        <v>-0.1787</v>
      </c>
      <c r="CZ49" s="14"/>
      <c r="DA49" s="14"/>
      <c r="DB49" s="14"/>
      <c r="DC49" s="14">
        <v>0</v>
      </c>
      <c r="DD49" s="14">
        <v>125.8</v>
      </c>
      <c r="DE49" s="14">
        <v>127.51049999999999</v>
      </c>
      <c r="DF49" s="14">
        <v>142.44412</v>
      </c>
      <c r="DG49" s="14">
        <v>-16.644120000000001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/>
      <c r="DU49" s="14"/>
      <c r="DV49" s="14"/>
      <c r="DW49" s="14">
        <v>0</v>
      </c>
      <c r="DX49" s="14">
        <v>110.9</v>
      </c>
      <c r="DY49" s="14">
        <v>112.46647</v>
      </c>
      <c r="DZ49" s="14">
        <v>112.46647</v>
      </c>
      <c r="EA49" s="14">
        <v>-1.56647</v>
      </c>
      <c r="EB49" s="14">
        <v>152.69999999999999</v>
      </c>
      <c r="EC49" s="14">
        <v>130.92196000000001</v>
      </c>
      <c r="ED49" s="14">
        <v>137.53539000000001</v>
      </c>
      <c r="EE49" s="14">
        <v>15.16461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/>
      <c r="EO49" s="14"/>
      <c r="EP49" s="14"/>
      <c r="EQ49" s="14">
        <v>0</v>
      </c>
      <c r="ER49" s="14">
        <v>6.5</v>
      </c>
      <c r="ES49" s="14">
        <v>6.39</v>
      </c>
      <c r="ET49" s="14">
        <v>6.39</v>
      </c>
      <c r="EU49" s="14">
        <v>0.11</v>
      </c>
      <c r="EV49" s="14">
        <v>460.4</v>
      </c>
      <c r="EW49" s="14">
        <v>449.28084999999999</v>
      </c>
      <c r="EX49" s="14">
        <v>449.28084999999999</v>
      </c>
      <c r="EY49" s="14">
        <v>11.119149999999999</v>
      </c>
      <c r="EZ49" s="14">
        <v>80.8</v>
      </c>
      <c r="FA49" s="14">
        <v>81.635570000000001</v>
      </c>
      <c r="FB49" s="14">
        <v>81.635570000000001</v>
      </c>
      <c r="FC49" s="14">
        <v>-0.83557000000000003</v>
      </c>
      <c r="FD49" s="14">
        <v>143.6</v>
      </c>
      <c r="FE49" s="14">
        <v>140.09911</v>
      </c>
      <c r="FF49" s="14">
        <v>140.09902</v>
      </c>
      <c r="FG49" s="14">
        <v>3.5009800000000002</v>
      </c>
      <c r="FH49" s="14">
        <v>41.6</v>
      </c>
      <c r="FI49" s="14">
        <v>41.89893</v>
      </c>
      <c r="FJ49" s="14">
        <v>41.89893</v>
      </c>
      <c r="FK49" s="14">
        <v>-0.29892999999999997</v>
      </c>
      <c r="FL49" s="14">
        <v>18.600000000000001</v>
      </c>
      <c r="FM49" s="14">
        <v>19.21088</v>
      </c>
      <c r="FN49" s="14">
        <v>19.21088</v>
      </c>
      <c r="FO49" s="14">
        <v>-0.61087999999999998</v>
      </c>
      <c r="FP49" s="14">
        <v>19.399999999999999</v>
      </c>
      <c r="FQ49" s="14">
        <v>18.65889</v>
      </c>
      <c r="FR49" s="14">
        <v>18.65889</v>
      </c>
      <c r="FS49" s="14">
        <v>0.74111000000000005</v>
      </c>
      <c r="FT49" s="14">
        <v>88.5</v>
      </c>
      <c r="FU49" s="14">
        <v>87.773570000000007</v>
      </c>
      <c r="FV49" s="14">
        <v>87.773570000000007</v>
      </c>
      <c r="FW49" s="14">
        <v>0.72643000000000002</v>
      </c>
      <c r="FX49" s="14">
        <v>173.3</v>
      </c>
      <c r="FY49" s="14">
        <v>174.42857000000001</v>
      </c>
      <c r="FZ49" s="14">
        <v>174.42857000000001</v>
      </c>
      <c r="GA49" s="14">
        <v>-1.1285700000000001</v>
      </c>
      <c r="GB49" s="14">
        <v>174.1</v>
      </c>
      <c r="GC49" s="14">
        <v>174.42857000000001</v>
      </c>
      <c r="GD49" s="14">
        <v>174.42857000000001</v>
      </c>
      <c r="GE49" s="14">
        <v>-0.32856999999999997</v>
      </c>
      <c r="GF49" s="14">
        <v>179.6</v>
      </c>
      <c r="GG49" s="14">
        <v>174.95238000000001</v>
      </c>
      <c r="GH49" s="14">
        <v>174.95238000000001</v>
      </c>
      <c r="GI49" s="14">
        <v>4.6476199999999999</v>
      </c>
      <c r="GJ49" s="14">
        <v>106.8</v>
      </c>
      <c r="GK49" s="14">
        <v>110.48202000000001</v>
      </c>
      <c r="GL49" s="14">
        <v>110.48202000000001</v>
      </c>
      <c r="GM49" s="14">
        <v>-3.6820200000000001</v>
      </c>
      <c r="GN49" s="14">
        <v>40.299999999999997</v>
      </c>
      <c r="GO49" s="14">
        <v>37.900869999999998</v>
      </c>
      <c r="GP49" s="14">
        <v>37.900869999999998</v>
      </c>
      <c r="GQ49" s="14">
        <v>2.39913</v>
      </c>
      <c r="GR49" s="14">
        <v>40.799999999999997</v>
      </c>
      <c r="GS49" s="14">
        <v>38.272109999999998</v>
      </c>
      <c r="GT49" s="14">
        <v>38.272109999999998</v>
      </c>
      <c r="GU49" s="14">
        <v>2.5278900000000002</v>
      </c>
      <c r="GV49" s="14">
        <v>3.8</v>
      </c>
      <c r="GW49" s="14"/>
      <c r="GX49" s="14"/>
      <c r="GY49" s="14">
        <v>3.8</v>
      </c>
      <c r="GZ49" s="14">
        <v>30.8</v>
      </c>
      <c r="HA49" s="14">
        <v>29.190480000000001</v>
      </c>
      <c r="HB49" s="14">
        <v>29.190480000000001</v>
      </c>
      <c r="HC49" s="14">
        <v>1.6095200000000001</v>
      </c>
      <c r="HD49" s="14">
        <v>165.6</v>
      </c>
      <c r="HE49" s="14">
        <v>164.13149000000001</v>
      </c>
      <c r="HF49" s="14">
        <v>164.13149000000001</v>
      </c>
      <c r="HG49" s="14">
        <v>1.46851</v>
      </c>
      <c r="HH49" s="14"/>
      <c r="HI49" s="14"/>
      <c r="HJ49" s="14"/>
      <c r="HK49" s="14">
        <v>0</v>
      </c>
      <c r="HL49" s="14"/>
      <c r="HM49" s="14"/>
      <c r="HN49" s="14"/>
      <c r="HO49" s="14">
        <v>0</v>
      </c>
      <c r="HP49" s="14">
        <v>95.2</v>
      </c>
      <c r="HQ49" s="14">
        <v>95.545190000000005</v>
      </c>
      <c r="HR49" s="14">
        <v>95.545190000000005</v>
      </c>
      <c r="HS49" s="14">
        <v>-0.34519</v>
      </c>
      <c r="HT49" s="14"/>
      <c r="HU49" s="14"/>
      <c r="HV49" s="14"/>
      <c r="HW49" s="14">
        <v>0</v>
      </c>
      <c r="HX49" s="14">
        <v>0</v>
      </c>
      <c r="HY49" s="14"/>
      <c r="HZ49" s="14"/>
      <c r="IA49" s="14">
        <v>0</v>
      </c>
      <c r="IB49" s="14">
        <v>44.8</v>
      </c>
      <c r="IC49" s="14">
        <v>45.555999999999997</v>
      </c>
      <c r="ID49" s="14">
        <v>45.555999999999997</v>
      </c>
      <c r="IE49" s="14">
        <v>-0.75600000000000001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/>
      <c r="IO49" s="14"/>
      <c r="IP49" s="14"/>
      <c r="IQ49" s="14">
        <v>0</v>
      </c>
      <c r="IR49" s="14">
        <v>84.7</v>
      </c>
      <c r="IS49" s="14">
        <v>88.73603</v>
      </c>
      <c r="IT49" s="14">
        <v>88.73603</v>
      </c>
      <c r="IU49" s="14">
        <v>-4.0360300000000002</v>
      </c>
      <c r="IV49" s="14">
        <v>161.6</v>
      </c>
      <c r="IW49" s="14">
        <v>173.87428</v>
      </c>
      <c r="IX49" s="14">
        <v>178.84269</v>
      </c>
      <c r="IY49" s="14">
        <v>-17.24269</v>
      </c>
      <c r="IZ49" s="14">
        <v>159.69999999999999</v>
      </c>
      <c r="JA49" s="14">
        <v>173.87428</v>
      </c>
      <c r="JB49" s="14"/>
      <c r="JC49" s="14">
        <v>159.69999999999999</v>
      </c>
      <c r="JD49" s="14">
        <v>192</v>
      </c>
      <c r="JE49" s="14">
        <v>173.87428</v>
      </c>
      <c r="JF49" s="14">
        <v>178.84269</v>
      </c>
      <c r="JG49" s="14">
        <v>13.157310000000001</v>
      </c>
      <c r="JH49" s="14">
        <v>258</v>
      </c>
      <c r="JI49" s="14">
        <v>261.59463</v>
      </c>
      <c r="JJ49" s="14">
        <v>179.37975</v>
      </c>
      <c r="JK49" s="14">
        <v>78.620249999999999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>
        <v>56.4</v>
      </c>
      <c r="KG49" s="14">
        <v>56</v>
      </c>
      <c r="KH49" s="14">
        <v>56</v>
      </c>
      <c r="KI49" s="14">
        <v>0.4</v>
      </c>
      <c r="KJ49" s="14"/>
      <c r="KK49" s="14"/>
      <c r="KL49" s="14"/>
      <c r="KM49" s="14">
        <v>0</v>
      </c>
      <c r="KN49" s="14"/>
      <c r="KO49" s="14"/>
      <c r="KP49" s="14"/>
      <c r="KQ49" s="14">
        <v>0</v>
      </c>
      <c r="KR49" s="14">
        <v>2.9</v>
      </c>
      <c r="KS49" s="14">
        <v>3.8117100000000002</v>
      </c>
      <c r="KT49" s="14">
        <v>3.8117100000000002</v>
      </c>
      <c r="KU49" s="14">
        <v>-0.91171000000000002</v>
      </c>
      <c r="KV49" s="14">
        <v>250.5</v>
      </c>
      <c r="KW49" s="14">
        <v>237.47225</v>
      </c>
      <c r="KX49" s="14">
        <v>230.85909000000001</v>
      </c>
      <c r="KY49" s="14">
        <v>19.640910000000002</v>
      </c>
      <c r="KZ49" s="14">
        <v>126.9</v>
      </c>
      <c r="LA49" s="14">
        <v>123.87432</v>
      </c>
      <c r="LB49" s="14">
        <v>123.87414</v>
      </c>
      <c r="LC49" s="14">
        <v>3.0258600000000002</v>
      </c>
      <c r="LD49" s="14"/>
      <c r="LE49" s="14"/>
      <c r="LF49" s="14"/>
      <c r="LG49" s="14">
        <v>0</v>
      </c>
      <c r="LH49" s="14">
        <v>78</v>
      </c>
      <c r="LI49" s="14">
        <v>78.567999999999998</v>
      </c>
      <c r="LJ49" s="14">
        <v>78.567999999999998</v>
      </c>
      <c r="LK49" s="14">
        <v>-0.56799999999999995</v>
      </c>
      <c r="LL49" s="14">
        <v>30.4</v>
      </c>
      <c r="LM49" s="14">
        <v>29.980560000000001</v>
      </c>
      <c r="LN49" s="14">
        <v>29.980560000000001</v>
      </c>
      <c r="LO49" s="14">
        <v>0.41943999999999998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/>
      <c r="LY49" s="14"/>
      <c r="LZ49" s="14"/>
      <c r="MA49" s="14">
        <v>0</v>
      </c>
      <c r="MB49" s="14">
        <v>139</v>
      </c>
      <c r="MC49" s="14">
        <v>153.06012000000001</v>
      </c>
      <c r="MD49" s="14">
        <v>157.71244999999999</v>
      </c>
      <c r="ME49" s="14">
        <v>-18.71245</v>
      </c>
      <c r="MF49" s="14">
        <v>143</v>
      </c>
      <c r="MG49" s="14">
        <v>153.06012000000001</v>
      </c>
      <c r="MH49" s="14">
        <v>157.71244999999999</v>
      </c>
      <c r="MI49" s="14">
        <v>-14.71245</v>
      </c>
      <c r="MJ49" s="14">
        <v>168.7</v>
      </c>
      <c r="MK49" s="14">
        <v>153.51975999999999</v>
      </c>
      <c r="ML49" s="14">
        <v>158.18607</v>
      </c>
      <c r="MM49" s="14">
        <v>10.51393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/>
      <c r="NE49" s="14"/>
      <c r="NF49" s="14"/>
      <c r="NG49" s="14">
        <v>0</v>
      </c>
      <c r="NH49" s="14">
        <v>125.7</v>
      </c>
      <c r="NI49" s="14">
        <v>128.73327</v>
      </c>
      <c r="NJ49" s="14">
        <v>206.49084999999999</v>
      </c>
      <c r="NK49" s="14">
        <v>-80.790850000000006</v>
      </c>
      <c r="NL49" s="14"/>
      <c r="NM49" s="14"/>
      <c r="NN49" s="14">
        <v>103.55547</v>
      </c>
      <c r="NO49" s="14">
        <v>-103.55547</v>
      </c>
      <c r="NP49" s="14"/>
      <c r="NQ49" s="14"/>
      <c r="NR49" s="14"/>
      <c r="NS49" s="14">
        <v>0</v>
      </c>
      <c r="NT49" s="14">
        <v>6.7</v>
      </c>
      <c r="NU49" s="14">
        <v>6.5328999999999997</v>
      </c>
      <c r="NV49" s="14">
        <v>6.5328999999999997</v>
      </c>
      <c r="NW49" s="14">
        <v>0.1671</v>
      </c>
      <c r="NX49" s="14">
        <v>20.100000000000001</v>
      </c>
      <c r="NY49" s="14">
        <v>19.241980000000002</v>
      </c>
      <c r="NZ49" s="14">
        <v>19.241980000000002</v>
      </c>
      <c r="OA49" s="14">
        <v>0.85802</v>
      </c>
      <c r="OB49" s="14">
        <v>0</v>
      </c>
      <c r="OC49" s="14"/>
      <c r="OD49" s="14"/>
      <c r="OE49" s="14">
        <v>0</v>
      </c>
      <c r="OF49" s="14">
        <v>96.8</v>
      </c>
      <c r="OG49" s="14">
        <v>103.6</v>
      </c>
      <c r="OH49" s="14">
        <v>77.990300000000005</v>
      </c>
      <c r="OI49" s="14">
        <v>18.809699999999999</v>
      </c>
      <c r="OJ49" s="14">
        <v>0</v>
      </c>
      <c r="OK49" s="14"/>
      <c r="OL49" s="14"/>
      <c r="OM49" s="14">
        <v>0</v>
      </c>
      <c r="ON49" s="14">
        <v>5.2</v>
      </c>
      <c r="OO49" s="14">
        <v>2.38</v>
      </c>
      <c r="OP49" s="14">
        <v>2.6009000000000002</v>
      </c>
      <c r="OQ49" s="14">
        <v>2.5991</v>
      </c>
      <c r="OR49" s="14">
        <v>0</v>
      </c>
      <c r="OS49" s="14"/>
      <c r="OT49" s="14"/>
      <c r="OU49" s="14">
        <v>0</v>
      </c>
      <c r="OV49" s="14">
        <v>0</v>
      </c>
      <c r="OW49" s="14">
        <v>20.456230000000001</v>
      </c>
      <c r="OX49" s="14">
        <v>20.456230000000001</v>
      </c>
      <c r="OY49" s="14">
        <v>-20.456230000000001</v>
      </c>
      <c r="OZ49" s="14">
        <v>9.9</v>
      </c>
      <c r="PA49" s="14">
        <v>9.9830000000000005</v>
      </c>
      <c r="PB49" s="14">
        <v>9.9830000000000005</v>
      </c>
      <c r="PC49" s="14">
        <v>-8.3000000000000004E-2</v>
      </c>
      <c r="PD49" s="14">
        <v>5.5</v>
      </c>
      <c r="PE49" s="14">
        <v>5.67</v>
      </c>
      <c r="PF49" s="14">
        <v>5.67</v>
      </c>
      <c r="PG49" s="14">
        <v>-0.17</v>
      </c>
      <c r="PH49" s="14">
        <v>0</v>
      </c>
      <c r="PI49" s="14"/>
      <c r="PJ49" s="14"/>
      <c r="PK49" s="14">
        <v>0</v>
      </c>
      <c r="PL49" s="14">
        <v>0</v>
      </c>
      <c r="PM49" s="14"/>
      <c r="PN49" s="14"/>
      <c r="PO49" s="14">
        <v>0</v>
      </c>
      <c r="PP49" s="14">
        <v>1.2</v>
      </c>
      <c r="PQ49" s="14">
        <v>1.72</v>
      </c>
      <c r="PR49" s="14">
        <v>1.72</v>
      </c>
      <c r="PS49" s="14">
        <v>-0.52</v>
      </c>
      <c r="PT49" s="14">
        <v>3.5</v>
      </c>
      <c r="PU49" s="14">
        <v>3.3</v>
      </c>
      <c r="PV49" s="14">
        <v>3.3</v>
      </c>
      <c r="PW49" s="14">
        <v>0.2</v>
      </c>
      <c r="PX49" s="14">
        <v>5.0999999999999996</v>
      </c>
      <c r="PY49" s="14">
        <v>5</v>
      </c>
      <c r="PZ49" s="14">
        <v>5</v>
      </c>
      <c r="QA49" s="14">
        <v>0.1</v>
      </c>
      <c r="QB49" s="14">
        <v>0</v>
      </c>
      <c r="QC49" s="14">
        <v>20.422219999999999</v>
      </c>
      <c r="QD49" s="14">
        <v>20.422219999999999</v>
      </c>
      <c r="QE49" s="14">
        <v>-20.422219999999999</v>
      </c>
      <c r="QF49" s="14">
        <v>18.5</v>
      </c>
      <c r="QG49" s="14">
        <v>19.436350000000001</v>
      </c>
      <c r="QH49" s="14">
        <v>19.436350000000001</v>
      </c>
      <c r="QI49" s="14">
        <v>-0.93635000000000002</v>
      </c>
      <c r="QJ49" s="14">
        <v>16.399999999999999</v>
      </c>
      <c r="QK49" s="14">
        <v>19</v>
      </c>
      <c r="QL49" s="14">
        <v>15.54908</v>
      </c>
      <c r="QM49" s="14">
        <v>0.85092000000000001</v>
      </c>
      <c r="QN49" s="14">
        <v>3.5</v>
      </c>
      <c r="QO49" s="14">
        <v>3.5</v>
      </c>
      <c r="QP49" s="14">
        <v>3.5</v>
      </c>
      <c r="QQ49" s="14">
        <v>0</v>
      </c>
      <c r="QR49" s="14">
        <v>18.5</v>
      </c>
      <c r="QS49" s="14">
        <v>17.881440000000001</v>
      </c>
      <c r="QT49" s="14">
        <v>17.881440000000001</v>
      </c>
      <c r="QU49" s="14">
        <v>0.61856</v>
      </c>
      <c r="QV49" s="14">
        <v>0</v>
      </c>
      <c r="QW49" s="14"/>
      <c r="QX49" s="14"/>
      <c r="QY49" s="14">
        <v>0</v>
      </c>
      <c r="QZ49" s="14">
        <v>0</v>
      </c>
      <c r="RA49" s="14"/>
      <c r="RB49" s="14"/>
      <c r="RC49" s="14">
        <v>0</v>
      </c>
      <c r="RD49" s="14">
        <v>23.1</v>
      </c>
      <c r="RE49" s="14">
        <v>24.71</v>
      </c>
      <c r="RF49" s="14">
        <v>21.448599999999999</v>
      </c>
      <c r="RG49" s="14">
        <v>1.6514</v>
      </c>
      <c r="RH49" s="14">
        <v>68.7</v>
      </c>
      <c r="RI49" s="14">
        <v>65.25</v>
      </c>
      <c r="RJ49" s="14">
        <v>62.972000000000001</v>
      </c>
      <c r="RK49" s="14">
        <v>5.7279999999999998</v>
      </c>
      <c r="RL49" s="14">
        <v>0</v>
      </c>
      <c r="RM49" s="14"/>
      <c r="RN49" s="14"/>
      <c r="RO49" s="14">
        <v>0</v>
      </c>
      <c r="RP49" s="14">
        <v>3.5</v>
      </c>
      <c r="RQ49" s="14">
        <v>3.55</v>
      </c>
      <c r="RR49" s="14">
        <v>3.55</v>
      </c>
      <c r="RS49" s="14">
        <v>-0.05</v>
      </c>
      <c r="RT49" s="14">
        <v>20.2</v>
      </c>
      <c r="RU49" s="14">
        <v>19.792000000000002</v>
      </c>
      <c r="RV49" s="14">
        <v>19.792000000000002</v>
      </c>
      <c r="RW49" s="14">
        <v>0.40799999999999997</v>
      </c>
      <c r="RX49" s="14">
        <v>3.2</v>
      </c>
      <c r="RY49" s="14">
        <v>2.8</v>
      </c>
      <c r="RZ49" s="14">
        <v>2.8</v>
      </c>
      <c r="SA49" s="14">
        <v>0.4</v>
      </c>
      <c r="SB49" s="14"/>
      <c r="SC49" s="14"/>
      <c r="SD49" s="14">
        <v>0.4</v>
      </c>
      <c r="SE49" s="14">
        <v>-0.4</v>
      </c>
      <c r="SF49" s="14">
        <v>0</v>
      </c>
      <c r="SG49" s="14"/>
      <c r="SH49" s="14"/>
      <c r="SI49" s="14">
        <v>0</v>
      </c>
      <c r="SJ49" s="14">
        <v>19.8</v>
      </c>
      <c r="SK49" s="14">
        <v>19.1448</v>
      </c>
      <c r="SL49" s="14">
        <v>19.1448</v>
      </c>
      <c r="SM49" s="14">
        <v>0.6552</v>
      </c>
      <c r="SN49" s="14">
        <v>7.6</v>
      </c>
      <c r="SO49" s="14">
        <v>8.1999999999999993</v>
      </c>
      <c r="SP49" s="14">
        <v>8.1999999999999993</v>
      </c>
      <c r="SQ49" s="14">
        <v>-0.6</v>
      </c>
      <c r="SR49" s="14">
        <v>15.7</v>
      </c>
      <c r="SS49" s="14">
        <v>15.54908</v>
      </c>
      <c r="ST49" s="14">
        <v>15.54908</v>
      </c>
      <c r="SU49" s="14">
        <v>0.15092</v>
      </c>
      <c r="SV49" s="14">
        <v>20.3</v>
      </c>
      <c r="SW49" s="14">
        <v>19.436350000000001</v>
      </c>
      <c r="SX49" s="14">
        <v>19.436350000000001</v>
      </c>
      <c r="SY49" s="14">
        <v>0.86365000000000003</v>
      </c>
      <c r="SZ49" s="14">
        <v>5.7</v>
      </c>
      <c r="TA49" s="14">
        <v>0.37</v>
      </c>
      <c r="TB49" s="14">
        <v>5.8784000000000001</v>
      </c>
      <c r="TC49" s="14">
        <v>-0.1784</v>
      </c>
      <c r="TD49" s="14">
        <v>14.8</v>
      </c>
      <c r="TE49" s="14">
        <v>17.170000000000002</v>
      </c>
      <c r="TF49" s="14">
        <v>43.430700000000002</v>
      </c>
      <c r="TG49" s="14">
        <v>-28.630700000000001</v>
      </c>
      <c r="TH49" s="14">
        <v>0</v>
      </c>
      <c r="TI49" s="14"/>
      <c r="TJ49" s="14"/>
      <c r="TK49" s="14">
        <v>0</v>
      </c>
      <c r="TL49" s="14">
        <v>39.4</v>
      </c>
      <c r="TM49" s="14">
        <v>48.17</v>
      </c>
      <c r="TN49" s="14">
        <v>57.617199999999997</v>
      </c>
      <c r="TO49" s="14">
        <v>-18.217199999999998</v>
      </c>
      <c r="TP49" s="14">
        <v>74.400000000000006</v>
      </c>
      <c r="TQ49" s="14">
        <v>84.61</v>
      </c>
      <c r="TR49" s="14">
        <v>86.142099999999999</v>
      </c>
      <c r="TS49" s="14">
        <v>-11.742100000000001</v>
      </c>
      <c r="TT49" s="14">
        <v>3</v>
      </c>
      <c r="TU49" s="14">
        <v>4.95</v>
      </c>
      <c r="TV49" s="14">
        <v>5.7847</v>
      </c>
      <c r="TW49" s="14">
        <v>-2.7847</v>
      </c>
      <c r="TX49" s="14">
        <v>0.8</v>
      </c>
      <c r="TY49" s="14">
        <v>4</v>
      </c>
      <c r="TZ49" s="14">
        <v>3.0491000000000001</v>
      </c>
      <c r="UA49" s="14">
        <v>-2.2490999999999999</v>
      </c>
      <c r="UB49" s="14">
        <v>0</v>
      </c>
      <c r="UC49" s="14"/>
      <c r="UD49" s="14"/>
      <c r="UE49" s="14">
        <v>0</v>
      </c>
      <c r="UF49" s="14">
        <v>21</v>
      </c>
      <c r="UG49" s="14">
        <v>20.408159999999999</v>
      </c>
      <c r="UH49" s="14">
        <v>20.408159999999999</v>
      </c>
      <c r="UI49" s="14">
        <v>0.59184000000000003</v>
      </c>
      <c r="UJ49" s="14">
        <v>6.8</v>
      </c>
      <c r="UK49" s="14">
        <v>7.6</v>
      </c>
      <c r="UL49" s="14">
        <v>7.6</v>
      </c>
      <c r="UM49" s="14">
        <v>-0.8</v>
      </c>
      <c r="UN49" s="14">
        <v>7.1</v>
      </c>
      <c r="UO49" s="14">
        <v>7.7</v>
      </c>
      <c r="UP49" s="14"/>
      <c r="UQ49" s="14">
        <v>7.1</v>
      </c>
      <c r="UR49" s="14">
        <v>20.399999999999999</v>
      </c>
      <c r="US49" s="14">
        <v>20</v>
      </c>
      <c r="UT49" s="14">
        <v>19.436350000000001</v>
      </c>
      <c r="UU49" s="14">
        <v>0.96365000000000001</v>
      </c>
      <c r="UV49" s="14">
        <v>20.399999999999999</v>
      </c>
      <c r="UW49" s="14">
        <v>20</v>
      </c>
      <c r="UX49" s="14">
        <v>19.436350000000001</v>
      </c>
      <c r="UY49" s="14">
        <v>0.96365000000000001</v>
      </c>
      <c r="UZ49" s="14">
        <v>20</v>
      </c>
      <c r="VA49" s="14">
        <v>20</v>
      </c>
      <c r="VB49" s="14">
        <v>19.436350000000001</v>
      </c>
      <c r="VC49" s="14">
        <v>0.56364999999999998</v>
      </c>
      <c r="VD49" s="14">
        <v>5.9191799999999999</v>
      </c>
      <c r="VE49" s="14">
        <v>4.43</v>
      </c>
      <c r="VF49" s="14">
        <v>2.35</v>
      </c>
      <c r="VG49" s="14">
        <v>3.5691799999999998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</v>
      </c>
      <c r="VQ49" s="14"/>
      <c r="VR49" s="14"/>
      <c r="VS49" s="14">
        <v>0</v>
      </c>
      <c r="VT49" s="14">
        <v>0.6</v>
      </c>
      <c r="VU49" s="14">
        <v>0.6</v>
      </c>
      <c r="VV49" s="14">
        <v>0.6</v>
      </c>
      <c r="VW49" s="14">
        <v>0</v>
      </c>
      <c r="VX49" s="14">
        <v>31.7</v>
      </c>
      <c r="VY49" s="14">
        <v>44.7</v>
      </c>
      <c r="VZ49" s="14">
        <v>70</v>
      </c>
      <c r="WA49" s="14">
        <v>-38.299999999999997</v>
      </c>
      <c r="WB49" s="14">
        <v>23.2</v>
      </c>
      <c r="WC49" s="14">
        <v>32.5</v>
      </c>
      <c r="WD49" s="14">
        <v>55</v>
      </c>
      <c r="WE49" s="14">
        <v>-31.8</v>
      </c>
      <c r="WF49" s="14">
        <v>0</v>
      </c>
      <c r="WG49" s="14"/>
      <c r="WH49" s="14"/>
      <c r="WI49" s="14">
        <v>0</v>
      </c>
      <c r="WJ49" s="14">
        <v>4.8</v>
      </c>
      <c r="WK49" s="14">
        <v>4.3499999999999996</v>
      </c>
      <c r="WL49" s="14">
        <v>4.3499999999999996</v>
      </c>
      <c r="WM49" s="14">
        <v>0.45</v>
      </c>
      <c r="WN49" s="14">
        <v>2.2999999999999998</v>
      </c>
      <c r="WO49" s="14">
        <v>2.4</v>
      </c>
      <c r="WP49" s="14">
        <v>2.4</v>
      </c>
      <c r="WQ49" s="14">
        <v>-0.1</v>
      </c>
      <c r="WR49" s="14">
        <v>2.4</v>
      </c>
      <c r="WS49" s="14">
        <v>2.4</v>
      </c>
      <c r="WT49" s="14">
        <v>2.4</v>
      </c>
      <c r="WU49" s="14">
        <v>0</v>
      </c>
      <c r="WV49" s="14">
        <v>2.6</v>
      </c>
      <c r="WW49" s="14">
        <v>2.8</v>
      </c>
      <c r="WX49" s="14">
        <v>2.8</v>
      </c>
      <c r="WY49" s="14">
        <v>-0.2</v>
      </c>
      <c r="WZ49" s="14">
        <v>0</v>
      </c>
      <c r="XA49" s="14"/>
      <c r="XB49" s="14"/>
      <c r="XC49" s="14">
        <v>0</v>
      </c>
      <c r="XD49" s="14">
        <v>7.8</v>
      </c>
      <c r="XE49" s="14">
        <v>6.6</v>
      </c>
      <c r="XF49" s="14">
        <v>6.6</v>
      </c>
      <c r="XG49" s="14">
        <v>1.2</v>
      </c>
      <c r="XH49" s="14">
        <v>20</v>
      </c>
      <c r="XI49" s="14">
        <v>19.436350000000001</v>
      </c>
      <c r="XJ49" s="14">
        <v>19.436350000000001</v>
      </c>
      <c r="XK49" s="14">
        <v>0.56364999999999998</v>
      </c>
      <c r="XL49" s="14">
        <v>20</v>
      </c>
      <c r="XM49" s="14">
        <v>20.2</v>
      </c>
      <c r="XN49" s="14">
        <v>19.436350000000001</v>
      </c>
      <c r="XO49" s="14">
        <v>0.56364999999999998</v>
      </c>
      <c r="XP49" s="14">
        <v>9.3000000000000007</v>
      </c>
      <c r="XQ49" s="14"/>
      <c r="XR49" s="14">
        <v>10.8</v>
      </c>
      <c r="XS49" s="14">
        <v>-1.5</v>
      </c>
      <c r="XT49" s="14"/>
      <c r="XU49" s="14"/>
      <c r="XV49" s="14"/>
      <c r="XW49" s="14">
        <v>0</v>
      </c>
      <c r="XX49" s="14"/>
      <c r="XY49" s="14"/>
      <c r="XZ49" s="14"/>
      <c r="YA49" s="14">
        <v>0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8</v>
      </c>
      <c r="YK49" s="14">
        <v>7.34</v>
      </c>
      <c r="YL49" s="14">
        <v>7.34</v>
      </c>
      <c r="YM49" s="14">
        <v>0.66</v>
      </c>
      <c r="YN49" s="14"/>
      <c r="YO49" s="14"/>
      <c r="YP49" s="14"/>
      <c r="YQ49" s="14">
        <v>0</v>
      </c>
      <c r="YR49" s="14">
        <v>16.7</v>
      </c>
      <c r="YS49" s="14">
        <v>17</v>
      </c>
      <c r="YT49" s="14">
        <v>17</v>
      </c>
      <c r="YU49" s="14">
        <v>-0.3</v>
      </c>
    </row>
    <row r="50" spans="1:671" ht="24" customHeight="1" x14ac:dyDescent="0.3">
      <c r="A50" s="1"/>
      <c r="B50" s="16" t="s">
        <v>103</v>
      </c>
      <c r="C50" s="16" t="s">
        <v>915</v>
      </c>
      <c r="D50" s="17">
        <v>200.2</v>
      </c>
      <c r="E50" s="17">
        <v>203.40136000000001</v>
      </c>
      <c r="F50" s="17">
        <v>203.40136000000001</v>
      </c>
      <c r="G50" s="17">
        <v>-3.2013600000000002</v>
      </c>
      <c r="H50" s="17">
        <v>647.79999999999995</v>
      </c>
      <c r="I50" s="17">
        <v>650</v>
      </c>
      <c r="J50" s="17">
        <v>650</v>
      </c>
      <c r="K50" s="17">
        <v>-2.2000000000000002</v>
      </c>
      <c r="L50" s="17">
        <v>213.4</v>
      </c>
      <c r="M50" s="17">
        <v>211.66204999999999</v>
      </c>
      <c r="N50" s="17">
        <v>211.66204999999999</v>
      </c>
      <c r="O50" s="17">
        <v>1.7379500000000001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89.9</v>
      </c>
      <c r="Y50" s="17">
        <v>91.867829999999998</v>
      </c>
      <c r="Z50" s="17">
        <v>91.867829999999998</v>
      </c>
      <c r="AA50" s="17">
        <v>-1.96783</v>
      </c>
      <c r="AB50" s="17">
        <v>217.9</v>
      </c>
      <c r="AC50" s="17">
        <v>215.23249999999999</v>
      </c>
      <c r="AD50" s="17">
        <v>225</v>
      </c>
      <c r="AE50" s="17">
        <v>-7.1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177.2</v>
      </c>
      <c r="AO50" s="17">
        <v>162.03415000000001</v>
      </c>
      <c r="AP50" s="17">
        <v>182.78187</v>
      </c>
      <c r="AQ50" s="17">
        <v>-5.5818700000000003</v>
      </c>
      <c r="AR50" s="17">
        <v>189.2</v>
      </c>
      <c r="AS50" s="17">
        <v>162.03415000000001</v>
      </c>
      <c r="AT50" s="17">
        <v>182.78187</v>
      </c>
      <c r="AU50" s="17">
        <v>6.4181299999999997</v>
      </c>
      <c r="AV50" s="17"/>
      <c r="AW50" s="17"/>
      <c r="AX50" s="17"/>
      <c r="AY50" s="17">
        <v>0</v>
      </c>
      <c r="AZ50" s="17">
        <v>191.4</v>
      </c>
      <c r="BA50" s="17">
        <v>162.52073999999999</v>
      </c>
      <c r="BB50" s="17">
        <v>183.33077</v>
      </c>
      <c r="BC50" s="17">
        <v>8.0692299999999992</v>
      </c>
      <c r="BD50" s="17">
        <v>204</v>
      </c>
      <c r="BE50" s="17">
        <v>207.24285</v>
      </c>
      <c r="BF50" s="17">
        <v>207.24285</v>
      </c>
      <c r="BG50" s="17">
        <v>-3.2428499999999998</v>
      </c>
      <c r="BH50" s="17">
        <v>107.9</v>
      </c>
      <c r="BI50" s="17">
        <v>103.93259999999999</v>
      </c>
      <c r="BJ50" s="17">
        <v>103.93259999999999</v>
      </c>
      <c r="BK50" s="17">
        <v>3.9674</v>
      </c>
      <c r="BL50" s="17">
        <v>556.1</v>
      </c>
      <c r="BM50" s="17">
        <v>566.08941000000004</v>
      </c>
      <c r="BN50" s="17">
        <v>566.08941000000004</v>
      </c>
      <c r="BO50" s="17">
        <v>-9.9894099999999995</v>
      </c>
      <c r="BP50" s="17">
        <v>10.199999999999999</v>
      </c>
      <c r="BQ50" s="17">
        <v>10.52094</v>
      </c>
      <c r="BR50" s="17">
        <v>10.52094</v>
      </c>
      <c r="BS50" s="17">
        <v>-0.32094</v>
      </c>
      <c r="BT50" s="17"/>
      <c r="BU50" s="17"/>
      <c r="BV50" s="17"/>
      <c r="BW50" s="17">
        <v>0</v>
      </c>
      <c r="BX50" s="17">
        <v>0</v>
      </c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164.8</v>
      </c>
      <c r="CG50" s="17">
        <v>164.06706</v>
      </c>
      <c r="CH50" s="17">
        <v>164.06706</v>
      </c>
      <c r="CI50" s="17">
        <v>0.73294000000000004</v>
      </c>
      <c r="CJ50" s="17">
        <v>7.5</v>
      </c>
      <c r="CK50" s="17">
        <v>7.3209600000000004</v>
      </c>
      <c r="CL50" s="17">
        <v>7.3209600000000004</v>
      </c>
      <c r="CM50" s="17">
        <v>0.17904</v>
      </c>
      <c r="CN50" s="17">
        <v>4.4000000000000004</v>
      </c>
      <c r="CO50" s="17">
        <v>3.93119</v>
      </c>
      <c r="CP50" s="17">
        <v>3.93119</v>
      </c>
      <c r="CQ50" s="17">
        <v>0.46881</v>
      </c>
      <c r="CR50" s="17">
        <v>16.899999999999999</v>
      </c>
      <c r="CS50" s="17"/>
      <c r="CT50" s="17"/>
      <c r="CU50" s="17">
        <v>16.899999999999999</v>
      </c>
      <c r="CV50" s="17">
        <v>6.8</v>
      </c>
      <c r="CW50" s="17">
        <v>6.8787000000000003</v>
      </c>
      <c r="CX50" s="17">
        <v>6.8787000000000003</v>
      </c>
      <c r="CY50" s="17">
        <v>-7.8700000000000006E-2</v>
      </c>
      <c r="CZ50" s="17"/>
      <c r="DA50" s="17"/>
      <c r="DB50" s="17"/>
      <c r="DC50" s="17">
        <v>0</v>
      </c>
      <c r="DD50" s="17">
        <v>125</v>
      </c>
      <c r="DE50" s="17">
        <v>121.76886</v>
      </c>
      <c r="DF50" s="17">
        <v>142.44412</v>
      </c>
      <c r="DG50" s="17">
        <v>-17.444120000000002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/>
      <c r="DU50" s="17"/>
      <c r="DV50" s="17"/>
      <c r="DW50" s="17">
        <v>0</v>
      </c>
      <c r="DX50" s="17">
        <v>110.4</v>
      </c>
      <c r="DY50" s="17">
        <v>112.46647</v>
      </c>
      <c r="DZ50" s="17">
        <v>112.46647</v>
      </c>
      <c r="EA50" s="17">
        <v>-2.0664699999999998</v>
      </c>
      <c r="EB50" s="17">
        <v>203.2</v>
      </c>
      <c r="EC50" s="17">
        <v>130.92196000000001</v>
      </c>
      <c r="ED50" s="17">
        <v>137.53527</v>
      </c>
      <c r="EE50" s="17">
        <v>65.664730000000006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/>
      <c r="EO50" s="17"/>
      <c r="EP50" s="17"/>
      <c r="EQ50" s="17">
        <v>0</v>
      </c>
      <c r="ER50" s="17">
        <v>6.5</v>
      </c>
      <c r="ES50" s="17">
        <v>6.39</v>
      </c>
      <c r="ET50" s="17">
        <v>6.39</v>
      </c>
      <c r="EU50" s="17">
        <v>0.11</v>
      </c>
      <c r="EV50" s="17">
        <v>457.1</v>
      </c>
      <c r="EW50" s="17">
        <v>449.28084999999999</v>
      </c>
      <c r="EX50" s="17">
        <v>449.28084999999999</v>
      </c>
      <c r="EY50" s="17">
        <v>7.8191499999999996</v>
      </c>
      <c r="EZ50" s="17">
        <v>80.8</v>
      </c>
      <c r="FA50" s="17">
        <v>81.635570000000001</v>
      </c>
      <c r="FB50" s="17">
        <v>81.635570000000001</v>
      </c>
      <c r="FC50" s="17">
        <v>-0.83557000000000003</v>
      </c>
      <c r="FD50" s="17">
        <v>144.69999999999999</v>
      </c>
      <c r="FE50" s="17">
        <v>140.09911</v>
      </c>
      <c r="FF50" s="17">
        <v>140.09906000000001</v>
      </c>
      <c r="FG50" s="17">
        <v>4.6009399999999996</v>
      </c>
      <c r="FH50" s="17">
        <v>41</v>
      </c>
      <c r="FI50" s="17">
        <v>41.89893</v>
      </c>
      <c r="FJ50" s="17">
        <v>41.89893</v>
      </c>
      <c r="FK50" s="17">
        <v>-0.89893000000000001</v>
      </c>
      <c r="FL50" s="17">
        <v>18.600000000000001</v>
      </c>
      <c r="FM50" s="17">
        <v>19.21088</v>
      </c>
      <c r="FN50" s="17">
        <v>19.21088</v>
      </c>
      <c r="FO50" s="17">
        <v>-0.61087999999999998</v>
      </c>
      <c r="FP50" s="17">
        <v>19.3</v>
      </c>
      <c r="FQ50" s="17">
        <v>18.65889</v>
      </c>
      <c r="FR50" s="17">
        <v>18.65889</v>
      </c>
      <c r="FS50" s="17">
        <v>0.64110999999999996</v>
      </c>
      <c r="FT50" s="17">
        <v>90.3</v>
      </c>
      <c r="FU50" s="17">
        <v>87.773570000000007</v>
      </c>
      <c r="FV50" s="17">
        <v>87.773570000000007</v>
      </c>
      <c r="FW50" s="17">
        <v>2.52643</v>
      </c>
      <c r="FX50" s="17">
        <v>171.1</v>
      </c>
      <c r="FY50" s="17">
        <v>174.42857000000001</v>
      </c>
      <c r="FZ50" s="17">
        <v>174.42857000000001</v>
      </c>
      <c r="GA50" s="17">
        <v>-3.32857</v>
      </c>
      <c r="GB50" s="17">
        <v>171.1</v>
      </c>
      <c r="GC50" s="17">
        <v>174.42857000000001</v>
      </c>
      <c r="GD50" s="17">
        <v>174.42857000000001</v>
      </c>
      <c r="GE50" s="17">
        <v>-3.32857</v>
      </c>
      <c r="GF50" s="17">
        <v>178.9</v>
      </c>
      <c r="GG50" s="17">
        <v>174.95238000000001</v>
      </c>
      <c r="GH50" s="17">
        <v>174.95238000000001</v>
      </c>
      <c r="GI50" s="17">
        <v>3.9476200000000001</v>
      </c>
      <c r="GJ50" s="17">
        <v>106.5</v>
      </c>
      <c r="GK50" s="17">
        <v>110.48202000000001</v>
      </c>
      <c r="GL50" s="17">
        <v>110.48202000000001</v>
      </c>
      <c r="GM50" s="17">
        <v>-3.9820199999999999</v>
      </c>
      <c r="GN50" s="17">
        <v>41</v>
      </c>
      <c r="GO50" s="17">
        <v>37.900869999999998</v>
      </c>
      <c r="GP50" s="17">
        <v>37.900869999999998</v>
      </c>
      <c r="GQ50" s="17">
        <v>3.0991300000000002</v>
      </c>
      <c r="GR50" s="17">
        <v>41.9</v>
      </c>
      <c r="GS50" s="17">
        <v>38.272109999999998</v>
      </c>
      <c r="GT50" s="17">
        <v>38.272109999999998</v>
      </c>
      <c r="GU50" s="17">
        <v>3.6278899999999998</v>
      </c>
      <c r="GV50" s="17">
        <v>3.8</v>
      </c>
      <c r="GW50" s="17"/>
      <c r="GX50" s="17"/>
      <c r="GY50" s="17">
        <v>3.8</v>
      </c>
      <c r="GZ50" s="17">
        <v>30.6</v>
      </c>
      <c r="HA50" s="17">
        <v>29.190480000000001</v>
      </c>
      <c r="HB50" s="17">
        <v>29.190480000000001</v>
      </c>
      <c r="HC50" s="17">
        <v>1.4095200000000001</v>
      </c>
      <c r="HD50" s="17">
        <v>163.80000000000001</v>
      </c>
      <c r="HE50" s="17">
        <v>164.13149000000001</v>
      </c>
      <c r="HF50" s="17">
        <v>164.13149000000001</v>
      </c>
      <c r="HG50" s="17">
        <v>-0.33149000000000001</v>
      </c>
      <c r="HH50" s="17"/>
      <c r="HI50" s="17"/>
      <c r="HJ50" s="17"/>
      <c r="HK50" s="17">
        <v>0</v>
      </c>
      <c r="HL50" s="17"/>
      <c r="HM50" s="17"/>
      <c r="HN50" s="17"/>
      <c r="HO50" s="17">
        <v>0</v>
      </c>
      <c r="HP50" s="17">
        <v>94.2</v>
      </c>
      <c r="HQ50" s="17">
        <v>95.545190000000005</v>
      </c>
      <c r="HR50" s="17">
        <v>63.200389999999999</v>
      </c>
      <c r="HS50" s="17">
        <v>30.999610000000001</v>
      </c>
      <c r="HT50" s="17"/>
      <c r="HU50" s="17"/>
      <c r="HV50" s="17"/>
      <c r="HW50" s="17">
        <v>0</v>
      </c>
      <c r="HX50" s="17">
        <v>0</v>
      </c>
      <c r="HY50" s="17"/>
      <c r="HZ50" s="17"/>
      <c r="IA50" s="17">
        <v>0</v>
      </c>
      <c r="IB50" s="17">
        <v>44.7</v>
      </c>
      <c r="IC50" s="17">
        <v>45.555999999999997</v>
      </c>
      <c r="ID50" s="17">
        <v>45.555999999999997</v>
      </c>
      <c r="IE50" s="17">
        <v>-0.85599999999999998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/>
      <c r="IO50" s="17"/>
      <c r="IP50" s="17"/>
      <c r="IQ50" s="17">
        <v>0</v>
      </c>
      <c r="IR50" s="17">
        <v>84</v>
      </c>
      <c r="IS50" s="17">
        <v>88.73603</v>
      </c>
      <c r="IT50" s="17">
        <v>88.73603</v>
      </c>
      <c r="IU50" s="17">
        <v>-4.7360300000000004</v>
      </c>
      <c r="IV50" s="17">
        <v>158.9</v>
      </c>
      <c r="IW50" s="17">
        <v>172.756</v>
      </c>
      <c r="IX50" s="17">
        <v>178.84269</v>
      </c>
      <c r="IY50" s="17">
        <v>-19.942689999999999</v>
      </c>
      <c r="IZ50" s="17">
        <v>158</v>
      </c>
      <c r="JA50" s="17">
        <v>172.756</v>
      </c>
      <c r="JB50" s="17"/>
      <c r="JC50" s="17">
        <v>158</v>
      </c>
      <c r="JD50" s="17">
        <v>189.9</v>
      </c>
      <c r="JE50" s="17">
        <v>172.756</v>
      </c>
      <c r="JF50" s="17">
        <v>178.84269</v>
      </c>
      <c r="JG50" s="17">
        <v>11.057309999999999</v>
      </c>
      <c r="JH50" s="17">
        <v>255</v>
      </c>
      <c r="JI50" s="17">
        <v>259.91217999999998</v>
      </c>
      <c r="JJ50" s="17">
        <v>179.37975</v>
      </c>
      <c r="JK50" s="17">
        <v>75.620249999999999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>
        <v>55.6</v>
      </c>
      <c r="KG50" s="17">
        <v>56</v>
      </c>
      <c r="KH50" s="17">
        <v>56</v>
      </c>
      <c r="KI50" s="17">
        <v>-0.4</v>
      </c>
      <c r="KJ50" s="17"/>
      <c r="KK50" s="17"/>
      <c r="KL50" s="17"/>
      <c r="KM50" s="17">
        <v>0</v>
      </c>
      <c r="KN50" s="17"/>
      <c r="KO50" s="17"/>
      <c r="KP50" s="17"/>
      <c r="KQ50" s="17">
        <v>0</v>
      </c>
      <c r="KR50" s="17">
        <v>2.8</v>
      </c>
      <c r="KS50" s="17">
        <v>3.8117100000000002</v>
      </c>
      <c r="KT50" s="17">
        <v>3.8117100000000002</v>
      </c>
      <c r="KU50" s="17">
        <v>-1.0117100000000001</v>
      </c>
      <c r="KV50" s="17">
        <v>254.6</v>
      </c>
      <c r="KW50" s="17">
        <v>237.47225</v>
      </c>
      <c r="KX50" s="17">
        <v>230.85908000000001</v>
      </c>
      <c r="KY50" s="17">
        <v>23.740919999999999</v>
      </c>
      <c r="KZ50" s="17">
        <v>125.5</v>
      </c>
      <c r="LA50" s="17">
        <v>123.87430999999999</v>
      </c>
      <c r="LB50" s="17">
        <v>123.87421999999999</v>
      </c>
      <c r="LC50" s="17">
        <v>1.62578</v>
      </c>
      <c r="LD50" s="17"/>
      <c r="LE50" s="17"/>
      <c r="LF50" s="17"/>
      <c r="LG50" s="17">
        <v>0</v>
      </c>
      <c r="LH50" s="17">
        <v>78.400000000000006</v>
      </c>
      <c r="LI50" s="17">
        <v>78.567999999999998</v>
      </c>
      <c r="LJ50" s="17">
        <v>78.567999999999998</v>
      </c>
      <c r="LK50" s="17">
        <v>-0.16800000000000001</v>
      </c>
      <c r="LL50" s="17">
        <v>29.8</v>
      </c>
      <c r="LM50" s="17">
        <v>29.980560000000001</v>
      </c>
      <c r="LN50" s="17">
        <v>29.980560000000001</v>
      </c>
      <c r="LO50" s="17">
        <v>-0.18056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/>
      <c r="LY50" s="17"/>
      <c r="LZ50" s="17"/>
      <c r="MA50" s="17">
        <v>0</v>
      </c>
      <c r="MB50" s="17">
        <v>139.19999999999999</v>
      </c>
      <c r="MC50" s="17">
        <v>153.06012000000001</v>
      </c>
      <c r="MD50" s="17">
        <v>153.06012000000001</v>
      </c>
      <c r="ME50" s="17">
        <v>-13.86012</v>
      </c>
      <c r="MF50" s="17">
        <v>143</v>
      </c>
      <c r="MG50" s="17">
        <v>153.06012000000001</v>
      </c>
      <c r="MH50" s="17">
        <v>153.06012000000001</v>
      </c>
      <c r="MI50" s="17">
        <v>-10.06012</v>
      </c>
      <c r="MJ50" s="17">
        <v>167.9</v>
      </c>
      <c r="MK50" s="17">
        <v>153.51975999999999</v>
      </c>
      <c r="ML50" s="17">
        <v>153.51975999999999</v>
      </c>
      <c r="MM50" s="17">
        <v>14.380240000000001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/>
      <c r="NE50" s="17"/>
      <c r="NF50" s="17"/>
      <c r="NG50" s="17">
        <v>0</v>
      </c>
      <c r="NH50" s="17">
        <v>133.1</v>
      </c>
      <c r="NI50" s="17">
        <v>128.73327</v>
      </c>
      <c r="NJ50" s="17">
        <v>206.49084999999999</v>
      </c>
      <c r="NK50" s="17">
        <v>-73.39085</v>
      </c>
      <c r="NL50" s="17"/>
      <c r="NM50" s="17"/>
      <c r="NN50" s="17">
        <v>103.55547</v>
      </c>
      <c r="NO50" s="17">
        <v>-103.55547</v>
      </c>
      <c r="NP50" s="17"/>
      <c r="NQ50" s="17"/>
      <c r="NR50" s="17"/>
      <c r="NS50" s="17">
        <v>0</v>
      </c>
      <c r="NT50" s="17">
        <v>6.7</v>
      </c>
      <c r="NU50" s="17">
        <v>6.5328999999999997</v>
      </c>
      <c r="NV50" s="17">
        <v>6.5328999999999997</v>
      </c>
      <c r="NW50" s="17">
        <v>0.1671</v>
      </c>
      <c r="NX50" s="17">
        <v>20</v>
      </c>
      <c r="NY50" s="17">
        <v>19.241980000000002</v>
      </c>
      <c r="NZ50" s="17">
        <v>19.241980000000002</v>
      </c>
      <c r="OA50" s="17">
        <v>0.75802000000000003</v>
      </c>
      <c r="OB50" s="17">
        <v>0</v>
      </c>
      <c r="OC50" s="17"/>
      <c r="OD50" s="17"/>
      <c r="OE50" s="17">
        <v>0</v>
      </c>
      <c r="OF50" s="17">
        <v>95.1</v>
      </c>
      <c r="OG50" s="17">
        <v>96.67</v>
      </c>
      <c r="OH50" s="17">
        <v>74.356700000000004</v>
      </c>
      <c r="OI50" s="17">
        <v>20.743300000000001</v>
      </c>
      <c r="OJ50" s="17">
        <v>0</v>
      </c>
      <c r="OK50" s="17"/>
      <c r="OL50" s="17"/>
      <c r="OM50" s="17">
        <v>0</v>
      </c>
      <c r="ON50" s="17">
        <v>5</v>
      </c>
      <c r="OO50" s="17">
        <v>2.0299999999999998</v>
      </c>
      <c r="OP50" s="17">
        <v>2.2233000000000001</v>
      </c>
      <c r="OQ50" s="17">
        <v>2.7766999999999999</v>
      </c>
      <c r="OR50" s="17">
        <v>0</v>
      </c>
      <c r="OS50" s="17"/>
      <c r="OT50" s="17"/>
      <c r="OU50" s="17">
        <v>0</v>
      </c>
      <c r="OV50" s="17">
        <v>0</v>
      </c>
      <c r="OW50" s="17">
        <v>20.456230000000001</v>
      </c>
      <c r="OX50" s="17">
        <v>20.456230000000001</v>
      </c>
      <c r="OY50" s="17">
        <v>-20.456230000000001</v>
      </c>
      <c r="OZ50" s="17">
        <v>10</v>
      </c>
      <c r="PA50" s="17">
        <v>9.9830000000000005</v>
      </c>
      <c r="PB50" s="17">
        <v>9.9830000000000005</v>
      </c>
      <c r="PC50" s="17">
        <v>1.7000000000000001E-2</v>
      </c>
      <c r="PD50" s="17">
        <v>5.3</v>
      </c>
      <c r="PE50" s="17">
        <v>5.67</v>
      </c>
      <c r="PF50" s="17">
        <v>5.67</v>
      </c>
      <c r="PG50" s="17">
        <v>-0.37</v>
      </c>
      <c r="PH50" s="17">
        <v>0</v>
      </c>
      <c r="PI50" s="17"/>
      <c r="PJ50" s="17"/>
      <c r="PK50" s="17">
        <v>0</v>
      </c>
      <c r="PL50" s="17">
        <v>0</v>
      </c>
      <c r="PM50" s="17"/>
      <c r="PN50" s="17"/>
      <c r="PO50" s="17">
        <v>0</v>
      </c>
      <c r="PP50" s="17">
        <v>1.2</v>
      </c>
      <c r="PQ50" s="17">
        <v>1.71</v>
      </c>
      <c r="PR50" s="17">
        <v>1.71</v>
      </c>
      <c r="PS50" s="17">
        <v>-0.51</v>
      </c>
      <c r="PT50" s="17">
        <v>3.5</v>
      </c>
      <c r="PU50" s="17">
        <v>3.3</v>
      </c>
      <c r="PV50" s="17">
        <v>3.3</v>
      </c>
      <c r="PW50" s="17">
        <v>0.2</v>
      </c>
      <c r="PX50" s="17">
        <v>5</v>
      </c>
      <c r="PY50" s="17">
        <v>5</v>
      </c>
      <c r="PZ50" s="17">
        <v>5</v>
      </c>
      <c r="QA50" s="17">
        <v>0</v>
      </c>
      <c r="QB50" s="17">
        <v>0</v>
      </c>
      <c r="QC50" s="17">
        <v>20.422219999999999</v>
      </c>
      <c r="QD50" s="17">
        <v>20.422219999999999</v>
      </c>
      <c r="QE50" s="17">
        <v>-20.422219999999999</v>
      </c>
      <c r="QF50" s="17">
        <v>18.5</v>
      </c>
      <c r="QG50" s="17">
        <v>19.436350000000001</v>
      </c>
      <c r="QH50" s="17">
        <v>19.436350000000001</v>
      </c>
      <c r="QI50" s="17">
        <v>-0.93635000000000002</v>
      </c>
      <c r="QJ50" s="17">
        <v>16.399999999999999</v>
      </c>
      <c r="QK50" s="17">
        <v>19</v>
      </c>
      <c r="QL50" s="17">
        <v>17.492709999999999</v>
      </c>
      <c r="QM50" s="17">
        <v>-1.0927100000000001</v>
      </c>
      <c r="QN50" s="17">
        <v>3.5</v>
      </c>
      <c r="QO50" s="17">
        <v>3.5</v>
      </c>
      <c r="QP50" s="17">
        <v>3.5</v>
      </c>
      <c r="QQ50" s="17">
        <v>0</v>
      </c>
      <c r="QR50" s="17">
        <v>18.5</v>
      </c>
      <c r="QS50" s="17">
        <v>17.881440000000001</v>
      </c>
      <c r="QT50" s="17">
        <v>17.881440000000001</v>
      </c>
      <c r="QU50" s="17">
        <v>0.61856</v>
      </c>
      <c r="QV50" s="17">
        <v>0</v>
      </c>
      <c r="QW50" s="17"/>
      <c r="QX50" s="17"/>
      <c r="QY50" s="17">
        <v>0</v>
      </c>
      <c r="QZ50" s="17">
        <v>0</v>
      </c>
      <c r="RA50" s="17"/>
      <c r="RB50" s="17"/>
      <c r="RC50" s="17">
        <v>0</v>
      </c>
      <c r="RD50" s="17">
        <v>22.9</v>
      </c>
      <c r="RE50" s="17">
        <v>21.79</v>
      </c>
      <c r="RF50" s="17">
        <v>20.318000000000001</v>
      </c>
      <c r="RG50" s="17">
        <v>2.5819999999999999</v>
      </c>
      <c r="RH50" s="17">
        <v>67</v>
      </c>
      <c r="RI50" s="17">
        <v>61.51</v>
      </c>
      <c r="RJ50" s="17">
        <v>59.502899999999997</v>
      </c>
      <c r="RK50" s="17">
        <v>7.4970999999999997</v>
      </c>
      <c r="RL50" s="17">
        <v>0</v>
      </c>
      <c r="RM50" s="17"/>
      <c r="RN50" s="17"/>
      <c r="RO50" s="17">
        <v>0</v>
      </c>
      <c r="RP50" s="17">
        <v>3.5</v>
      </c>
      <c r="RQ50" s="17">
        <v>3.55</v>
      </c>
      <c r="RR50" s="17">
        <v>3.55</v>
      </c>
      <c r="RS50" s="17">
        <v>-0.05</v>
      </c>
      <c r="RT50" s="17">
        <v>20.2</v>
      </c>
      <c r="RU50" s="17">
        <v>19.792000000000002</v>
      </c>
      <c r="RV50" s="17">
        <v>19.792000000000002</v>
      </c>
      <c r="RW50" s="17">
        <v>0.40799999999999997</v>
      </c>
      <c r="RX50" s="17">
        <v>3.1</v>
      </c>
      <c r="RY50" s="17">
        <v>2.8</v>
      </c>
      <c r="RZ50" s="17">
        <v>2.8</v>
      </c>
      <c r="SA50" s="17">
        <v>0.3</v>
      </c>
      <c r="SB50" s="17"/>
      <c r="SC50" s="17"/>
      <c r="SD50" s="17">
        <v>0.4</v>
      </c>
      <c r="SE50" s="17">
        <v>-0.4</v>
      </c>
      <c r="SF50" s="17">
        <v>0</v>
      </c>
      <c r="SG50" s="17"/>
      <c r="SH50" s="17"/>
      <c r="SI50" s="17">
        <v>0</v>
      </c>
      <c r="SJ50" s="17">
        <v>19.899999999999999</v>
      </c>
      <c r="SK50" s="17">
        <v>19.1448</v>
      </c>
      <c r="SL50" s="17">
        <v>19.1448</v>
      </c>
      <c r="SM50" s="17">
        <v>0.75519999999999998</v>
      </c>
      <c r="SN50" s="17">
        <v>7.7</v>
      </c>
      <c r="SO50" s="17">
        <v>8.1999999999999993</v>
      </c>
      <c r="SP50" s="17">
        <v>8.1999999999999993</v>
      </c>
      <c r="SQ50" s="17">
        <v>-0.5</v>
      </c>
      <c r="SR50" s="17">
        <v>16.7</v>
      </c>
      <c r="SS50" s="17">
        <v>15.54908</v>
      </c>
      <c r="ST50" s="17">
        <v>15.54908</v>
      </c>
      <c r="SU50" s="17">
        <v>1.1509199999999999</v>
      </c>
      <c r="SV50" s="17">
        <v>20.3</v>
      </c>
      <c r="SW50" s="17">
        <v>19.436350000000001</v>
      </c>
      <c r="SX50" s="17">
        <v>19.436350000000001</v>
      </c>
      <c r="SY50" s="17">
        <v>0.86365000000000003</v>
      </c>
      <c r="SZ50" s="17">
        <v>4.3</v>
      </c>
      <c r="TA50" s="17">
        <v>0.46</v>
      </c>
      <c r="TB50" s="17">
        <v>5.7188999999999997</v>
      </c>
      <c r="TC50" s="17">
        <v>-1.4189000000000001</v>
      </c>
      <c r="TD50" s="17">
        <v>14.7</v>
      </c>
      <c r="TE50" s="17">
        <v>17.489999999999998</v>
      </c>
      <c r="TF50" s="17">
        <v>41.491799999999998</v>
      </c>
      <c r="TG50" s="17">
        <v>-26.791799999999999</v>
      </c>
      <c r="TH50" s="17">
        <v>0</v>
      </c>
      <c r="TI50" s="17"/>
      <c r="TJ50" s="17"/>
      <c r="TK50" s="17">
        <v>0</v>
      </c>
      <c r="TL50" s="17">
        <v>22.4</v>
      </c>
      <c r="TM50" s="17">
        <v>43.65</v>
      </c>
      <c r="TN50" s="17">
        <v>53.200400000000002</v>
      </c>
      <c r="TO50" s="17">
        <v>-30.8004</v>
      </c>
      <c r="TP50" s="17">
        <v>53.3</v>
      </c>
      <c r="TQ50" s="17">
        <v>81.239999999999995</v>
      </c>
      <c r="TR50" s="17">
        <v>80.255499999999998</v>
      </c>
      <c r="TS50" s="17">
        <v>-26.955500000000001</v>
      </c>
      <c r="TT50" s="17">
        <v>1.8</v>
      </c>
      <c r="TU50" s="17">
        <v>4.3499999999999996</v>
      </c>
      <c r="TV50" s="17">
        <v>5.0673000000000004</v>
      </c>
      <c r="TW50" s="17">
        <v>-3.2673000000000001</v>
      </c>
      <c r="TX50" s="17">
        <v>0.1</v>
      </c>
      <c r="TY50" s="17">
        <v>3.68</v>
      </c>
      <c r="TZ50" s="17">
        <v>2.8294000000000001</v>
      </c>
      <c r="UA50" s="17">
        <v>-2.7294</v>
      </c>
      <c r="UB50" s="17">
        <v>0</v>
      </c>
      <c r="UC50" s="17"/>
      <c r="UD50" s="17"/>
      <c r="UE50" s="17">
        <v>0</v>
      </c>
      <c r="UF50" s="17">
        <v>21</v>
      </c>
      <c r="UG50" s="17">
        <v>20.408159999999999</v>
      </c>
      <c r="UH50" s="17">
        <v>20.408159999999999</v>
      </c>
      <c r="UI50" s="17">
        <v>0.59184000000000003</v>
      </c>
      <c r="UJ50" s="17">
        <v>8</v>
      </c>
      <c r="UK50" s="17">
        <v>7.6</v>
      </c>
      <c r="UL50" s="17">
        <v>7.6</v>
      </c>
      <c r="UM50" s="17">
        <v>0.4</v>
      </c>
      <c r="UN50" s="17">
        <v>7.5</v>
      </c>
      <c r="UO50" s="17">
        <v>7.7</v>
      </c>
      <c r="UP50" s="17"/>
      <c r="UQ50" s="17">
        <v>7.5</v>
      </c>
      <c r="UR50" s="17">
        <v>20.399999999999999</v>
      </c>
      <c r="US50" s="17">
        <v>20</v>
      </c>
      <c r="UT50" s="17">
        <v>19.436350000000001</v>
      </c>
      <c r="UU50" s="17">
        <v>0.96365000000000001</v>
      </c>
      <c r="UV50" s="17">
        <v>20.399999999999999</v>
      </c>
      <c r="UW50" s="17">
        <v>20</v>
      </c>
      <c r="UX50" s="17">
        <v>19.436350000000001</v>
      </c>
      <c r="UY50" s="17">
        <v>0.96365000000000001</v>
      </c>
      <c r="UZ50" s="17">
        <v>20</v>
      </c>
      <c r="VA50" s="17">
        <v>20</v>
      </c>
      <c r="VB50" s="17">
        <v>19.436350000000001</v>
      </c>
      <c r="VC50" s="17">
        <v>0.56364999999999998</v>
      </c>
      <c r="VD50" s="17">
        <v>5.9482699999999999</v>
      </c>
      <c r="VE50" s="17">
        <v>3.75</v>
      </c>
      <c r="VF50" s="17">
        <v>1.9211</v>
      </c>
      <c r="VG50" s="17">
        <v>4.0271699999999999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</v>
      </c>
      <c r="VQ50" s="17"/>
      <c r="VR50" s="17"/>
      <c r="VS50" s="17">
        <v>0</v>
      </c>
      <c r="VT50" s="17">
        <v>0.6</v>
      </c>
      <c r="VU50" s="17">
        <v>0.6</v>
      </c>
      <c r="VV50" s="17">
        <v>0.6</v>
      </c>
      <c r="VW50" s="17">
        <v>0</v>
      </c>
      <c r="VX50" s="17">
        <v>23.3</v>
      </c>
      <c r="VY50" s="17">
        <v>40.5</v>
      </c>
      <c r="VZ50" s="17">
        <v>58</v>
      </c>
      <c r="WA50" s="17">
        <v>-34.700000000000003</v>
      </c>
      <c r="WB50" s="17">
        <v>13.1</v>
      </c>
      <c r="WC50" s="17">
        <v>29.8</v>
      </c>
      <c r="WD50" s="17">
        <v>47</v>
      </c>
      <c r="WE50" s="17">
        <v>-33.9</v>
      </c>
      <c r="WF50" s="17">
        <v>0</v>
      </c>
      <c r="WG50" s="17"/>
      <c r="WH50" s="17"/>
      <c r="WI50" s="17">
        <v>0</v>
      </c>
      <c r="WJ50" s="17">
        <v>4.8</v>
      </c>
      <c r="WK50" s="17">
        <v>4.3499999999999996</v>
      </c>
      <c r="WL50" s="17">
        <v>4.3499999999999996</v>
      </c>
      <c r="WM50" s="17">
        <v>0.45</v>
      </c>
      <c r="WN50" s="17">
        <v>2.2999999999999998</v>
      </c>
      <c r="WO50" s="17">
        <v>2.4</v>
      </c>
      <c r="WP50" s="17">
        <v>2.4</v>
      </c>
      <c r="WQ50" s="17">
        <v>-0.1</v>
      </c>
      <c r="WR50" s="17">
        <v>2.4</v>
      </c>
      <c r="WS50" s="17">
        <v>2.4</v>
      </c>
      <c r="WT50" s="17">
        <v>2.4</v>
      </c>
      <c r="WU50" s="17">
        <v>0</v>
      </c>
      <c r="WV50" s="17">
        <v>2.6</v>
      </c>
      <c r="WW50" s="17">
        <v>2.8</v>
      </c>
      <c r="WX50" s="17">
        <v>2.8</v>
      </c>
      <c r="WY50" s="17">
        <v>-0.2</v>
      </c>
      <c r="WZ50" s="17">
        <v>0</v>
      </c>
      <c r="XA50" s="17"/>
      <c r="XB50" s="17"/>
      <c r="XC50" s="17">
        <v>0</v>
      </c>
      <c r="XD50" s="17">
        <v>7.8</v>
      </c>
      <c r="XE50" s="17">
        <v>6.6</v>
      </c>
      <c r="XF50" s="17">
        <v>6.6</v>
      </c>
      <c r="XG50" s="17">
        <v>1.2</v>
      </c>
      <c r="XH50" s="17">
        <v>20</v>
      </c>
      <c r="XI50" s="17">
        <v>19.436350000000001</v>
      </c>
      <c r="XJ50" s="17">
        <v>19.436350000000001</v>
      </c>
      <c r="XK50" s="17">
        <v>0.56364999999999998</v>
      </c>
      <c r="XL50" s="17">
        <v>20</v>
      </c>
      <c r="XM50" s="17">
        <v>20.2</v>
      </c>
      <c r="XN50" s="17">
        <v>19.436350000000001</v>
      </c>
      <c r="XO50" s="17">
        <v>0.56364999999999998</v>
      </c>
      <c r="XP50" s="17">
        <v>9.1999999999999993</v>
      </c>
      <c r="XQ50" s="17"/>
      <c r="XR50" s="17">
        <v>10.8</v>
      </c>
      <c r="XS50" s="17">
        <v>-1.6</v>
      </c>
      <c r="XT50" s="17"/>
      <c r="XU50" s="17"/>
      <c r="XV50" s="17"/>
      <c r="XW50" s="17">
        <v>0</v>
      </c>
      <c r="XX50" s="17"/>
      <c r="XY50" s="17"/>
      <c r="XZ50" s="17"/>
      <c r="YA50" s="17">
        <v>0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8</v>
      </c>
      <c r="YK50" s="17">
        <v>7.34</v>
      </c>
      <c r="YL50" s="17">
        <v>7.34</v>
      </c>
      <c r="YM50" s="17">
        <v>0.66</v>
      </c>
      <c r="YN50" s="17"/>
      <c r="YO50" s="17"/>
      <c r="YP50" s="17"/>
      <c r="YQ50" s="17">
        <v>0</v>
      </c>
      <c r="YR50" s="17">
        <v>16.2</v>
      </c>
      <c r="YS50" s="17">
        <v>17</v>
      </c>
      <c r="YT50" s="17">
        <v>17</v>
      </c>
      <c r="YU50" s="17">
        <v>-0.8</v>
      </c>
    </row>
    <row r="51" spans="1:671" ht="24" customHeight="1" x14ac:dyDescent="0.3">
      <c r="A51" s="1"/>
      <c r="B51" s="16" t="s">
        <v>103</v>
      </c>
      <c r="C51" s="16" t="s">
        <v>916</v>
      </c>
      <c r="D51" s="17">
        <v>201.7</v>
      </c>
      <c r="E51" s="17">
        <v>203.40136000000001</v>
      </c>
      <c r="F51" s="17">
        <v>203.40136000000001</v>
      </c>
      <c r="G51" s="17">
        <v>-1.70136</v>
      </c>
      <c r="H51" s="17">
        <v>650.6</v>
      </c>
      <c r="I51" s="17">
        <v>650</v>
      </c>
      <c r="J51" s="17">
        <v>650</v>
      </c>
      <c r="K51" s="17">
        <v>0.6</v>
      </c>
      <c r="L51" s="17">
        <v>214.2</v>
      </c>
      <c r="M51" s="17">
        <v>211.66204999999999</v>
      </c>
      <c r="N51" s="17">
        <v>211.66204999999999</v>
      </c>
      <c r="O51" s="17">
        <v>2.5379499999999999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90.4</v>
      </c>
      <c r="Y51" s="17">
        <v>91.867829999999998</v>
      </c>
      <c r="Z51" s="17">
        <v>91.867829999999998</v>
      </c>
      <c r="AA51" s="17">
        <v>-1.46783</v>
      </c>
      <c r="AB51" s="17">
        <v>218.8</v>
      </c>
      <c r="AC51" s="17">
        <v>215.23249999999999</v>
      </c>
      <c r="AD51" s="17">
        <v>225</v>
      </c>
      <c r="AE51" s="17">
        <v>-6.2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178.1</v>
      </c>
      <c r="AO51" s="17">
        <v>189.81001000000001</v>
      </c>
      <c r="AP51" s="17">
        <v>181.25514000000001</v>
      </c>
      <c r="AQ51" s="17">
        <v>-3.1551399999999998</v>
      </c>
      <c r="AR51" s="17">
        <v>200.4</v>
      </c>
      <c r="AS51" s="17">
        <v>189.81001000000001</v>
      </c>
      <c r="AT51" s="17">
        <v>181.25514000000001</v>
      </c>
      <c r="AU51" s="17">
        <v>19.144860000000001</v>
      </c>
      <c r="AV51" s="17"/>
      <c r="AW51" s="17"/>
      <c r="AX51" s="17"/>
      <c r="AY51" s="17">
        <v>0</v>
      </c>
      <c r="AZ51" s="17">
        <v>192.4</v>
      </c>
      <c r="BA51" s="17">
        <v>190.38001</v>
      </c>
      <c r="BB51" s="17">
        <v>181.79945000000001</v>
      </c>
      <c r="BC51" s="17">
        <v>10.60055</v>
      </c>
      <c r="BD51" s="17">
        <v>204.5</v>
      </c>
      <c r="BE51" s="17">
        <v>207.24285</v>
      </c>
      <c r="BF51" s="17">
        <v>207.24285</v>
      </c>
      <c r="BG51" s="17">
        <v>-2.7428499999999998</v>
      </c>
      <c r="BH51" s="17">
        <v>108.4</v>
      </c>
      <c r="BI51" s="17">
        <v>103.93259999999999</v>
      </c>
      <c r="BJ51" s="17">
        <v>103.93259999999999</v>
      </c>
      <c r="BK51" s="17">
        <v>4.4673999999999996</v>
      </c>
      <c r="BL51" s="17">
        <v>556.29999999999995</v>
      </c>
      <c r="BM51" s="17">
        <v>566.08941000000004</v>
      </c>
      <c r="BN51" s="17">
        <v>566.08941000000004</v>
      </c>
      <c r="BO51" s="17">
        <v>-9.7894100000000002</v>
      </c>
      <c r="BP51" s="17">
        <v>10.199999999999999</v>
      </c>
      <c r="BQ51" s="17">
        <v>10.52094</v>
      </c>
      <c r="BR51" s="17">
        <v>10.52094</v>
      </c>
      <c r="BS51" s="17">
        <v>-0.32094</v>
      </c>
      <c r="BT51" s="17"/>
      <c r="BU51" s="17"/>
      <c r="BV51" s="17"/>
      <c r="BW51" s="17">
        <v>0</v>
      </c>
      <c r="BX51" s="17">
        <v>0</v>
      </c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165.1</v>
      </c>
      <c r="CG51" s="17">
        <v>164.06706</v>
      </c>
      <c r="CH51" s="17">
        <v>164.06706</v>
      </c>
      <c r="CI51" s="17">
        <v>1.03294</v>
      </c>
      <c r="CJ51" s="17">
        <v>7.6</v>
      </c>
      <c r="CK51" s="17">
        <v>7.3209600000000004</v>
      </c>
      <c r="CL51" s="17">
        <v>7.3209600000000004</v>
      </c>
      <c r="CM51" s="17">
        <v>0.27904000000000001</v>
      </c>
      <c r="CN51" s="17">
        <v>4.4000000000000004</v>
      </c>
      <c r="CO51" s="17">
        <v>3.93119</v>
      </c>
      <c r="CP51" s="17">
        <v>3.93119</v>
      </c>
      <c r="CQ51" s="17">
        <v>0.46881</v>
      </c>
      <c r="CR51" s="17">
        <v>16.899999999999999</v>
      </c>
      <c r="CS51" s="17"/>
      <c r="CT51" s="17"/>
      <c r="CU51" s="17">
        <v>16.899999999999999</v>
      </c>
      <c r="CV51" s="17">
        <v>6.8</v>
      </c>
      <c r="CW51" s="17">
        <v>6.8787000000000003</v>
      </c>
      <c r="CX51" s="17">
        <v>6.8787000000000003</v>
      </c>
      <c r="CY51" s="17">
        <v>-7.8700000000000006E-2</v>
      </c>
      <c r="CZ51" s="17"/>
      <c r="DA51" s="17"/>
      <c r="DB51" s="17"/>
      <c r="DC51" s="17">
        <v>0</v>
      </c>
      <c r="DD51" s="17">
        <v>125.4</v>
      </c>
      <c r="DE51" s="17">
        <v>142.44412</v>
      </c>
      <c r="DF51" s="17">
        <v>142.44412</v>
      </c>
      <c r="DG51" s="17">
        <v>-17.044119999999999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/>
      <c r="DU51" s="17"/>
      <c r="DV51" s="17"/>
      <c r="DW51" s="17">
        <v>0</v>
      </c>
      <c r="DX51" s="17">
        <v>110.6</v>
      </c>
      <c r="DY51" s="17">
        <v>112.46647</v>
      </c>
      <c r="DZ51" s="17">
        <v>112.46647</v>
      </c>
      <c r="EA51" s="17">
        <v>-1.8664700000000001</v>
      </c>
      <c r="EB51" s="17">
        <v>146.5</v>
      </c>
      <c r="EC51" s="17">
        <v>130.92196000000001</v>
      </c>
      <c r="ED51" s="17">
        <v>137.53527</v>
      </c>
      <c r="EE51" s="17">
        <v>8.9647299999999994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/>
      <c r="EO51" s="17"/>
      <c r="EP51" s="17"/>
      <c r="EQ51" s="17">
        <v>0</v>
      </c>
      <c r="ER51" s="17">
        <v>6.5</v>
      </c>
      <c r="ES51" s="17">
        <v>6.39</v>
      </c>
      <c r="ET51" s="17">
        <v>6.39</v>
      </c>
      <c r="EU51" s="17">
        <v>0.11</v>
      </c>
      <c r="EV51" s="17">
        <v>454.3</v>
      </c>
      <c r="EW51" s="17">
        <v>449.28084999999999</v>
      </c>
      <c r="EX51" s="17">
        <v>449.28084999999999</v>
      </c>
      <c r="EY51" s="17">
        <v>5.0191499999999998</v>
      </c>
      <c r="EZ51" s="17">
        <v>80.900000000000006</v>
      </c>
      <c r="FA51" s="17">
        <v>81.635570000000001</v>
      </c>
      <c r="FB51" s="17">
        <v>81.635570000000001</v>
      </c>
      <c r="FC51" s="17">
        <v>-0.73556999999999995</v>
      </c>
      <c r="FD51" s="17">
        <v>138.6</v>
      </c>
      <c r="FE51" s="17">
        <v>140.09904</v>
      </c>
      <c r="FF51" s="17">
        <v>140.09905000000001</v>
      </c>
      <c r="FG51" s="17">
        <v>-1.49905</v>
      </c>
      <c r="FH51" s="17">
        <v>41.2</v>
      </c>
      <c r="FI51" s="17">
        <v>41.89893</v>
      </c>
      <c r="FJ51" s="17">
        <v>41.89893</v>
      </c>
      <c r="FK51" s="17">
        <v>-0.69893000000000005</v>
      </c>
      <c r="FL51" s="17">
        <v>18.600000000000001</v>
      </c>
      <c r="FM51" s="17">
        <v>19.21088</v>
      </c>
      <c r="FN51" s="17">
        <v>19.21088</v>
      </c>
      <c r="FO51" s="17">
        <v>-0.61087999999999998</v>
      </c>
      <c r="FP51" s="17">
        <v>19.399999999999999</v>
      </c>
      <c r="FQ51" s="17">
        <v>18.65889</v>
      </c>
      <c r="FR51" s="17">
        <v>18.65889</v>
      </c>
      <c r="FS51" s="17">
        <v>0.74111000000000005</v>
      </c>
      <c r="FT51" s="17">
        <v>89.9</v>
      </c>
      <c r="FU51" s="17">
        <v>87.773570000000007</v>
      </c>
      <c r="FV51" s="17">
        <v>87.773570000000007</v>
      </c>
      <c r="FW51" s="17">
        <v>2.12643</v>
      </c>
      <c r="FX51" s="17">
        <v>170.7</v>
      </c>
      <c r="FY51" s="17">
        <v>174.42857000000001</v>
      </c>
      <c r="FZ51" s="17">
        <v>174.42857000000001</v>
      </c>
      <c r="GA51" s="17">
        <v>-3.7285699999999999</v>
      </c>
      <c r="GB51" s="17">
        <v>170.9</v>
      </c>
      <c r="GC51" s="17">
        <v>174.42857000000001</v>
      </c>
      <c r="GD51" s="17">
        <v>174.42857000000001</v>
      </c>
      <c r="GE51" s="17">
        <v>-3.5285700000000002</v>
      </c>
      <c r="GF51" s="17">
        <v>178.5</v>
      </c>
      <c r="GG51" s="17">
        <v>174.95238000000001</v>
      </c>
      <c r="GH51" s="17">
        <v>174.95238000000001</v>
      </c>
      <c r="GI51" s="17">
        <v>3.5476200000000002</v>
      </c>
      <c r="GJ51" s="17">
        <v>106.5</v>
      </c>
      <c r="GK51" s="17">
        <v>110.48202000000001</v>
      </c>
      <c r="GL51" s="17">
        <v>110.48202000000001</v>
      </c>
      <c r="GM51" s="17">
        <v>-3.9820199999999999</v>
      </c>
      <c r="GN51" s="17">
        <v>37.299999999999997</v>
      </c>
      <c r="GO51" s="17">
        <v>37.900869999999998</v>
      </c>
      <c r="GP51" s="17">
        <v>37.900869999999998</v>
      </c>
      <c r="GQ51" s="17">
        <v>-0.60087000000000002</v>
      </c>
      <c r="GR51" s="17">
        <v>37.6</v>
      </c>
      <c r="GS51" s="17">
        <v>38.272109999999998</v>
      </c>
      <c r="GT51" s="17">
        <v>38.272109999999998</v>
      </c>
      <c r="GU51" s="17">
        <v>-0.67210999999999999</v>
      </c>
      <c r="GV51" s="17">
        <v>3.8</v>
      </c>
      <c r="GW51" s="17"/>
      <c r="GX51" s="17"/>
      <c r="GY51" s="17">
        <v>3.8</v>
      </c>
      <c r="GZ51" s="17">
        <v>30.5</v>
      </c>
      <c r="HA51" s="17">
        <v>29.190480000000001</v>
      </c>
      <c r="HB51" s="17">
        <v>29.190480000000001</v>
      </c>
      <c r="HC51" s="17">
        <v>1.30952</v>
      </c>
      <c r="HD51" s="17">
        <v>159</v>
      </c>
      <c r="HE51" s="17">
        <v>164.13149000000001</v>
      </c>
      <c r="HF51" s="17">
        <v>164.13149000000001</v>
      </c>
      <c r="HG51" s="17">
        <v>-5.1314900000000003</v>
      </c>
      <c r="HH51" s="17"/>
      <c r="HI51" s="17"/>
      <c r="HJ51" s="17"/>
      <c r="HK51" s="17">
        <v>0</v>
      </c>
      <c r="HL51" s="17"/>
      <c r="HM51" s="17"/>
      <c r="HN51" s="17"/>
      <c r="HO51" s="17">
        <v>0</v>
      </c>
      <c r="HP51" s="17">
        <v>94.5</v>
      </c>
      <c r="HQ51" s="17">
        <v>95.545190000000005</v>
      </c>
      <c r="HR51" s="17">
        <v>60.068640000000002</v>
      </c>
      <c r="HS51" s="17">
        <v>34.431359999999998</v>
      </c>
      <c r="HT51" s="17"/>
      <c r="HU51" s="17"/>
      <c r="HV51" s="17"/>
      <c r="HW51" s="17">
        <v>0</v>
      </c>
      <c r="HX51" s="17">
        <v>0</v>
      </c>
      <c r="HY51" s="17"/>
      <c r="HZ51" s="17"/>
      <c r="IA51" s="17">
        <v>0</v>
      </c>
      <c r="IB51" s="17">
        <v>44.9</v>
      </c>
      <c r="IC51" s="17">
        <v>45.555999999999997</v>
      </c>
      <c r="ID51" s="17">
        <v>45.555999999999997</v>
      </c>
      <c r="IE51" s="17">
        <v>-0.65600000000000003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/>
      <c r="IO51" s="17"/>
      <c r="IP51" s="17"/>
      <c r="IQ51" s="17">
        <v>0</v>
      </c>
      <c r="IR51" s="17">
        <v>84.4</v>
      </c>
      <c r="IS51" s="17">
        <v>88.73603</v>
      </c>
      <c r="IT51" s="17">
        <v>88.73603</v>
      </c>
      <c r="IU51" s="17">
        <v>-4.3360300000000001</v>
      </c>
      <c r="IV51" s="17">
        <v>160.6</v>
      </c>
      <c r="IW51" s="17">
        <v>174.08686</v>
      </c>
      <c r="IX51" s="17">
        <v>178.84269</v>
      </c>
      <c r="IY51" s="17">
        <v>-18.24269</v>
      </c>
      <c r="IZ51" s="17">
        <v>159.19999999999999</v>
      </c>
      <c r="JA51" s="17">
        <v>174.08686</v>
      </c>
      <c r="JB51" s="17"/>
      <c r="JC51" s="17">
        <v>159.19999999999999</v>
      </c>
      <c r="JD51" s="17">
        <v>191.1</v>
      </c>
      <c r="JE51" s="17">
        <v>174.08686</v>
      </c>
      <c r="JF51" s="17">
        <v>178.84269</v>
      </c>
      <c r="JG51" s="17">
        <v>12.25731</v>
      </c>
      <c r="JH51" s="17">
        <v>255.8</v>
      </c>
      <c r="JI51" s="17">
        <v>261.91446999999999</v>
      </c>
      <c r="JJ51" s="17">
        <v>179.37975</v>
      </c>
      <c r="JK51" s="17">
        <v>76.420249999999996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>
        <v>49.7</v>
      </c>
      <c r="KG51" s="17">
        <v>56</v>
      </c>
      <c r="KH51" s="17">
        <v>56</v>
      </c>
      <c r="KI51" s="17">
        <v>-6.3</v>
      </c>
      <c r="KJ51" s="17"/>
      <c r="KK51" s="17"/>
      <c r="KL51" s="17"/>
      <c r="KM51" s="17">
        <v>0</v>
      </c>
      <c r="KN51" s="17"/>
      <c r="KO51" s="17"/>
      <c r="KP51" s="17"/>
      <c r="KQ51" s="17">
        <v>0</v>
      </c>
      <c r="KR51" s="17">
        <v>2.9</v>
      </c>
      <c r="KS51" s="17">
        <v>3.8117100000000002</v>
      </c>
      <c r="KT51" s="17">
        <v>3.8117100000000002</v>
      </c>
      <c r="KU51" s="17">
        <v>-0.91171000000000002</v>
      </c>
      <c r="KV51" s="17">
        <v>228.1</v>
      </c>
      <c r="KW51" s="17">
        <v>237.47246000000001</v>
      </c>
      <c r="KX51" s="17">
        <v>230.85908000000001</v>
      </c>
      <c r="KY51" s="17">
        <v>-2.75908</v>
      </c>
      <c r="KZ51" s="17">
        <v>120.1</v>
      </c>
      <c r="LA51" s="17">
        <v>123.87418</v>
      </c>
      <c r="LB51" s="17">
        <v>123.87421999999999</v>
      </c>
      <c r="LC51" s="17">
        <v>-3.7742200000000001</v>
      </c>
      <c r="LD51" s="17"/>
      <c r="LE51" s="17"/>
      <c r="LF51" s="17"/>
      <c r="LG51" s="17">
        <v>0</v>
      </c>
      <c r="LH51" s="17">
        <v>77.7</v>
      </c>
      <c r="LI51" s="17">
        <v>78.567999999999998</v>
      </c>
      <c r="LJ51" s="17">
        <v>78.567999999999998</v>
      </c>
      <c r="LK51" s="17">
        <v>-0.86799999999999999</v>
      </c>
      <c r="LL51" s="17">
        <v>29.9</v>
      </c>
      <c r="LM51" s="17">
        <v>29.980560000000001</v>
      </c>
      <c r="LN51" s="17">
        <v>29.980560000000001</v>
      </c>
      <c r="LO51" s="17">
        <v>-8.0560000000000007E-2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/>
      <c r="LY51" s="17"/>
      <c r="LZ51" s="17"/>
      <c r="MA51" s="17">
        <v>0</v>
      </c>
      <c r="MB51" s="17">
        <v>140.19999999999999</v>
      </c>
      <c r="MC51" s="17">
        <v>156.61224000000001</v>
      </c>
      <c r="MD51" s="17">
        <v>153.06012000000001</v>
      </c>
      <c r="ME51" s="17">
        <v>-12.86012</v>
      </c>
      <c r="MF51" s="17">
        <v>143.9</v>
      </c>
      <c r="MG51" s="17">
        <v>156.61224000000001</v>
      </c>
      <c r="MH51" s="17">
        <v>153.06012000000001</v>
      </c>
      <c r="MI51" s="17">
        <v>-9.1601199999999992</v>
      </c>
      <c r="MJ51" s="17">
        <v>168.9</v>
      </c>
      <c r="MK51" s="17">
        <v>157.08253999999999</v>
      </c>
      <c r="ML51" s="17">
        <v>153.51975999999999</v>
      </c>
      <c r="MM51" s="17">
        <v>15.380240000000001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/>
      <c r="NE51" s="17"/>
      <c r="NF51" s="17"/>
      <c r="NG51" s="17">
        <v>0</v>
      </c>
      <c r="NH51" s="17">
        <v>208.1</v>
      </c>
      <c r="NI51" s="17"/>
      <c r="NJ51" s="17">
        <v>206.49084999999999</v>
      </c>
      <c r="NK51" s="17">
        <v>1.6091500000000001</v>
      </c>
      <c r="NL51" s="17"/>
      <c r="NM51" s="17"/>
      <c r="NN51" s="17">
        <v>103.55547</v>
      </c>
      <c r="NO51" s="17">
        <v>-103.55547</v>
      </c>
      <c r="NP51" s="17"/>
      <c r="NQ51" s="17"/>
      <c r="NR51" s="17"/>
      <c r="NS51" s="17">
        <v>0</v>
      </c>
      <c r="NT51" s="17">
        <v>6.7</v>
      </c>
      <c r="NU51" s="17">
        <v>6.5328999999999997</v>
      </c>
      <c r="NV51" s="17">
        <v>6.5328999999999997</v>
      </c>
      <c r="NW51" s="17">
        <v>0.1671</v>
      </c>
      <c r="NX51" s="17">
        <v>20</v>
      </c>
      <c r="NY51" s="17">
        <v>19.241980000000002</v>
      </c>
      <c r="NZ51" s="17">
        <v>19.241980000000002</v>
      </c>
      <c r="OA51" s="17">
        <v>0.75802000000000003</v>
      </c>
      <c r="OB51" s="17">
        <v>0</v>
      </c>
      <c r="OC51" s="17"/>
      <c r="OD51" s="17"/>
      <c r="OE51" s="17">
        <v>0</v>
      </c>
      <c r="OF51" s="17">
        <v>92.2</v>
      </c>
      <c r="OG51" s="17">
        <v>88.16</v>
      </c>
      <c r="OH51" s="17">
        <v>68.806600000000003</v>
      </c>
      <c r="OI51" s="17">
        <v>23.3934</v>
      </c>
      <c r="OJ51" s="17">
        <v>0</v>
      </c>
      <c r="OK51" s="17"/>
      <c r="OL51" s="17"/>
      <c r="OM51" s="17">
        <v>0</v>
      </c>
      <c r="ON51" s="17">
        <v>2.8</v>
      </c>
      <c r="OO51" s="17">
        <v>1.27</v>
      </c>
      <c r="OP51" s="17">
        <v>1.4298</v>
      </c>
      <c r="OQ51" s="17">
        <v>1.3702000000000001</v>
      </c>
      <c r="OR51" s="17">
        <v>0</v>
      </c>
      <c r="OS51" s="17"/>
      <c r="OT51" s="17"/>
      <c r="OU51" s="17">
        <v>0</v>
      </c>
      <c r="OV51" s="17">
        <v>0</v>
      </c>
      <c r="OW51" s="17">
        <v>20.456230000000001</v>
      </c>
      <c r="OX51" s="17">
        <v>20.456230000000001</v>
      </c>
      <c r="OY51" s="17">
        <v>-20.456230000000001</v>
      </c>
      <c r="OZ51" s="17">
        <v>10</v>
      </c>
      <c r="PA51" s="17">
        <v>9.9830000000000005</v>
      </c>
      <c r="PB51" s="17">
        <v>9.9830000000000005</v>
      </c>
      <c r="PC51" s="17">
        <v>1.7000000000000001E-2</v>
      </c>
      <c r="PD51" s="17">
        <v>5.5</v>
      </c>
      <c r="PE51" s="17">
        <v>5.67</v>
      </c>
      <c r="PF51" s="17">
        <v>5.67</v>
      </c>
      <c r="PG51" s="17">
        <v>-0.17</v>
      </c>
      <c r="PH51" s="17">
        <v>0</v>
      </c>
      <c r="PI51" s="17"/>
      <c r="PJ51" s="17"/>
      <c r="PK51" s="17">
        <v>0</v>
      </c>
      <c r="PL51" s="17">
        <v>0</v>
      </c>
      <c r="PM51" s="17"/>
      <c r="PN51" s="17"/>
      <c r="PO51" s="17">
        <v>0</v>
      </c>
      <c r="PP51" s="17">
        <v>1.1000000000000001</v>
      </c>
      <c r="PQ51" s="17">
        <v>1.71</v>
      </c>
      <c r="PR51" s="17">
        <v>1.71</v>
      </c>
      <c r="PS51" s="17">
        <v>-0.61</v>
      </c>
      <c r="PT51" s="17">
        <v>3.5</v>
      </c>
      <c r="PU51" s="17">
        <v>3.3</v>
      </c>
      <c r="PV51" s="17">
        <v>3.3</v>
      </c>
      <c r="PW51" s="17">
        <v>0.2</v>
      </c>
      <c r="PX51" s="17">
        <v>5</v>
      </c>
      <c r="PY51" s="17">
        <v>5</v>
      </c>
      <c r="PZ51" s="17">
        <v>5</v>
      </c>
      <c r="QA51" s="17">
        <v>0</v>
      </c>
      <c r="QB51" s="17">
        <v>0</v>
      </c>
      <c r="QC51" s="17">
        <v>20.422219999999999</v>
      </c>
      <c r="QD51" s="17">
        <v>20.422219999999999</v>
      </c>
      <c r="QE51" s="17">
        <v>-20.422219999999999</v>
      </c>
      <c r="QF51" s="17">
        <v>18.5</v>
      </c>
      <c r="QG51" s="17">
        <v>19.436350000000001</v>
      </c>
      <c r="QH51" s="17">
        <v>19.436350000000001</v>
      </c>
      <c r="QI51" s="17">
        <v>-0.93635000000000002</v>
      </c>
      <c r="QJ51" s="17">
        <v>16.399999999999999</v>
      </c>
      <c r="QK51" s="17">
        <v>19</v>
      </c>
      <c r="QL51" s="17">
        <v>17.492709999999999</v>
      </c>
      <c r="QM51" s="17">
        <v>-1.0927100000000001</v>
      </c>
      <c r="QN51" s="17">
        <v>3.5</v>
      </c>
      <c r="QO51" s="17">
        <v>3.5</v>
      </c>
      <c r="QP51" s="17">
        <v>3.5</v>
      </c>
      <c r="QQ51" s="17">
        <v>0</v>
      </c>
      <c r="QR51" s="17">
        <v>18.399999999999999</v>
      </c>
      <c r="QS51" s="17">
        <v>17.881440000000001</v>
      </c>
      <c r="QT51" s="17">
        <v>17.881440000000001</v>
      </c>
      <c r="QU51" s="17">
        <v>0.51856000000000002</v>
      </c>
      <c r="QV51" s="17">
        <v>0</v>
      </c>
      <c r="QW51" s="17"/>
      <c r="QX51" s="17"/>
      <c r="QY51" s="17">
        <v>0</v>
      </c>
      <c r="QZ51" s="17">
        <v>0</v>
      </c>
      <c r="RA51" s="17"/>
      <c r="RB51" s="17"/>
      <c r="RC51" s="17">
        <v>0</v>
      </c>
      <c r="RD51" s="17">
        <v>22.1</v>
      </c>
      <c r="RE51" s="17">
        <v>19.34</v>
      </c>
      <c r="RF51" s="17">
        <v>19.4771</v>
      </c>
      <c r="RG51" s="17">
        <v>2.6229</v>
      </c>
      <c r="RH51" s="17">
        <v>64.2</v>
      </c>
      <c r="RI51" s="17">
        <v>58.26</v>
      </c>
      <c r="RJ51" s="17">
        <v>56.5306</v>
      </c>
      <c r="RK51" s="17">
        <v>7.6694000000000004</v>
      </c>
      <c r="RL51" s="17">
        <v>0</v>
      </c>
      <c r="RM51" s="17"/>
      <c r="RN51" s="17"/>
      <c r="RO51" s="17">
        <v>0</v>
      </c>
      <c r="RP51" s="17">
        <v>3.5</v>
      </c>
      <c r="RQ51" s="17">
        <v>3.55</v>
      </c>
      <c r="RR51" s="17">
        <v>3.55</v>
      </c>
      <c r="RS51" s="17">
        <v>-0.05</v>
      </c>
      <c r="RT51" s="17">
        <v>20.100000000000001</v>
      </c>
      <c r="RU51" s="17">
        <v>19.792000000000002</v>
      </c>
      <c r="RV51" s="17">
        <v>19.792000000000002</v>
      </c>
      <c r="RW51" s="17">
        <v>0.308</v>
      </c>
      <c r="RX51" s="17">
        <v>3.1</v>
      </c>
      <c r="RY51" s="17">
        <v>2.84</v>
      </c>
      <c r="RZ51" s="17">
        <v>2.84</v>
      </c>
      <c r="SA51" s="17">
        <v>0.26</v>
      </c>
      <c r="SB51" s="17"/>
      <c r="SC51" s="17"/>
      <c r="SD51" s="17">
        <v>0.4</v>
      </c>
      <c r="SE51" s="17">
        <v>-0.4</v>
      </c>
      <c r="SF51" s="17">
        <v>0</v>
      </c>
      <c r="SG51" s="17"/>
      <c r="SH51" s="17"/>
      <c r="SI51" s="17">
        <v>0</v>
      </c>
      <c r="SJ51" s="17">
        <v>19.8</v>
      </c>
      <c r="SK51" s="17">
        <v>19.1448</v>
      </c>
      <c r="SL51" s="17">
        <v>19.1448</v>
      </c>
      <c r="SM51" s="17">
        <v>0.6552</v>
      </c>
      <c r="SN51" s="17">
        <v>8</v>
      </c>
      <c r="SO51" s="17">
        <v>8.1999999999999993</v>
      </c>
      <c r="SP51" s="17">
        <v>8.1999999999999993</v>
      </c>
      <c r="SQ51" s="17">
        <v>-0.2</v>
      </c>
      <c r="SR51" s="17">
        <v>17.600000000000001</v>
      </c>
      <c r="SS51" s="17">
        <v>15.54908</v>
      </c>
      <c r="ST51" s="17">
        <v>15.54908</v>
      </c>
      <c r="SU51" s="17">
        <v>2.0509200000000001</v>
      </c>
      <c r="SV51" s="17">
        <v>20.3</v>
      </c>
      <c r="SW51" s="17">
        <v>19.436350000000001</v>
      </c>
      <c r="SX51" s="17">
        <v>19.436350000000001</v>
      </c>
      <c r="SY51" s="17">
        <v>0.86365000000000003</v>
      </c>
      <c r="SZ51" s="17">
        <v>3.9</v>
      </c>
      <c r="TA51" s="17">
        <v>1.29</v>
      </c>
      <c r="TB51" s="17">
        <v>5.7840999999999996</v>
      </c>
      <c r="TC51" s="17">
        <v>-1.8841000000000001</v>
      </c>
      <c r="TD51" s="17">
        <v>16.100000000000001</v>
      </c>
      <c r="TE51" s="17">
        <v>17.7</v>
      </c>
      <c r="TF51" s="17">
        <v>34.957099999999997</v>
      </c>
      <c r="TG51" s="17">
        <v>-18.857099999999999</v>
      </c>
      <c r="TH51" s="17">
        <v>0</v>
      </c>
      <c r="TI51" s="17"/>
      <c r="TJ51" s="17"/>
      <c r="TK51" s="17">
        <v>0</v>
      </c>
      <c r="TL51" s="17">
        <v>28.5</v>
      </c>
      <c r="TM51" s="17">
        <v>41.45</v>
      </c>
      <c r="TN51" s="17">
        <v>43.991799999999998</v>
      </c>
      <c r="TO51" s="17">
        <v>-15.4918</v>
      </c>
      <c r="TP51" s="17">
        <v>71.099999999999994</v>
      </c>
      <c r="TQ51" s="17">
        <v>80.63</v>
      </c>
      <c r="TR51" s="17">
        <v>74.915599999999998</v>
      </c>
      <c r="TS51" s="17">
        <v>-3.8155999999999999</v>
      </c>
      <c r="TT51" s="17">
        <v>2.2999999999999998</v>
      </c>
      <c r="TU51" s="17">
        <v>3.84</v>
      </c>
      <c r="TV51" s="17">
        <v>4.2239000000000004</v>
      </c>
      <c r="TW51" s="17">
        <v>-1.9238999999999999</v>
      </c>
      <c r="TX51" s="17">
        <v>0.5</v>
      </c>
      <c r="TY51" s="17">
        <v>3.41</v>
      </c>
      <c r="TZ51" s="17">
        <v>2.4085000000000001</v>
      </c>
      <c r="UA51" s="17">
        <v>-1.9085000000000001</v>
      </c>
      <c r="UB51" s="17">
        <v>0</v>
      </c>
      <c r="UC51" s="17"/>
      <c r="UD51" s="17"/>
      <c r="UE51" s="17">
        <v>0</v>
      </c>
      <c r="UF51" s="17">
        <v>21</v>
      </c>
      <c r="UG51" s="17">
        <v>20.408159999999999</v>
      </c>
      <c r="UH51" s="17">
        <v>20.408159999999999</v>
      </c>
      <c r="UI51" s="17">
        <v>0.59184000000000003</v>
      </c>
      <c r="UJ51" s="17">
        <v>8.1</v>
      </c>
      <c r="UK51" s="17">
        <v>7.6</v>
      </c>
      <c r="UL51" s="17">
        <v>7.6</v>
      </c>
      <c r="UM51" s="17">
        <v>0.5</v>
      </c>
      <c r="UN51" s="17">
        <v>7.5</v>
      </c>
      <c r="UO51" s="17">
        <v>7.7</v>
      </c>
      <c r="UP51" s="17"/>
      <c r="UQ51" s="17">
        <v>7.5</v>
      </c>
      <c r="UR51" s="17">
        <v>20.399999999999999</v>
      </c>
      <c r="US51" s="17">
        <v>20</v>
      </c>
      <c r="UT51" s="17">
        <v>19.436350000000001</v>
      </c>
      <c r="UU51" s="17">
        <v>0.96365000000000001</v>
      </c>
      <c r="UV51" s="17">
        <v>20.399999999999999</v>
      </c>
      <c r="UW51" s="17">
        <v>20</v>
      </c>
      <c r="UX51" s="17">
        <v>19.436350000000001</v>
      </c>
      <c r="UY51" s="17">
        <v>0.96365000000000001</v>
      </c>
      <c r="UZ51" s="17">
        <v>20</v>
      </c>
      <c r="VA51" s="17">
        <v>20</v>
      </c>
      <c r="VB51" s="17">
        <v>19.436350000000001</v>
      </c>
      <c r="VC51" s="17">
        <v>0.56364999999999998</v>
      </c>
      <c r="VD51" s="17">
        <v>0</v>
      </c>
      <c r="VE51" s="17">
        <v>2.81</v>
      </c>
      <c r="VF51" s="17">
        <v>1.2338</v>
      </c>
      <c r="VG51" s="17">
        <v>-1.2338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</v>
      </c>
      <c r="VQ51" s="17"/>
      <c r="VR51" s="17"/>
      <c r="VS51" s="17">
        <v>0</v>
      </c>
      <c r="VT51" s="17">
        <v>0.6</v>
      </c>
      <c r="VU51" s="17">
        <v>0.6</v>
      </c>
      <c r="VV51" s="17">
        <v>0.6</v>
      </c>
      <c r="VW51" s="17">
        <v>0</v>
      </c>
      <c r="VX51" s="17">
        <v>13.5</v>
      </c>
      <c r="VY51" s="17">
        <v>47.9</v>
      </c>
      <c r="VZ51" s="17">
        <v>50</v>
      </c>
      <c r="WA51" s="17">
        <v>-36.5</v>
      </c>
      <c r="WB51" s="17">
        <v>6.7</v>
      </c>
      <c r="WC51" s="17">
        <v>37.9</v>
      </c>
      <c r="WD51" s="17">
        <v>41</v>
      </c>
      <c r="WE51" s="17">
        <v>-34.299999999999997</v>
      </c>
      <c r="WF51" s="17">
        <v>0</v>
      </c>
      <c r="WG51" s="17"/>
      <c r="WH51" s="17"/>
      <c r="WI51" s="17">
        <v>0</v>
      </c>
      <c r="WJ51" s="17">
        <v>4.8</v>
      </c>
      <c r="WK51" s="17">
        <v>4.3499999999999996</v>
      </c>
      <c r="WL51" s="17">
        <v>4.3499999999999996</v>
      </c>
      <c r="WM51" s="17">
        <v>0.45</v>
      </c>
      <c r="WN51" s="17">
        <v>2.2999999999999998</v>
      </c>
      <c r="WO51" s="17">
        <v>2.4</v>
      </c>
      <c r="WP51" s="17">
        <v>2.4</v>
      </c>
      <c r="WQ51" s="17">
        <v>-0.1</v>
      </c>
      <c r="WR51" s="17">
        <v>2.4</v>
      </c>
      <c r="WS51" s="17">
        <v>2.4</v>
      </c>
      <c r="WT51" s="17">
        <v>2.4</v>
      </c>
      <c r="WU51" s="17">
        <v>0</v>
      </c>
      <c r="WV51" s="17">
        <v>2.6</v>
      </c>
      <c r="WW51" s="17">
        <v>2.8</v>
      </c>
      <c r="WX51" s="17">
        <v>2.8</v>
      </c>
      <c r="WY51" s="17">
        <v>-0.2</v>
      </c>
      <c r="WZ51" s="17">
        <v>0</v>
      </c>
      <c r="XA51" s="17"/>
      <c r="XB51" s="17"/>
      <c r="XC51" s="17">
        <v>0</v>
      </c>
      <c r="XD51" s="17">
        <v>7.8</v>
      </c>
      <c r="XE51" s="17">
        <v>6.6</v>
      </c>
      <c r="XF51" s="17">
        <v>6.6</v>
      </c>
      <c r="XG51" s="17">
        <v>1.2</v>
      </c>
      <c r="XH51" s="17">
        <v>20</v>
      </c>
      <c r="XI51" s="17">
        <v>19.436350000000001</v>
      </c>
      <c r="XJ51" s="17">
        <v>19.436350000000001</v>
      </c>
      <c r="XK51" s="17">
        <v>0.56364999999999998</v>
      </c>
      <c r="XL51" s="17">
        <v>20</v>
      </c>
      <c r="XM51" s="17">
        <v>20.2</v>
      </c>
      <c r="XN51" s="17">
        <v>19.436350000000001</v>
      </c>
      <c r="XO51" s="17">
        <v>0.56364999999999998</v>
      </c>
      <c r="XP51" s="17">
        <v>9.5</v>
      </c>
      <c r="XQ51" s="17"/>
      <c r="XR51" s="17">
        <v>10.8</v>
      </c>
      <c r="XS51" s="17">
        <v>-1.3</v>
      </c>
      <c r="XT51" s="17"/>
      <c r="XU51" s="17"/>
      <c r="XV51" s="17"/>
      <c r="XW51" s="17">
        <v>0</v>
      </c>
      <c r="XX51" s="17"/>
      <c r="XY51" s="17"/>
      <c r="XZ51" s="17"/>
      <c r="YA51" s="17">
        <v>0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8.1999999999999993</v>
      </c>
      <c r="YK51" s="17">
        <v>7.34</v>
      </c>
      <c r="YL51" s="17">
        <v>7.34</v>
      </c>
      <c r="YM51" s="17">
        <v>0.86</v>
      </c>
      <c r="YN51" s="17"/>
      <c r="YO51" s="17"/>
      <c r="YP51" s="17"/>
      <c r="YQ51" s="17">
        <v>0</v>
      </c>
      <c r="YR51" s="17">
        <v>18.399999999999999</v>
      </c>
      <c r="YS51" s="17">
        <v>17</v>
      </c>
      <c r="YT51" s="17">
        <v>17</v>
      </c>
      <c r="YU51" s="17">
        <v>1.4</v>
      </c>
    </row>
    <row r="52" spans="1:671" ht="24" customHeight="1" x14ac:dyDescent="0.3">
      <c r="A52" s="1"/>
      <c r="B52" s="16" t="s">
        <v>103</v>
      </c>
      <c r="C52" s="16" t="s">
        <v>917</v>
      </c>
      <c r="D52" s="17">
        <v>202.2</v>
      </c>
      <c r="E52" s="17">
        <v>203.40136000000001</v>
      </c>
      <c r="F52" s="17">
        <v>203.40136000000001</v>
      </c>
      <c r="G52" s="17">
        <v>-1.20136</v>
      </c>
      <c r="H52" s="17">
        <v>651.20000000000005</v>
      </c>
      <c r="I52" s="17">
        <v>650</v>
      </c>
      <c r="J52" s="17">
        <v>650</v>
      </c>
      <c r="K52" s="17">
        <v>1.2</v>
      </c>
      <c r="L52" s="17">
        <v>214.3</v>
      </c>
      <c r="M52" s="17">
        <v>211.66204999999999</v>
      </c>
      <c r="N52" s="17">
        <v>211.66204999999999</v>
      </c>
      <c r="O52" s="17">
        <v>2.63795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90.2</v>
      </c>
      <c r="Y52" s="17">
        <v>91.867829999999998</v>
      </c>
      <c r="Z52" s="17">
        <v>91.867829999999998</v>
      </c>
      <c r="AA52" s="17">
        <v>-1.6678299999999999</v>
      </c>
      <c r="AB52" s="17">
        <v>219.2</v>
      </c>
      <c r="AC52" s="17">
        <v>215.23249999999999</v>
      </c>
      <c r="AD52" s="17">
        <v>225</v>
      </c>
      <c r="AE52" s="17">
        <v>-5.8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178.8</v>
      </c>
      <c r="AO52" s="17">
        <v>189.81001000000001</v>
      </c>
      <c r="AP52" s="17">
        <v>184.68366</v>
      </c>
      <c r="AQ52" s="17">
        <v>-5.8836599999999999</v>
      </c>
      <c r="AR52" s="17">
        <v>200.7</v>
      </c>
      <c r="AS52" s="17">
        <v>189.81001000000001</v>
      </c>
      <c r="AT52" s="17">
        <v>184.68366</v>
      </c>
      <c r="AU52" s="17">
        <v>16.01634</v>
      </c>
      <c r="AV52" s="17"/>
      <c r="AW52" s="17"/>
      <c r="AX52" s="17"/>
      <c r="AY52" s="17">
        <v>0</v>
      </c>
      <c r="AZ52" s="17">
        <v>192.9</v>
      </c>
      <c r="BA52" s="17">
        <v>190.38001</v>
      </c>
      <c r="BB52" s="17">
        <v>185.23826</v>
      </c>
      <c r="BC52" s="17">
        <v>7.66174</v>
      </c>
      <c r="BD52" s="17">
        <v>206</v>
      </c>
      <c r="BE52" s="17">
        <v>207.24285</v>
      </c>
      <c r="BF52" s="17">
        <v>207.24285</v>
      </c>
      <c r="BG52" s="17">
        <v>-1.24285</v>
      </c>
      <c r="BH52" s="17">
        <v>108.5</v>
      </c>
      <c r="BI52" s="17">
        <v>103.93259999999999</v>
      </c>
      <c r="BJ52" s="17">
        <v>103.93259999999999</v>
      </c>
      <c r="BK52" s="17">
        <v>4.5674000000000001</v>
      </c>
      <c r="BL52" s="17">
        <v>557</v>
      </c>
      <c r="BM52" s="17">
        <v>566.08941000000004</v>
      </c>
      <c r="BN52" s="17">
        <v>566.08941000000004</v>
      </c>
      <c r="BO52" s="17">
        <v>-9.0894100000000009</v>
      </c>
      <c r="BP52" s="17">
        <v>10.3</v>
      </c>
      <c r="BQ52" s="17">
        <v>10.52094</v>
      </c>
      <c r="BR52" s="17">
        <v>10.52094</v>
      </c>
      <c r="BS52" s="17">
        <v>-0.22094</v>
      </c>
      <c r="BT52" s="17"/>
      <c r="BU52" s="17"/>
      <c r="BV52" s="17"/>
      <c r="BW52" s="17">
        <v>0</v>
      </c>
      <c r="BX52" s="17">
        <v>0</v>
      </c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165.8</v>
      </c>
      <c r="CG52" s="17">
        <v>164.06706</v>
      </c>
      <c r="CH52" s="17">
        <v>164.06706</v>
      </c>
      <c r="CI52" s="17">
        <v>1.7329399999999999</v>
      </c>
      <c r="CJ52" s="17">
        <v>7.6</v>
      </c>
      <c r="CK52" s="17">
        <v>7.3209600000000004</v>
      </c>
      <c r="CL52" s="17">
        <v>7.3209600000000004</v>
      </c>
      <c r="CM52" s="17">
        <v>0.27904000000000001</v>
      </c>
      <c r="CN52" s="17">
        <v>4.4000000000000004</v>
      </c>
      <c r="CO52" s="17">
        <v>3.93119</v>
      </c>
      <c r="CP52" s="17">
        <v>3.93119</v>
      </c>
      <c r="CQ52" s="17">
        <v>0.46881</v>
      </c>
      <c r="CR52" s="17">
        <v>16.8</v>
      </c>
      <c r="CS52" s="17"/>
      <c r="CT52" s="17"/>
      <c r="CU52" s="17">
        <v>16.8</v>
      </c>
      <c r="CV52" s="17">
        <v>6.7</v>
      </c>
      <c r="CW52" s="17">
        <v>6.8787000000000003</v>
      </c>
      <c r="CX52" s="17">
        <v>6.8787000000000003</v>
      </c>
      <c r="CY52" s="17">
        <v>-0.1787</v>
      </c>
      <c r="CZ52" s="17"/>
      <c r="DA52" s="17"/>
      <c r="DB52" s="17"/>
      <c r="DC52" s="17">
        <v>0</v>
      </c>
      <c r="DD52" s="17">
        <v>125.4</v>
      </c>
      <c r="DE52" s="17">
        <v>142.44412</v>
      </c>
      <c r="DF52" s="17">
        <v>142.44412</v>
      </c>
      <c r="DG52" s="17">
        <v>-17.044119999999999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/>
      <c r="DU52" s="17"/>
      <c r="DV52" s="17"/>
      <c r="DW52" s="17">
        <v>0</v>
      </c>
      <c r="DX52" s="17">
        <v>110.8</v>
      </c>
      <c r="DY52" s="17">
        <v>112.46647</v>
      </c>
      <c r="DZ52" s="17">
        <v>112.46647</v>
      </c>
      <c r="EA52" s="17">
        <v>-1.6664699999999999</v>
      </c>
      <c r="EB52" s="17">
        <v>132.19999999999999</v>
      </c>
      <c r="EC52" s="17">
        <v>130.92196000000001</v>
      </c>
      <c r="ED52" s="17">
        <v>137.53529</v>
      </c>
      <c r="EE52" s="17">
        <v>-5.3352899999999996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/>
      <c r="EO52" s="17"/>
      <c r="EP52" s="17"/>
      <c r="EQ52" s="17">
        <v>0</v>
      </c>
      <c r="ER52" s="17">
        <v>6.5</v>
      </c>
      <c r="ES52" s="17">
        <v>6.39</v>
      </c>
      <c r="ET52" s="17">
        <v>6.39</v>
      </c>
      <c r="EU52" s="17">
        <v>0.11</v>
      </c>
      <c r="EV52" s="17">
        <v>454.5</v>
      </c>
      <c r="EW52" s="17">
        <v>449.28084999999999</v>
      </c>
      <c r="EX52" s="17">
        <v>449.28084999999999</v>
      </c>
      <c r="EY52" s="17">
        <v>5.21915</v>
      </c>
      <c r="EZ52" s="17">
        <v>81</v>
      </c>
      <c r="FA52" s="17">
        <v>81.635570000000001</v>
      </c>
      <c r="FB52" s="17">
        <v>81.635570000000001</v>
      </c>
      <c r="FC52" s="17">
        <v>-0.63556999999999997</v>
      </c>
      <c r="FD52" s="17">
        <v>132.19999999999999</v>
      </c>
      <c r="FE52" s="17">
        <v>140.09904</v>
      </c>
      <c r="FF52" s="17">
        <v>140.09905000000001</v>
      </c>
      <c r="FG52" s="17">
        <v>-7.8990499999999999</v>
      </c>
      <c r="FH52" s="17">
        <v>41.1</v>
      </c>
      <c r="FI52" s="17">
        <v>41.89893</v>
      </c>
      <c r="FJ52" s="17">
        <v>41.89893</v>
      </c>
      <c r="FK52" s="17">
        <v>-0.79893000000000003</v>
      </c>
      <c r="FL52" s="17">
        <v>18.600000000000001</v>
      </c>
      <c r="FM52" s="17">
        <v>19.21088</v>
      </c>
      <c r="FN52" s="17">
        <v>19.21088</v>
      </c>
      <c r="FO52" s="17">
        <v>-0.61087999999999998</v>
      </c>
      <c r="FP52" s="17">
        <v>19.399999999999999</v>
      </c>
      <c r="FQ52" s="17">
        <v>18.65889</v>
      </c>
      <c r="FR52" s="17">
        <v>18.65889</v>
      </c>
      <c r="FS52" s="17">
        <v>0.74111000000000005</v>
      </c>
      <c r="FT52" s="17">
        <v>91.2</v>
      </c>
      <c r="FU52" s="17">
        <v>87.773570000000007</v>
      </c>
      <c r="FV52" s="17">
        <v>87.773570000000007</v>
      </c>
      <c r="FW52" s="17">
        <v>3.4264299999999999</v>
      </c>
      <c r="FX52" s="17">
        <v>170.7</v>
      </c>
      <c r="FY52" s="17">
        <v>174.42857000000001</v>
      </c>
      <c r="FZ52" s="17">
        <v>174.42857000000001</v>
      </c>
      <c r="GA52" s="17">
        <v>-3.7285699999999999</v>
      </c>
      <c r="GB52" s="17">
        <v>170.6</v>
      </c>
      <c r="GC52" s="17">
        <v>174.42857000000001</v>
      </c>
      <c r="GD52" s="17">
        <v>174.42857000000001</v>
      </c>
      <c r="GE52" s="17">
        <v>-3.82857</v>
      </c>
      <c r="GF52" s="17">
        <v>178.4</v>
      </c>
      <c r="GG52" s="17">
        <v>174.95238000000001</v>
      </c>
      <c r="GH52" s="17">
        <v>174.95238000000001</v>
      </c>
      <c r="GI52" s="17">
        <v>3.4476200000000001</v>
      </c>
      <c r="GJ52" s="17">
        <v>106.8</v>
      </c>
      <c r="GK52" s="17">
        <v>110.48202000000001</v>
      </c>
      <c r="GL52" s="17">
        <v>110.48202000000001</v>
      </c>
      <c r="GM52" s="17">
        <v>-3.6820200000000001</v>
      </c>
      <c r="GN52" s="17">
        <v>34.700000000000003</v>
      </c>
      <c r="GO52" s="17">
        <v>37.900869999999998</v>
      </c>
      <c r="GP52" s="17">
        <v>37.900869999999998</v>
      </c>
      <c r="GQ52" s="17">
        <v>-3.2008700000000001</v>
      </c>
      <c r="GR52" s="17">
        <v>35.700000000000003</v>
      </c>
      <c r="GS52" s="17">
        <v>38.272109999999998</v>
      </c>
      <c r="GT52" s="17">
        <v>38.272109999999998</v>
      </c>
      <c r="GU52" s="17">
        <v>-2.5721099999999999</v>
      </c>
      <c r="GV52" s="17">
        <v>3.8</v>
      </c>
      <c r="GW52" s="17"/>
      <c r="GX52" s="17"/>
      <c r="GY52" s="17">
        <v>3.8</v>
      </c>
      <c r="GZ52" s="17">
        <v>30.4</v>
      </c>
      <c r="HA52" s="17">
        <v>29.190480000000001</v>
      </c>
      <c r="HB52" s="17">
        <v>29.190480000000001</v>
      </c>
      <c r="HC52" s="17">
        <v>1.2095199999999999</v>
      </c>
      <c r="HD52" s="17">
        <v>150.1</v>
      </c>
      <c r="HE52" s="17">
        <v>164.13149000000001</v>
      </c>
      <c r="HF52" s="17">
        <v>164.13149000000001</v>
      </c>
      <c r="HG52" s="17">
        <v>-14.03149</v>
      </c>
      <c r="HH52" s="17"/>
      <c r="HI52" s="17"/>
      <c r="HJ52" s="17"/>
      <c r="HK52" s="17">
        <v>0</v>
      </c>
      <c r="HL52" s="17"/>
      <c r="HM52" s="17"/>
      <c r="HN52" s="17"/>
      <c r="HO52" s="17">
        <v>0</v>
      </c>
      <c r="HP52" s="17">
        <v>94.4</v>
      </c>
      <c r="HQ52" s="17">
        <v>95.545190000000005</v>
      </c>
      <c r="HR52" s="17">
        <v>55.624749999999999</v>
      </c>
      <c r="HS52" s="17">
        <v>38.77525</v>
      </c>
      <c r="HT52" s="17"/>
      <c r="HU52" s="17"/>
      <c r="HV52" s="17"/>
      <c r="HW52" s="17">
        <v>0</v>
      </c>
      <c r="HX52" s="17">
        <v>0</v>
      </c>
      <c r="HY52" s="17"/>
      <c r="HZ52" s="17"/>
      <c r="IA52" s="17">
        <v>0</v>
      </c>
      <c r="IB52" s="17">
        <v>44.9</v>
      </c>
      <c r="IC52" s="17">
        <v>45.555999999999997</v>
      </c>
      <c r="ID52" s="17">
        <v>45.555999999999997</v>
      </c>
      <c r="IE52" s="17">
        <v>-0.65600000000000003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/>
      <c r="IO52" s="17"/>
      <c r="IP52" s="17"/>
      <c r="IQ52" s="17">
        <v>0</v>
      </c>
      <c r="IR52" s="17">
        <v>84.4</v>
      </c>
      <c r="IS52" s="17">
        <v>88.73603</v>
      </c>
      <c r="IT52" s="17">
        <v>88.73603</v>
      </c>
      <c r="IU52" s="17">
        <v>-4.3360300000000001</v>
      </c>
      <c r="IV52" s="17">
        <v>161.1</v>
      </c>
      <c r="IW52" s="17">
        <v>173.65780000000001</v>
      </c>
      <c r="IX52" s="17">
        <v>178.5838</v>
      </c>
      <c r="IY52" s="17">
        <v>-17.483799999999999</v>
      </c>
      <c r="IZ52" s="17">
        <v>159.4</v>
      </c>
      <c r="JA52" s="17">
        <v>173.65780000000001</v>
      </c>
      <c r="JB52" s="17"/>
      <c r="JC52" s="17">
        <v>159.4</v>
      </c>
      <c r="JD52" s="17">
        <v>190.9</v>
      </c>
      <c r="JE52" s="17">
        <v>173.65780000000001</v>
      </c>
      <c r="JF52" s="17">
        <v>178.5838</v>
      </c>
      <c r="JG52" s="17">
        <v>12.3162</v>
      </c>
      <c r="JH52" s="17">
        <v>255.7</v>
      </c>
      <c r="JI52" s="17">
        <v>261.26895000000002</v>
      </c>
      <c r="JJ52" s="17">
        <v>179.12008</v>
      </c>
      <c r="JK52" s="17">
        <v>76.579920000000001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>
        <v>29.5</v>
      </c>
      <c r="KG52" s="17">
        <v>44</v>
      </c>
      <c r="KH52" s="17">
        <v>56</v>
      </c>
      <c r="KI52" s="17">
        <v>-26.5</v>
      </c>
      <c r="KJ52" s="17"/>
      <c r="KK52" s="17"/>
      <c r="KL52" s="17"/>
      <c r="KM52" s="17">
        <v>0</v>
      </c>
      <c r="KN52" s="17"/>
      <c r="KO52" s="17"/>
      <c r="KP52" s="17"/>
      <c r="KQ52" s="17">
        <v>0</v>
      </c>
      <c r="KR52" s="17">
        <v>2.9</v>
      </c>
      <c r="KS52" s="17">
        <v>3.8117100000000002</v>
      </c>
      <c r="KT52" s="17">
        <v>3.8117100000000002</v>
      </c>
      <c r="KU52" s="17">
        <v>-0.91171000000000002</v>
      </c>
      <c r="KV52" s="17">
        <v>190</v>
      </c>
      <c r="KW52" s="17">
        <v>237.47246000000001</v>
      </c>
      <c r="KX52" s="17">
        <v>230.85908000000001</v>
      </c>
      <c r="KY52" s="17">
        <v>-40.859079999999999</v>
      </c>
      <c r="KZ52" s="17">
        <v>112.9</v>
      </c>
      <c r="LA52" s="17">
        <v>123.87418</v>
      </c>
      <c r="LB52" s="17">
        <v>123.87421000000001</v>
      </c>
      <c r="LC52" s="17">
        <v>-10.974209999999999</v>
      </c>
      <c r="LD52" s="17"/>
      <c r="LE52" s="17"/>
      <c r="LF52" s="17"/>
      <c r="LG52" s="17">
        <v>0</v>
      </c>
      <c r="LH52" s="17">
        <v>77.7</v>
      </c>
      <c r="LI52" s="17">
        <v>78.567999999999998</v>
      </c>
      <c r="LJ52" s="17">
        <v>78.567999999999998</v>
      </c>
      <c r="LK52" s="17">
        <v>-0.86799999999999999</v>
      </c>
      <c r="LL52" s="17">
        <v>30</v>
      </c>
      <c r="LM52" s="17">
        <v>29.980560000000001</v>
      </c>
      <c r="LN52" s="17">
        <v>29.980560000000001</v>
      </c>
      <c r="LO52" s="17">
        <v>1.9439999999999999E-2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/>
      <c r="LY52" s="17"/>
      <c r="LZ52" s="17"/>
      <c r="MA52" s="17">
        <v>0</v>
      </c>
      <c r="MB52" s="17">
        <v>140.30000000000001</v>
      </c>
      <c r="MC52" s="17">
        <v>157.77018000000001</v>
      </c>
      <c r="MD52" s="17">
        <v>153.06012000000001</v>
      </c>
      <c r="ME52" s="17">
        <v>-12.760120000000001</v>
      </c>
      <c r="MF52" s="17">
        <v>144.5</v>
      </c>
      <c r="MG52" s="17">
        <v>157.77018000000001</v>
      </c>
      <c r="MH52" s="17">
        <v>153.06012000000001</v>
      </c>
      <c r="MI52" s="17">
        <v>-8.5601199999999995</v>
      </c>
      <c r="MJ52" s="17">
        <v>169.3</v>
      </c>
      <c r="MK52" s="17">
        <v>158.24395999999999</v>
      </c>
      <c r="ML52" s="17">
        <v>153.51975999999999</v>
      </c>
      <c r="MM52" s="17">
        <v>15.780239999999999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/>
      <c r="NE52" s="17"/>
      <c r="NF52" s="17"/>
      <c r="NG52" s="17">
        <v>0</v>
      </c>
      <c r="NH52" s="17">
        <v>208.4</v>
      </c>
      <c r="NI52" s="17"/>
      <c r="NJ52" s="17">
        <v>206.49084999999999</v>
      </c>
      <c r="NK52" s="17">
        <v>1.9091499999999999</v>
      </c>
      <c r="NL52" s="17"/>
      <c r="NM52" s="17"/>
      <c r="NN52" s="17">
        <v>103.55547</v>
      </c>
      <c r="NO52" s="17">
        <v>-103.55547</v>
      </c>
      <c r="NP52" s="17"/>
      <c r="NQ52" s="17"/>
      <c r="NR52" s="17"/>
      <c r="NS52" s="17">
        <v>0</v>
      </c>
      <c r="NT52" s="17">
        <v>6.7</v>
      </c>
      <c r="NU52" s="17">
        <v>6.5328999999999997</v>
      </c>
      <c r="NV52" s="17">
        <v>6.5328999999999997</v>
      </c>
      <c r="NW52" s="17">
        <v>0.1671</v>
      </c>
      <c r="NX52" s="17">
        <v>20</v>
      </c>
      <c r="NY52" s="17">
        <v>19.241980000000002</v>
      </c>
      <c r="NZ52" s="17">
        <v>19.241980000000002</v>
      </c>
      <c r="OA52" s="17">
        <v>0.75802000000000003</v>
      </c>
      <c r="OB52" s="17">
        <v>0</v>
      </c>
      <c r="OC52" s="17"/>
      <c r="OD52" s="17"/>
      <c r="OE52" s="17">
        <v>0</v>
      </c>
      <c r="OF52" s="17">
        <v>88.1</v>
      </c>
      <c r="OG52" s="17">
        <v>82.51</v>
      </c>
      <c r="OH52" s="17">
        <v>65.238600000000005</v>
      </c>
      <c r="OI52" s="17">
        <v>22.8614</v>
      </c>
      <c r="OJ52" s="17">
        <v>0</v>
      </c>
      <c r="OK52" s="17"/>
      <c r="OL52" s="17"/>
      <c r="OM52" s="17">
        <v>0</v>
      </c>
      <c r="ON52" s="17">
        <v>4.5999999999999996</v>
      </c>
      <c r="OO52" s="17">
        <v>1.1000000000000001</v>
      </c>
      <c r="OP52" s="17">
        <v>1.2432000000000001</v>
      </c>
      <c r="OQ52" s="17">
        <v>3.3567999999999998</v>
      </c>
      <c r="OR52" s="17">
        <v>0</v>
      </c>
      <c r="OS52" s="17"/>
      <c r="OT52" s="17"/>
      <c r="OU52" s="17">
        <v>0</v>
      </c>
      <c r="OV52" s="17">
        <v>20.399999999999999</v>
      </c>
      <c r="OW52" s="17">
        <v>20.456230000000001</v>
      </c>
      <c r="OX52" s="17">
        <v>20.456230000000001</v>
      </c>
      <c r="OY52" s="17">
        <v>-5.6230000000000002E-2</v>
      </c>
      <c r="OZ52" s="17">
        <v>9.9</v>
      </c>
      <c r="PA52" s="17">
        <v>9.9830000000000005</v>
      </c>
      <c r="PB52" s="17">
        <v>9.9830000000000005</v>
      </c>
      <c r="PC52" s="17">
        <v>-8.3000000000000004E-2</v>
      </c>
      <c r="PD52" s="17">
        <v>5.5</v>
      </c>
      <c r="PE52" s="17">
        <v>5.67</v>
      </c>
      <c r="PF52" s="17">
        <v>5.67</v>
      </c>
      <c r="PG52" s="17">
        <v>-0.17</v>
      </c>
      <c r="PH52" s="17">
        <v>0</v>
      </c>
      <c r="PI52" s="17"/>
      <c r="PJ52" s="17"/>
      <c r="PK52" s="17">
        <v>0</v>
      </c>
      <c r="PL52" s="17">
        <v>0</v>
      </c>
      <c r="PM52" s="17"/>
      <c r="PN52" s="17"/>
      <c r="PO52" s="17">
        <v>0</v>
      </c>
      <c r="PP52" s="17">
        <v>0</v>
      </c>
      <c r="PQ52" s="17">
        <v>1.71</v>
      </c>
      <c r="PR52" s="17">
        <v>1.71</v>
      </c>
      <c r="PS52" s="17">
        <v>-1.71</v>
      </c>
      <c r="PT52" s="17">
        <v>3.5</v>
      </c>
      <c r="PU52" s="17">
        <v>3.3</v>
      </c>
      <c r="PV52" s="17">
        <v>3.3</v>
      </c>
      <c r="PW52" s="17">
        <v>0.2</v>
      </c>
      <c r="PX52" s="17">
        <v>5.2</v>
      </c>
      <c r="PY52" s="17">
        <v>5</v>
      </c>
      <c r="PZ52" s="17">
        <v>5</v>
      </c>
      <c r="QA52" s="17">
        <v>0.2</v>
      </c>
      <c r="QB52" s="17">
        <v>20.6</v>
      </c>
      <c r="QC52" s="17">
        <v>20.422219999999999</v>
      </c>
      <c r="QD52" s="17">
        <v>20.422219999999999</v>
      </c>
      <c r="QE52" s="17">
        <v>0.17777999999999999</v>
      </c>
      <c r="QF52" s="17">
        <v>18.5</v>
      </c>
      <c r="QG52" s="17">
        <v>19.436350000000001</v>
      </c>
      <c r="QH52" s="17">
        <v>19.436350000000001</v>
      </c>
      <c r="QI52" s="17">
        <v>-0.93635000000000002</v>
      </c>
      <c r="QJ52" s="17">
        <v>12.8</v>
      </c>
      <c r="QK52" s="17">
        <v>19</v>
      </c>
      <c r="QL52" s="17">
        <v>17.492709999999999</v>
      </c>
      <c r="QM52" s="17">
        <v>-4.6927099999999999</v>
      </c>
      <c r="QN52" s="17">
        <v>3.5</v>
      </c>
      <c r="QO52" s="17">
        <v>3.5</v>
      </c>
      <c r="QP52" s="17">
        <v>3.5</v>
      </c>
      <c r="QQ52" s="17">
        <v>0</v>
      </c>
      <c r="QR52" s="17">
        <v>18.399999999999999</v>
      </c>
      <c r="QS52" s="17">
        <v>17.881440000000001</v>
      </c>
      <c r="QT52" s="17">
        <v>17.881440000000001</v>
      </c>
      <c r="QU52" s="17">
        <v>0.51856000000000002</v>
      </c>
      <c r="QV52" s="17">
        <v>0</v>
      </c>
      <c r="QW52" s="17"/>
      <c r="QX52" s="17"/>
      <c r="QY52" s="17">
        <v>0</v>
      </c>
      <c r="QZ52" s="17">
        <v>0</v>
      </c>
      <c r="RA52" s="17"/>
      <c r="RB52" s="17"/>
      <c r="RC52" s="17">
        <v>0</v>
      </c>
      <c r="RD52" s="17">
        <v>20.9</v>
      </c>
      <c r="RE52" s="17">
        <v>17.84</v>
      </c>
      <c r="RF52" s="17">
        <v>18.5136</v>
      </c>
      <c r="RG52" s="17">
        <v>2.3864000000000001</v>
      </c>
      <c r="RH52" s="17">
        <v>60.3</v>
      </c>
      <c r="RI52" s="17">
        <v>54.84</v>
      </c>
      <c r="RJ52" s="17">
        <v>53.384300000000003</v>
      </c>
      <c r="RK52" s="17">
        <v>6.9157000000000002</v>
      </c>
      <c r="RL52" s="17">
        <v>0</v>
      </c>
      <c r="RM52" s="17"/>
      <c r="RN52" s="17"/>
      <c r="RO52" s="17">
        <v>0</v>
      </c>
      <c r="RP52" s="17">
        <v>3.5</v>
      </c>
      <c r="RQ52" s="17">
        <v>3.55</v>
      </c>
      <c r="RR52" s="17">
        <v>3.55</v>
      </c>
      <c r="RS52" s="17">
        <v>-0.05</v>
      </c>
      <c r="RT52" s="17">
        <v>20.100000000000001</v>
      </c>
      <c r="RU52" s="17">
        <v>19.792000000000002</v>
      </c>
      <c r="RV52" s="17">
        <v>19.792000000000002</v>
      </c>
      <c r="RW52" s="17">
        <v>0.308</v>
      </c>
      <c r="RX52" s="17">
        <v>3</v>
      </c>
      <c r="RY52" s="17">
        <v>2.8</v>
      </c>
      <c r="RZ52" s="17">
        <v>2.8</v>
      </c>
      <c r="SA52" s="17">
        <v>0.2</v>
      </c>
      <c r="SB52" s="17"/>
      <c r="SC52" s="17"/>
      <c r="SD52" s="17">
        <v>0.4</v>
      </c>
      <c r="SE52" s="17">
        <v>-0.4</v>
      </c>
      <c r="SF52" s="17">
        <v>0</v>
      </c>
      <c r="SG52" s="17"/>
      <c r="SH52" s="17"/>
      <c r="SI52" s="17">
        <v>0</v>
      </c>
      <c r="SJ52" s="17">
        <v>19.8</v>
      </c>
      <c r="SK52" s="17">
        <v>19.1448</v>
      </c>
      <c r="SL52" s="17">
        <v>19.1448</v>
      </c>
      <c r="SM52" s="17">
        <v>0.6552</v>
      </c>
      <c r="SN52" s="17">
        <v>7.9</v>
      </c>
      <c r="SO52" s="17">
        <v>8.1999999999999993</v>
      </c>
      <c r="SP52" s="17">
        <v>8.1999999999999993</v>
      </c>
      <c r="SQ52" s="17">
        <v>-0.3</v>
      </c>
      <c r="SR52" s="17">
        <v>18</v>
      </c>
      <c r="SS52" s="17">
        <v>15.54908</v>
      </c>
      <c r="ST52" s="17">
        <v>15.54908</v>
      </c>
      <c r="SU52" s="17">
        <v>2.45092</v>
      </c>
      <c r="SV52" s="17">
        <v>20.3</v>
      </c>
      <c r="SW52" s="17">
        <v>19.436350000000001</v>
      </c>
      <c r="SX52" s="17">
        <v>19.436350000000001</v>
      </c>
      <c r="SY52" s="17">
        <v>0.86365000000000003</v>
      </c>
      <c r="SZ52" s="17">
        <v>6.6</v>
      </c>
      <c r="TA52" s="17">
        <v>1.92</v>
      </c>
      <c r="TB52" s="17">
        <v>5.7041000000000004</v>
      </c>
      <c r="TC52" s="17">
        <v>0.89590000000000003</v>
      </c>
      <c r="TD52" s="17">
        <v>18.2</v>
      </c>
      <c r="TE52" s="17">
        <v>17.579999999999998</v>
      </c>
      <c r="TF52" s="17">
        <v>30.447299999999998</v>
      </c>
      <c r="TG52" s="17">
        <v>-12.247299999999999</v>
      </c>
      <c r="TH52" s="17">
        <v>0</v>
      </c>
      <c r="TI52" s="17"/>
      <c r="TJ52" s="17"/>
      <c r="TK52" s="17">
        <v>0</v>
      </c>
      <c r="TL52" s="17">
        <v>28.4</v>
      </c>
      <c r="TM52" s="17">
        <v>42.98</v>
      </c>
      <c r="TN52" s="17">
        <v>42.225700000000003</v>
      </c>
      <c r="TO52" s="17">
        <v>-13.825699999999999</v>
      </c>
      <c r="TP52" s="17">
        <v>75.8</v>
      </c>
      <c r="TQ52" s="17">
        <v>83.35</v>
      </c>
      <c r="TR52" s="17">
        <v>73.486400000000003</v>
      </c>
      <c r="TS52" s="17">
        <v>2.3136000000000001</v>
      </c>
      <c r="TT52" s="17">
        <v>2.6</v>
      </c>
      <c r="TU52" s="17">
        <v>3.62</v>
      </c>
      <c r="TV52" s="17">
        <v>4.2404000000000002</v>
      </c>
      <c r="TW52" s="17">
        <v>-1.6404000000000001</v>
      </c>
      <c r="TX52" s="17">
        <v>0</v>
      </c>
      <c r="TY52" s="17">
        <v>3.19</v>
      </c>
      <c r="TZ52" s="17">
        <v>2.1493000000000002</v>
      </c>
      <c r="UA52" s="17">
        <v>-2.1493000000000002</v>
      </c>
      <c r="UB52" s="17">
        <v>0</v>
      </c>
      <c r="UC52" s="17"/>
      <c r="UD52" s="17"/>
      <c r="UE52" s="17">
        <v>0</v>
      </c>
      <c r="UF52" s="17">
        <v>21</v>
      </c>
      <c r="UG52" s="17">
        <v>20.408159999999999</v>
      </c>
      <c r="UH52" s="17">
        <v>20.408159999999999</v>
      </c>
      <c r="UI52" s="17">
        <v>0.59184000000000003</v>
      </c>
      <c r="UJ52" s="17">
        <v>8.1</v>
      </c>
      <c r="UK52" s="17">
        <v>7.6</v>
      </c>
      <c r="UL52" s="17">
        <v>7.6</v>
      </c>
      <c r="UM52" s="17">
        <v>0.5</v>
      </c>
      <c r="UN52" s="17">
        <v>7.5</v>
      </c>
      <c r="UO52" s="17">
        <v>7.7</v>
      </c>
      <c r="UP52" s="17"/>
      <c r="UQ52" s="17">
        <v>7.5</v>
      </c>
      <c r="UR52" s="17">
        <v>20.399999999999999</v>
      </c>
      <c r="US52" s="17">
        <v>20</v>
      </c>
      <c r="UT52" s="17">
        <v>19.436350000000001</v>
      </c>
      <c r="UU52" s="17">
        <v>0.96365000000000001</v>
      </c>
      <c r="UV52" s="17">
        <v>20.399999999999999</v>
      </c>
      <c r="UW52" s="17">
        <v>20</v>
      </c>
      <c r="UX52" s="17">
        <v>19.436350000000001</v>
      </c>
      <c r="UY52" s="17">
        <v>0.96365000000000001</v>
      </c>
      <c r="UZ52" s="17">
        <v>20</v>
      </c>
      <c r="VA52" s="17">
        <v>20</v>
      </c>
      <c r="VB52" s="17">
        <v>19.436350000000001</v>
      </c>
      <c r="VC52" s="17">
        <v>0.56364999999999998</v>
      </c>
      <c r="VD52" s="17">
        <v>0</v>
      </c>
      <c r="VE52" s="17">
        <v>2.38</v>
      </c>
      <c r="VF52" s="17">
        <v>1.0606</v>
      </c>
      <c r="VG52" s="17">
        <v>-1.0606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</v>
      </c>
      <c r="VQ52" s="17"/>
      <c r="VR52" s="17"/>
      <c r="VS52" s="17">
        <v>0</v>
      </c>
      <c r="VT52" s="17">
        <v>0.6</v>
      </c>
      <c r="VU52" s="17">
        <v>0.6</v>
      </c>
      <c r="VV52" s="17">
        <v>0.6</v>
      </c>
      <c r="VW52" s="17">
        <v>0</v>
      </c>
      <c r="VX52" s="17">
        <v>7.8</v>
      </c>
      <c r="VY52" s="17">
        <v>45.4</v>
      </c>
      <c r="VZ52" s="17">
        <v>44</v>
      </c>
      <c r="WA52" s="17">
        <v>-36.200000000000003</v>
      </c>
      <c r="WB52" s="17">
        <v>2.6</v>
      </c>
      <c r="WC52" s="17">
        <v>36</v>
      </c>
      <c r="WD52" s="17">
        <v>37</v>
      </c>
      <c r="WE52" s="17">
        <v>-34.4</v>
      </c>
      <c r="WF52" s="17">
        <v>0</v>
      </c>
      <c r="WG52" s="17"/>
      <c r="WH52" s="17"/>
      <c r="WI52" s="17">
        <v>0</v>
      </c>
      <c r="WJ52" s="17">
        <v>4.8</v>
      </c>
      <c r="WK52" s="17">
        <v>4.3499999999999996</v>
      </c>
      <c r="WL52" s="17">
        <v>4.3499999999999996</v>
      </c>
      <c r="WM52" s="17">
        <v>0.45</v>
      </c>
      <c r="WN52" s="17">
        <v>2.2999999999999998</v>
      </c>
      <c r="WO52" s="17">
        <v>2.4</v>
      </c>
      <c r="WP52" s="17">
        <v>2.4</v>
      </c>
      <c r="WQ52" s="17">
        <v>-0.1</v>
      </c>
      <c r="WR52" s="17">
        <v>2.4</v>
      </c>
      <c r="WS52" s="17">
        <v>2.4</v>
      </c>
      <c r="WT52" s="17">
        <v>2.4</v>
      </c>
      <c r="WU52" s="17">
        <v>0</v>
      </c>
      <c r="WV52" s="17">
        <v>2.6</v>
      </c>
      <c r="WW52" s="17">
        <v>2.8</v>
      </c>
      <c r="WX52" s="17">
        <v>2.8</v>
      </c>
      <c r="WY52" s="17">
        <v>-0.2</v>
      </c>
      <c r="WZ52" s="17">
        <v>0</v>
      </c>
      <c r="XA52" s="17"/>
      <c r="XB52" s="17"/>
      <c r="XC52" s="17">
        <v>0</v>
      </c>
      <c r="XD52" s="17">
        <v>7.8</v>
      </c>
      <c r="XE52" s="17">
        <v>6.6</v>
      </c>
      <c r="XF52" s="17">
        <v>6.6</v>
      </c>
      <c r="XG52" s="17">
        <v>1.2</v>
      </c>
      <c r="XH52" s="17">
        <v>20</v>
      </c>
      <c r="XI52" s="17">
        <v>19.436350000000001</v>
      </c>
      <c r="XJ52" s="17">
        <v>19.436350000000001</v>
      </c>
      <c r="XK52" s="17">
        <v>0.56364999999999998</v>
      </c>
      <c r="XL52" s="17">
        <v>20</v>
      </c>
      <c r="XM52" s="17">
        <v>20.2</v>
      </c>
      <c r="XN52" s="17">
        <v>19.436350000000001</v>
      </c>
      <c r="XO52" s="17">
        <v>0.56364999999999998</v>
      </c>
      <c r="XP52" s="17">
        <v>9.1</v>
      </c>
      <c r="XQ52" s="17"/>
      <c r="XR52" s="17">
        <v>10.8</v>
      </c>
      <c r="XS52" s="17">
        <v>-1.7</v>
      </c>
      <c r="XT52" s="17"/>
      <c r="XU52" s="17"/>
      <c r="XV52" s="17"/>
      <c r="XW52" s="17">
        <v>0</v>
      </c>
      <c r="XX52" s="17"/>
      <c r="XY52" s="17"/>
      <c r="XZ52" s="17"/>
      <c r="YA52" s="17">
        <v>0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8.3000000000000007</v>
      </c>
      <c r="YK52" s="17">
        <v>7.34</v>
      </c>
      <c r="YL52" s="17">
        <v>7.34</v>
      </c>
      <c r="YM52" s="17">
        <v>0.96</v>
      </c>
      <c r="YN52" s="17"/>
      <c r="YO52" s="17"/>
      <c r="YP52" s="17"/>
      <c r="YQ52" s="17">
        <v>0</v>
      </c>
      <c r="YR52" s="17">
        <v>17.3</v>
      </c>
      <c r="YS52" s="17">
        <v>17</v>
      </c>
      <c r="YT52" s="17">
        <v>17</v>
      </c>
      <c r="YU52" s="17">
        <v>0.3</v>
      </c>
    </row>
    <row r="53" spans="1:671" ht="24" customHeight="1" x14ac:dyDescent="0.3">
      <c r="A53" s="1"/>
      <c r="B53" s="16" t="s">
        <v>103</v>
      </c>
      <c r="C53" s="16" t="s">
        <v>918</v>
      </c>
      <c r="D53" s="17">
        <v>202.1</v>
      </c>
      <c r="E53" s="17">
        <v>203.40136000000001</v>
      </c>
      <c r="F53" s="17">
        <v>203.40136000000001</v>
      </c>
      <c r="G53" s="17">
        <v>-1.3013600000000001</v>
      </c>
      <c r="H53" s="17">
        <v>650.5</v>
      </c>
      <c r="I53" s="17">
        <v>650</v>
      </c>
      <c r="J53" s="17">
        <v>650</v>
      </c>
      <c r="K53" s="17">
        <v>0.5</v>
      </c>
      <c r="L53" s="17">
        <v>214.7</v>
      </c>
      <c r="M53" s="17">
        <v>211.66204999999999</v>
      </c>
      <c r="N53" s="17">
        <v>211.66204999999999</v>
      </c>
      <c r="O53" s="17">
        <v>3.0379499999999999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90.4</v>
      </c>
      <c r="Y53" s="17">
        <v>91.867829999999998</v>
      </c>
      <c r="Z53" s="17">
        <v>91.867829999999998</v>
      </c>
      <c r="AA53" s="17">
        <v>-1.46783</v>
      </c>
      <c r="AB53" s="17">
        <v>218.7</v>
      </c>
      <c r="AC53" s="17">
        <v>215.23249999999999</v>
      </c>
      <c r="AD53" s="17">
        <v>225</v>
      </c>
      <c r="AE53" s="17">
        <v>-6.3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177.8</v>
      </c>
      <c r="AO53" s="17">
        <v>181.73634000000001</v>
      </c>
      <c r="AP53" s="17">
        <v>158.30316999999999</v>
      </c>
      <c r="AQ53" s="17">
        <v>19.496829999999999</v>
      </c>
      <c r="AR53" s="17">
        <v>199.5</v>
      </c>
      <c r="AS53" s="17">
        <v>181.73634000000001</v>
      </c>
      <c r="AT53" s="17">
        <v>158.30316999999999</v>
      </c>
      <c r="AU53" s="17">
        <v>41.196829999999999</v>
      </c>
      <c r="AV53" s="17"/>
      <c r="AW53" s="17"/>
      <c r="AX53" s="17"/>
      <c r="AY53" s="17">
        <v>0</v>
      </c>
      <c r="AZ53" s="17">
        <v>192.7</v>
      </c>
      <c r="BA53" s="17">
        <v>182.28209000000001</v>
      </c>
      <c r="BB53" s="17">
        <v>158.77856</v>
      </c>
      <c r="BC53" s="17">
        <v>33.921439999999997</v>
      </c>
      <c r="BD53" s="17">
        <v>207.8</v>
      </c>
      <c r="BE53" s="17">
        <v>207.24285</v>
      </c>
      <c r="BF53" s="17">
        <v>207.24285</v>
      </c>
      <c r="BG53" s="17">
        <v>0.55715000000000003</v>
      </c>
      <c r="BH53" s="17">
        <v>108.3</v>
      </c>
      <c r="BI53" s="17">
        <v>103.93259999999999</v>
      </c>
      <c r="BJ53" s="17">
        <v>103.93259999999999</v>
      </c>
      <c r="BK53" s="17">
        <v>4.3673999999999999</v>
      </c>
      <c r="BL53" s="17">
        <v>557.1</v>
      </c>
      <c r="BM53" s="17">
        <v>566.08941000000004</v>
      </c>
      <c r="BN53" s="17">
        <v>566.08941000000004</v>
      </c>
      <c r="BO53" s="17">
        <v>-8.9894099999999995</v>
      </c>
      <c r="BP53" s="17">
        <v>10.3</v>
      </c>
      <c r="BQ53" s="17">
        <v>10.52094</v>
      </c>
      <c r="BR53" s="17">
        <v>10.52094</v>
      </c>
      <c r="BS53" s="17">
        <v>-0.22094</v>
      </c>
      <c r="BT53" s="17"/>
      <c r="BU53" s="17"/>
      <c r="BV53" s="17"/>
      <c r="BW53" s="17">
        <v>0</v>
      </c>
      <c r="BX53" s="17">
        <v>0</v>
      </c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165.3</v>
      </c>
      <c r="CG53" s="17">
        <v>164.06706</v>
      </c>
      <c r="CH53" s="17">
        <v>164.06706</v>
      </c>
      <c r="CI53" s="17">
        <v>1.2329399999999999</v>
      </c>
      <c r="CJ53" s="17">
        <v>7.9</v>
      </c>
      <c r="CK53" s="17">
        <v>7.3209600000000004</v>
      </c>
      <c r="CL53" s="17">
        <v>7.3209600000000004</v>
      </c>
      <c r="CM53" s="17">
        <v>0.57904</v>
      </c>
      <c r="CN53" s="17">
        <v>4.5</v>
      </c>
      <c r="CO53" s="17">
        <v>3.93119</v>
      </c>
      <c r="CP53" s="17">
        <v>3.93119</v>
      </c>
      <c r="CQ53" s="17">
        <v>0.56881000000000004</v>
      </c>
      <c r="CR53" s="17">
        <v>16.899999999999999</v>
      </c>
      <c r="CS53" s="17"/>
      <c r="CT53" s="17"/>
      <c r="CU53" s="17">
        <v>16.899999999999999</v>
      </c>
      <c r="CV53" s="17">
        <v>6.8</v>
      </c>
      <c r="CW53" s="17">
        <v>6.8787000000000003</v>
      </c>
      <c r="CX53" s="17">
        <v>6.8787000000000003</v>
      </c>
      <c r="CY53" s="17">
        <v>-7.8700000000000006E-2</v>
      </c>
      <c r="CZ53" s="17"/>
      <c r="DA53" s="17"/>
      <c r="DB53" s="17"/>
      <c r="DC53" s="17">
        <v>0</v>
      </c>
      <c r="DD53" s="17">
        <v>95.1</v>
      </c>
      <c r="DE53" s="17">
        <v>108.10988</v>
      </c>
      <c r="DF53" s="17">
        <v>142.44412</v>
      </c>
      <c r="DG53" s="17">
        <v>-47.344119999999997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/>
      <c r="DU53" s="17"/>
      <c r="DV53" s="17"/>
      <c r="DW53" s="17">
        <v>0</v>
      </c>
      <c r="DX53" s="17">
        <v>110.6</v>
      </c>
      <c r="DY53" s="17">
        <v>112.46647</v>
      </c>
      <c r="DZ53" s="17">
        <v>112.46647</v>
      </c>
      <c r="EA53" s="17">
        <v>-1.8664700000000001</v>
      </c>
      <c r="EB53" s="17">
        <v>132.80000000000001</v>
      </c>
      <c r="EC53" s="17">
        <v>130.92196000000001</v>
      </c>
      <c r="ED53" s="17">
        <v>130.92196000000001</v>
      </c>
      <c r="EE53" s="17">
        <v>1.8780399999999999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/>
      <c r="EO53" s="17"/>
      <c r="EP53" s="17"/>
      <c r="EQ53" s="17">
        <v>0</v>
      </c>
      <c r="ER53" s="17">
        <v>6.5</v>
      </c>
      <c r="ES53" s="17">
        <v>6.39</v>
      </c>
      <c r="ET53" s="17">
        <v>6.39</v>
      </c>
      <c r="EU53" s="17">
        <v>0.11</v>
      </c>
      <c r="EV53" s="17">
        <v>451.9</v>
      </c>
      <c r="EW53" s="17">
        <v>449.28084999999999</v>
      </c>
      <c r="EX53" s="17">
        <v>449.28084999999999</v>
      </c>
      <c r="EY53" s="17">
        <v>2.6191499999999999</v>
      </c>
      <c r="EZ53" s="17">
        <v>81.099999999999994</v>
      </c>
      <c r="FA53" s="17">
        <v>81.635570000000001</v>
      </c>
      <c r="FB53" s="17">
        <v>81.635570000000001</v>
      </c>
      <c r="FC53" s="17">
        <v>-0.53556999999999999</v>
      </c>
      <c r="FD53" s="17">
        <v>139.9</v>
      </c>
      <c r="FE53" s="17">
        <v>140.09907999999999</v>
      </c>
      <c r="FF53" s="17">
        <v>140.0992</v>
      </c>
      <c r="FG53" s="17">
        <v>-0.19919999999999999</v>
      </c>
      <c r="FH53" s="17">
        <v>41.4</v>
      </c>
      <c r="FI53" s="17">
        <v>41.89893</v>
      </c>
      <c r="FJ53" s="17">
        <v>41.89893</v>
      </c>
      <c r="FK53" s="17">
        <v>-0.49892999999999998</v>
      </c>
      <c r="FL53" s="17">
        <v>18.600000000000001</v>
      </c>
      <c r="FM53" s="17">
        <v>19.21088</v>
      </c>
      <c r="FN53" s="17">
        <v>19.21088</v>
      </c>
      <c r="FO53" s="17">
        <v>-0.61087999999999998</v>
      </c>
      <c r="FP53" s="17">
        <v>19.3</v>
      </c>
      <c r="FQ53" s="17">
        <v>18.65889</v>
      </c>
      <c r="FR53" s="17">
        <v>18.65889</v>
      </c>
      <c r="FS53" s="17">
        <v>0.64110999999999996</v>
      </c>
      <c r="FT53" s="17">
        <v>88.9</v>
      </c>
      <c r="FU53" s="17">
        <v>87.773570000000007</v>
      </c>
      <c r="FV53" s="17">
        <v>87.773570000000007</v>
      </c>
      <c r="FW53" s="17">
        <v>1.12643</v>
      </c>
      <c r="FX53" s="17">
        <v>172.3</v>
      </c>
      <c r="FY53" s="17">
        <v>174.42857000000001</v>
      </c>
      <c r="FZ53" s="17">
        <v>174.42857000000001</v>
      </c>
      <c r="GA53" s="17">
        <v>-2.1285699999999999</v>
      </c>
      <c r="GB53" s="17">
        <v>173.2</v>
      </c>
      <c r="GC53" s="17">
        <v>174.42857000000001</v>
      </c>
      <c r="GD53" s="17">
        <v>174.42857000000001</v>
      </c>
      <c r="GE53" s="17">
        <v>-1.2285699999999999</v>
      </c>
      <c r="GF53" s="17">
        <v>178.4</v>
      </c>
      <c r="GG53" s="17">
        <v>174.95238000000001</v>
      </c>
      <c r="GH53" s="17">
        <v>174.95238000000001</v>
      </c>
      <c r="GI53" s="17">
        <v>3.4476200000000001</v>
      </c>
      <c r="GJ53" s="17">
        <v>107.6</v>
      </c>
      <c r="GK53" s="17">
        <v>110.48202000000001</v>
      </c>
      <c r="GL53" s="17">
        <v>110.48202000000001</v>
      </c>
      <c r="GM53" s="17">
        <v>-2.8820199999999998</v>
      </c>
      <c r="GN53" s="17">
        <v>44.5</v>
      </c>
      <c r="GO53" s="17">
        <v>47.082599999999999</v>
      </c>
      <c r="GP53" s="17">
        <v>47.082599999999999</v>
      </c>
      <c r="GQ53" s="17">
        <v>-2.5825999999999998</v>
      </c>
      <c r="GR53" s="17">
        <v>35.5</v>
      </c>
      <c r="GS53" s="17">
        <v>38.272109999999998</v>
      </c>
      <c r="GT53" s="17">
        <v>38.272109999999998</v>
      </c>
      <c r="GU53" s="17">
        <v>-2.7721100000000001</v>
      </c>
      <c r="GV53" s="17">
        <v>3.8</v>
      </c>
      <c r="GW53" s="17"/>
      <c r="GX53" s="17"/>
      <c r="GY53" s="17">
        <v>3.8</v>
      </c>
      <c r="GZ53" s="17">
        <v>30.9</v>
      </c>
      <c r="HA53" s="17">
        <v>29.190480000000001</v>
      </c>
      <c r="HB53" s="17">
        <v>29.190480000000001</v>
      </c>
      <c r="HC53" s="17">
        <v>1.7095199999999999</v>
      </c>
      <c r="HD53" s="17">
        <v>170.3</v>
      </c>
      <c r="HE53" s="17">
        <v>174.55947</v>
      </c>
      <c r="HF53" s="17">
        <v>172.35792000000001</v>
      </c>
      <c r="HG53" s="17">
        <v>-2.0579200000000002</v>
      </c>
      <c r="HH53" s="17"/>
      <c r="HI53" s="17"/>
      <c r="HJ53" s="17"/>
      <c r="HK53" s="17">
        <v>0</v>
      </c>
      <c r="HL53" s="17"/>
      <c r="HM53" s="17"/>
      <c r="HN53" s="17"/>
      <c r="HO53" s="17">
        <v>0</v>
      </c>
      <c r="HP53" s="17">
        <v>94.6</v>
      </c>
      <c r="HQ53" s="17">
        <v>95.545190000000005</v>
      </c>
      <c r="HR53" s="17">
        <v>55.328749999999999</v>
      </c>
      <c r="HS53" s="17">
        <v>39.271250000000002</v>
      </c>
      <c r="HT53" s="17"/>
      <c r="HU53" s="17"/>
      <c r="HV53" s="17"/>
      <c r="HW53" s="17">
        <v>0</v>
      </c>
      <c r="HX53" s="17">
        <v>0</v>
      </c>
      <c r="HY53" s="17"/>
      <c r="HZ53" s="17"/>
      <c r="IA53" s="17">
        <v>0</v>
      </c>
      <c r="IB53" s="17">
        <v>44.8</v>
      </c>
      <c r="IC53" s="17">
        <v>45.555999999999997</v>
      </c>
      <c r="ID53" s="17">
        <v>45.555999999999997</v>
      </c>
      <c r="IE53" s="17">
        <v>-0.75600000000000001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/>
      <c r="IO53" s="17"/>
      <c r="IP53" s="17"/>
      <c r="IQ53" s="17">
        <v>0</v>
      </c>
      <c r="IR53" s="17">
        <v>84.3</v>
      </c>
      <c r="IS53" s="17">
        <v>88.73603</v>
      </c>
      <c r="IT53" s="17">
        <v>88.73603</v>
      </c>
      <c r="IU53" s="17">
        <v>-4.4360299999999997</v>
      </c>
      <c r="IV53" s="17">
        <v>157.19999999999999</v>
      </c>
      <c r="IW53" s="17">
        <v>170.94</v>
      </c>
      <c r="IX53" s="17">
        <v>178.5838</v>
      </c>
      <c r="IY53" s="17">
        <v>-21.383800000000001</v>
      </c>
      <c r="IZ53" s="17">
        <v>156.9</v>
      </c>
      <c r="JA53" s="17">
        <v>170.94</v>
      </c>
      <c r="JB53" s="17"/>
      <c r="JC53" s="17">
        <v>156.9</v>
      </c>
      <c r="JD53" s="17">
        <v>157</v>
      </c>
      <c r="JE53" s="17">
        <v>170.94</v>
      </c>
      <c r="JF53" s="17">
        <v>178.5838</v>
      </c>
      <c r="JG53" s="17">
        <v>-21.5838</v>
      </c>
      <c r="JH53" s="17">
        <v>248.9</v>
      </c>
      <c r="JI53" s="17">
        <v>257.18</v>
      </c>
      <c r="JJ53" s="17">
        <v>179.12008</v>
      </c>
      <c r="JK53" s="17">
        <v>69.779920000000004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>
        <v>0</v>
      </c>
      <c r="KG53" s="17">
        <v>20</v>
      </c>
      <c r="KH53" s="17">
        <v>40</v>
      </c>
      <c r="KI53" s="17">
        <v>-40</v>
      </c>
      <c r="KJ53" s="17"/>
      <c r="KK53" s="17"/>
      <c r="KL53" s="17"/>
      <c r="KM53" s="17">
        <v>0</v>
      </c>
      <c r="KN53" s="17"/>
      <c r="KO53" s="17"/>
      <c r="KP53" s="17"/>
      <c r="KQ53" s="17">
        <v>0</v>
      </c>
      <c r="KR53" s="17">
        <v>2.9</v>
      </c>
      <c r="KS53" s="17">
        <v>3.8117100000000002</v>
      </c>
      <c r="KT53" s="17">
        <v>3.8117100000000002</v>
      </c>
      <c r="KU53" s="17">
        <v>-0.91171000000000002</v>
      </c>
      <c r="KV53" s="17">
        <v>185.1</v>
      </c>
      <c r="KW53" s="17">
        <v>231.64144999999999</v>
      </c>
      <c r="KX53" s="17">
        <v>230.85908000000001</v>
      </c>
      <c r="KY53" s="17">
        <v>-45.759079999999997</v>
      </c>
      <c r="KZ53" s="17">
        <v>116.4</v>
      </c>
      <c r="LA53" s="17">
        <v>123.87424</v>
      </c>
      <c r="LB53" s="17">
        <v>124.65649000000001</v>
      </c>
      <c r="LC53" s="17">
        <v>-8.2564899999999994</v>
      </c>
      <c r="LD53" s="17"/>
      <c r="LE53" s="17"/>
      <c r="LF53" s="17"/>
      <c r="LG53" s="17">
        <v>0</v>
      </c>
      <c r="LH53" s="17">
        <v>77.599999999999994</v>
      </c>
      <c r="LI53" s="17">
        <v>78.567999999999998</v>
      </c>
      <c r="LJ53" s="17">
        <v>78.567999999999998</v>
      </c>
      <c r="LK53" s="17">
        <v>-0.96799999999999997</v>
      </c>
      <c r="LL53" s="17">
        <v>30.1</v>
      </c>
      <c r="LM53" s="17">
        <v>29.980560000000001</v>
      </c>
      <c r="LN53" s="17">
        <v>29.980560000000001</v>
      </c>
      <c r="LO53" s="17">
        <v>0.11944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/>
      <c r="LY53" s="17"/>
      <c r="LZ53" s="17"/>
      <c r="MA53" s="17">
        <v>0</v>
      </c>
      <c r="MB53" s="17">
        <v>140.69999999999999</v>
      </c>
      <c r="MC53" s="17">
        <v>153.06012000000001</v>
      </c>
      <c r="MD53" s="17">
        <v>153.06012000000001</v>
      </c>
      <c r="ME53" s="17">
        <v>-12.36012</v>
      </c>
      <c r="MF53" s="17">
        <v>144.30000000000001</v>
      </c>
      <c r="MG53" s="17">
        <v>153.06012000000001</v>
      </c>
      <c r="MH53" s="17">
        <v>153.06012000000001</v>
      </c>
      <c r="MI53" s="17">
        <v>-8.7601200000000006</v>
      </c>
      <c r="MJ53" s="17">
        <v>154.6</v>
      </c>
      <c r="MK53" s="17">
        <v>153.51975999999999</v>
      </c>
      <c r="ML53" s="17">
        <v>153.51975999999999</v>
      </c>
      <c r="MM53" s="17">
        <v>1.0802400000000001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/>
      <c r="NE53" s="17"/>
      <c r="NF53" s="17"/>
      <c r="NG53" s="17">
        <v>0</v>
      </c>
      <c r="NH53" s="17">
        <v>208.6</v>
      </c>
      <c r="NI53" s="17"/>
      <c r="NJ53" s="17">
        <v>206.49084999999999</v>
      </c>
      <c r="NK53" s="17">
        <v>2.1091500000000001</v>
      </c>
      <c r="NL53" s="17"/>
      <c r="NM53" s="17"/>
      <c r="NN53" s="17">
        <v>103.55547</v>
      </c>
      <c r="NO53" s="17">
        <v>-103.55547</v>
      </c>
      <c r="NP53" s="17"/>
      <c r="NQ53" s="17"/>
      <c r="NR53" s="17"/>
      <c r="NS53" s="17">
        <v>0</v>
      </c>
      <c r="NT53" s="17">
        <v>6.7</v>
      </c>
      <c r="NU53" s="17">
        <v>6.5328999999999997</v>
      </c>
      <c r="NV53" s="17">
        <v>6.5328999999999997</v>
      </c>
      <c r="NW53" s="17">
        <v>0.1671</v>
      </c>
      <c r="NX53" s="17">
        <v>20</v>
      </c>
      <c r="NY53" s="17">
        <v>19.241980000000002</v>
      </c>
      <c r="NZ53" s="17">
        <v>19.241980000000002</v>
      </c>
      <c r="OA53" s="17">
        <v>0.75802000000000003</v>
      </c>
      <c r="OB53" s="17">
        <v>0</v>
      </c>
      <c r="OC53" s="17"/>
      <c r="OD53" s="17"/>
      <c r="OE53" s="17">
        <v>0</v>
      </c>
      <c r="OF53" s="17">
        <v>84.4</v>
      </c>
      <c r="OG53" s="17">
        <v>83.04</v>
      </c>
      <c r="OH53" s="17">
        <v>63.536299999999997</v>
      </c>
      <c r="OI53" s="17">
        <v>20.863700000000001</v>
      </c>
      <c r="OJ53" s="17">
        <v>0</v>
      </c>
      <c r="OK53" s="17"/>
      <c r="OL53" s="17"/>
      <c r="OM53" s="17">
        <v>0</v>
      </c>
      <c r="ON53" s="17">
        <v>7.2</v>
      </c>
      <c r="OO53" s="17">
        <v>0.62</v>
      </c>
      <c r="OP53" s="17">
        <v>0.7319</v>
      </c>
      <c r="OQ53" s="17">
        <v>6.4680999999999997</v>
      </c>
      <c r="OR53" s="17">
        <v>0</v>
      </c>
      <c r="OS53" s="17"/>
      <c r="OT53" s="17"/>
      <c r="OU53" s="17">
        <v>0</v>
      </c>
      <c r="OV53" s="17">
        <v>20.399999999999999</v>
      </c>
      <c r="OW53" s="17">
        <v>20.456230000000001</v>
      </c>
      <c r="OX53" s="17">
        <v>20.456230000000001</v>
      </c>
      <c r="OY53" s="17">
        <v>-5.6230000000000002E-2</v>
      </c>
      <c r="OZ53" s="17">
        <v>10</v>
      </c>
      <c r="PA53" s="17">
        <v>9.9830000000000005</v>
      </c>
      <c r="PB53" s="17">
        <v>9.9830000000000005</v>
      </c>
      <c r="PC53" s="17">
        <v>1.7000000000000001E-2</v>
      </c>
      <c r="PD53" s="17">
        <v>5.6</v>
      </c>
      <c r="PE53" s="17">
        <v>5.67</v>
      </c>
      <c r="PF53" s="17">
        <v>5.67</v>
      </c>
      <c r="PG53" s="17">
        <v>-7.0000000000000007E-2</v>
      </c>
      <c r="PH53" s="17">
        <v>0</v>
      </c>
      <c r="PI53" s="17"/>
      <c r="PJ53" s="17"/>
      <c r="PK53" s="17">
        <v>0</v>
      </c>
      <c r="PL53" s="17">
        <v>0</v>
      </c>
      <c r="PM53" s="17"/>
      <c r="PN53" s="17"/>
      <c r="PO53" s="17">
        <v>0</v>
      </c>
      <c r="PP53" s="17">
        <v>0</v>
      </c>
      <c r="PQ53" s="17">
        <v>1.71</v>
      </c>
      <c r="PR53" s="17">
        <v>1.71</v>
      </c>
      <c r="PS53" s="17">
        <v>-1.71</v>
      </c>
      <c r="PT53" s="17">
        <v>3.5</v>
      </c>
      <c r="PU53" s="17">
        <v>3.3</v>
      </c>
      <c r="PV53" s="17">
        <v>3.3</v>
      </c>
      <c r="PW53" s="17">
        <v>0.2</v>
      </c>
      <c r="PX53" s="17">
        <v>5.2</v>
      </c>
      <c r="PY53" s="17">
        <v>5</v>
      </c>
      <c r="PZ53" s="17">
        <v>5</v>
      </c>
      <c r="QA53" s="17">
        <v>0.2</v>
      </c>
      <c r="QB53" s="17">
        <v>20.8</v>
      </c>
      <c r="QC53" s="17">
        <v>20.422219999999999</v>
      </c>
      <c r="QD53" s="17">
        <v>20.422219999999999</v>
      </c>
      <c r="QE53" s="17">
        <v>0.37778</v>
      </c>
      <c r="QF53" s="17">
        <v>18.5</v>
      </c>
      <c r="QG53" s="17">
        <v>19.436350000000001</v>
      </c>
      <c r="QH53" s="17">
        <v>19.436350000000001</v>
      </c>
      <c r="QI53" s="17">
        <v>-0.93635000000000002</v>
      </c>
      <c r="QJ53" s="17">
        <v>12.9</v>
      </c>
      <c r="QK53" s="17">
        <v>19</v>
      </c>
      <c r="QL53" s="17">
        <v>17.492709999999999</v>
      </c>
      <c r="QM53" s="17">
        <v>-4.5927100000000003</v>
      </c>
      <c r="QN53" s="17">
        <v>3.5</v>
      </c>
      <c r="QO53" s="17">
        <v>3.5</v>
      </c>
      <c r="QP53" s="17">
        <v>3.5</v>
      </c>
      <c r="QQ53" s="17">
        <v>0</v>
      </c>
      <c r="QR53" s="17">
        <v>18.399999999999999</v>
      </c>
      <c r="QS53" s="17">
        <v>17.881440000000001</v>
      </c>
      <c r="QT53" s="17">
        <v>17.881440000000001</v>
      </c>
      <c r="QU53" s="17">
        <v>0.51856000000000002</v>
      </c>
      <c r="QV53" s="17">
        <v>0</v>
      </c>
      <c r="QW53" s="17"/>
      <c r="QX53" s="17"/>
      <c r="QY53" s="17">
        <v>0</v>
      </c>
      <c r="QZ53" s="17">
        <v>0</v>
      </c>
      <c r="RA53" s="17"/>
      <c r="RB53" s="17"/>
      <c r="RC53" s="17">
        <v>0</v>
      </c>
      <c r="RD53" s="17">
        <v>20</v>
      </c>
      <c r="RE53" s="17">
        <v>17.96</v>
      </c>
      <c r="RF53" s="17">
        <v>17.854600000000001</v>
      </c>
      <c r="RG53" s="17">
        <v>2.1454</v>
      </c>
      <c r="RH53" s="17">
        <v>56.9</v>
      </c>
      <c r="RI53" s="17">
        <v>51.48</v>
      </c>
      <c r="RJ53" s="17">
        <v>50.3005</v>
      </c>
      <c r="RK53" s="17">
        <v>6.5994999999999999</v>
      </c>
      <c r="RL53" s="17">
        <v>0</v>
      </c>
      <c r="RM53" s="17"/>
      <c r="RN53" s="17"/>
      <c r="RO53" s="17">
        <v>0</v>
      </c>
      <c r="RP53" s="17">
        <v>3.5</v>
      </c>
      <c r="RQ53" s="17">
        <v>3.55</v>
      </c>
      <c r="RR53" s="17">
        <v>3.55</v>
      </c>
      <c r="RS53" s="17">
        <v>-0.05</v>
      </c>
      <c r="RT53" s="17">
        <v>20.100000000000001</v>
      </c>
      <c r="RU53" s="17">
        <v>19.792000000000002</v>
      </c>
      <c r="RV53" s="17">
        <v>19.792000000000002</v>
      </c>
      <c r="RW53" s="17">
        <v>0.308</v>
      </c>
      <c r="RX53" s="17">
        <v>3</v>
      </c>
      <c r="RY53" s="17">
        <v>2.8</v>
      </c>
      <c r="RZ53" s="17">
        <v>2.8</v>
      </c>
      <c r="SA53" s="17">
        <v>0.2</v>
      </c>
      <c r="SB53" s="17"/>
      <c r="SC53" s="17"/>
      <c r="SD53" s="17">
        <v>0.4</v>
      </c>
      <c r="SE53" s="17">
        <v>-0.4</v>
      </c>
      <c r="SF53" s="17">
        <v>0</v>
      </c>
      <c r="SG53" s="17"/>
      <c r="SH53" s="17"/>
      <c r="SI53" s="17">
        <v>0</v>
      </c>
      <c r="SJ53" s="17">
        <v>19.8</v>
      </c>
      <c r="SK53" s="17">
        <v>19.1448</v>
      </c>
      <c r="SL53" s="17">
        <v>19.1448</v>
      </c>
      <c r="SM53" s="17">
        <v>0.6552</v>
      </c>
      <c r="SN53" s="17">
        <v>8</v>
      </c>
      <c r="SO53" s="17">
        <v>8.1999999999999993</v>
      </c>
      <c r="SP53" s="17">
        <v>8.1999999999999993</v>
      </c>
      <c r="SQ53" s="17">
        <v>-0.2</v>
      </c>
      <c r="SR53" s="17">
        <v>18</v>
      </c>
      <c r="SS53" s="17">
        <v>15.54908</v>
      </c>
      <c r="ST53" s="17">
        <v>15.54908</v>
      </c>
      <c r="SU53" s="17">
        <v>2.45092</v>
      </c>
      <c r="SV53" s="17">
        <v>20.3</v>
      </c>
      <c r="SW53" s="17">
        <v>19.436350000000001</v>
      </c>
      <c r="SX53" s="17">
        <v>19.436350000000001</v>
      </c>
      <c r="SY53" s="17">
        <v>0.86365000000000003</v>
      </c>
      <c r="SZ53" s="17">
        <v>6.6</v>
      </c>
      <c r="TA53" s="17">
        <v>1.95</v>
      </c>
      <c r="TB53" s="17">
        <v>6.1393000000000004</v>
      </c>
      <c r="TC53" s="17">
        <v>0.4607</v>
      </c>
      <c r="TD53" s="17">
        <v>17</v>
      </c>
      <c r="TE53" s="17">
        <v>16.440000000000001</v>
      </c>
      <c r="TF53" s="17">
        <v>27.8628</v>
      </c>
      <c r="TG53" s="17">
        <v>-10.8628</v>
      </c>
      <c r="TH53" s="17">
        <v>0</v>
      </c>
      <c r="TI53" s="17"/>
      <c r="TJ53" s="17"/>
      <c r="TK53" s="17">
        <v>0</v>
      </c>
      <c r="TL53" s="17">
        <v>33.799999999999997</v>
      </c>
      <c r="TM53" s="17">
        <v>50.41</v>
      </c>
      <c r="TN53" s="17">
        <v>34.833399999999997</v>
      </c>
      <c r="TO53" s="17">
        <v>-1.0334000000000001</v>
      </c>
      <c r="TP53" s="17">
        <v>73.8</v>
      </c>
      <c r="TQ53" s="17">
        <v>87.52</v>
      </c>
      <c r="TR53" s="17">
        <v>64.902699999999996</v>
      </c>
      <c r="TS53" s="17">
        <v>8.8972999999999995</v>
      </c>
      <c r="TT53" s="17">
        <v>2.7</v>
      </c>
      <c r="TU53" s="17">
        <v>3.81</v>
      </c>
      <c r="TV53" s="17">
        <v>2.9535999999999998</v>
      </c>
      <c r="TW53" s="17">
        <v>-0.25359999999999999</v>
      </c>
      <c r="TX53" s="17">
        <v>0.2</v>
      </c>
      <c r="TY53" s="17">
        <v>3.14</v>
      </c>
      <c r="TZ53" s="17">
        <v>1.2758</v>
      </c>
      <c r="UA53" s="17">
        <v>-1.0758000000000001</v>
      </c>
      <c r="UB53" s="17">
        <v>0</v>
      </c>
      <c r="UC53" s="17"/>
      <c r="UD53" s="17"/>
      <c r="UE53" s="17">
        <v>0</v>
      </c>
      <c r="UF53" s="17">
        <v>21</v>
      </c>
      <c r="UG53" s="17">
        <v>20.408159999999999</v>
      </c>
      <c r="UH53" s="17">
        <v>20.408159999999999</v>
      </c>
      <c r="UI53" s="17">
        <v>0.59184000000000003</v>
      </c>
      <c r="UJ53" s="17">
        <v>8.1</v>
      </c>
      <c r="UK53" s="17">
        <v>7.6</v>
      </c>
      <c r="UL53" s="17">
        <v>7.6</v>
      </c>
      <c r="UM53" s="17">
        <v>0.5</v>
      </c>
      <c r="UN53" s="17">
        <v>7.7</v>
      </c>
      <c r="UO53" s="17">
        <v>7.7</v>
      </c>
      <c r="UP53" s="17"/>
      <c r="UQ53" s="17">
        <v>7.7</v>
      </c>
      <c r="UR53" s="17">
        <v>20.399999999999999</v>
      </c>
      <c r="US53" s="17">
        <v>20</v>
      </c>
      <c r="UT53" s="17">
        <v>19.436350000000001</v>
      </c>
      <c r="UU53" s="17">
        <v>0.96365000000000001</v>
      </c>
      <c r="UV53" s="17">
        <v>20.399999999999999</v>
      </c>
      <c r="UW53" s="17">
        <v>20</v>
      </c>
      <c r="UX53" s="17">
        <v>19.436350000000001</v>
      </c>
      <c r="UY53" s="17">
        <v>0.96365000000000001</v>
      </c>
      <c r="UZ53" s="17">
        <v>20</v>
      </c>
      <c r="VA53" s="17">
        <v>20</v>
      </c>
      <c r="VB53" s="17">
        <v>19.436350000000001</v>
      </c>
      <c r="VC53" s="17">
        <v>0.56364999999999998</v>
      </c>
      <c r="VD53" s="17">
        <v>0</v>
      </c>
      <c r="VE53" s="17">
        <v>1.77</v>
      </c>
      <c r="VF53" s="17">
        <v>0.70089999999999997</v>
      </c>
      <c r="VG53" s="17">
        <v>-0.70089999999999997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</v>
      </c>
      <c r="VQ53" s="17"/>
      <c r="VR53" s="17"/>
      <c r="VS53" s="17">
        <v>0</v>
      </c>
      <c r="VT53" s="17">
        <v>0.6</v>
      </c>
      <c r="VU53" s="17">
        <v>0.6</v>
      </c>
      <c r="VV53" s="17">
        <v>0.6</v>
      </c>
      <c r="VW53" s="17">
        <v>0</v>
      </c>
      <c r="VX53" s="17">
        <v>3.5</v>
      </c>
      <c r="VY53" s="17">
        <v>34.5</v>
      </c>
      <c r="VZ53" s="17">
        <v>39</v>
      </c>
      <c r="WA53" s="17">
        <v>-35.5</v>
      </c>
      <c r="WB53" s="17">
        <v>0.3</v>
      </c>
      <c r="WC53" s="17">
        <v>25.1</v>
      </c>
      <c r="WD53" s="17">
        <v>34</v>
      </c>
      <c r="WE53" s="17">
        <v>-33.700000000000003</v>
      </c>
      <c r="WF53" s="17">
        <v>0</v>
      </c>
      <c r="WG53" s="17"/>
      <c r="WH53" s="17"/>
      <c r="WI53" s="17">
        <v>0</v>
      </c>
      <c r="WJ53" s="17">
        <v>4.8</v>
      </c>
      <c r="WK53" s="17">
        <v>4.3499999999999996</v>
      </c>
      <c r="WL53" s="17">
        <v>4.3499999999999996</v>
      </c>
      <c r="WM53" s="17">
        <v>0.45</v>
      </c>
      <c r="WN53" s="17">
        <v>2.2999999999999998</v>
      </c>
      <c r="WO53" s="17">
        <v>2.4</v>
      </c>
      <c r="WP53" s="17">
        <v>2.4</v>
      </c>
      <c r="WQ53" s="17">
        <v>-0.1</v>
      </c>
      <c r="WR53" s="17">
        <v>2.4</v>
      </c>
      <c r="WS53" s="17">
        <v>2.4</v>
      </c>
      <c r="WT53" s="17">
        <v>2.4</v>
      </c>
      <c r="WU53" s="17">
        <v>0</v>
      </c>
      <c r="WV53" s="17">
        <v>2.6</v>
      </c>
      <c r="WW53" s="17">
        <v>2.8</v>
      </c>
      <c r="WX53" s="17">
        <v>2.8</v>
      </c>
      <c r="WY53" s="17">
        <v>-0.2</v>
      </c>
      <c r="WZ53" s="17">
        <v>0</v>
      </c>
      <c r="XA53" s="17"/>
      <c r="XB53" s="17"/>
      <c r="XC53" s="17">
        <v>0</v>
      </c>
      <c r="XD53" s="17">
        <v>7.8</v>
      </c>
      <c r="XE53" s="17">
        <v>6.6</v>
      </c>
      <c r="XF53" s="17">
        <v>6.6</v>
      </c>
      <c r="XG53" s="17">
        <v>1.2</v>
      </c>
      <c r="XH53" s="17">
        <v>20</v>
      </c>
      <c r="XI53" s="17">
        <v>19.436350000000001</v>
      </c>
      <c r="XJ53" s="17">
        <v>19.436350000000001</v>
      </c>
      <c r="XK53" s="17">
        <v>0.56364999999999998</v>
      </c>
      <c r="XL53" s="17">
        <v>20</v>
      </c>
      <c r="XM53" s="17">
        <v>20.2</v>
      </c>
      <c r="XN53" s="17">
        <v>19.436350000000001</v>
      </c>
      <c r="XO53" s="17">
        <v>0.56364999999999998</v>
      </c>
      <c r="XP53" s="17">
        <v>9.5</v>
      </c>
      <c r="XQ53" s="17"/>
      <c r="XR53" s="17">
        <v>10.8</v>
      </c>
      <c r="XS53" s="17">
        <v>-1.3</v>
      </c>
      <c r="XT53" s="17"/>
      <c r="XU53" s="17"/>
      <c r="XV53" s="17"/>
      <c r="XW53" s="17">
        <v>0</v>
      </c>
      <c r="XX53" s="17"/>
      <c r="XY53" s="17"/>
      <c r="XZ53" s="17"/>
      <c r="YA53" s="17">
        <v>0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8.4</v>
      </c>
      <c r="YK53" s="17">
        <v>7.34</v>
      </c>
      <c r="YL53" s="17">
        <v>7.34</v>
      </c>
      <c r="YM53" s="17">
        <v>1.06</v>
      </c>
      <c r="YN53" s="17"/>
      <c r="YO53" s="17"/>
      <c r="YP53" s="17"/>
      <c r="YQ53" s="17">
        <v>0</v>
      </c>
      <c r="YR53" s="17">
        <v>18.7</v>
      </c>
      <c r="YS53" s="17">
        <v>17</v>
      </c>
      <c r="YT53" s="17">
        <v>17</v>
      </c>
      <c r="YU53" s="17">
        <v>1.7</v>
      </c>
    </row>
    <row r="54" spans="1:671" ht="24" customHeight="1" x14ac:dyDescent="0.3">
      <c r="A54" s="1"/>
      <c r="B54" s="16" t="s">
        <v>103</v>
      </c>
      <c r="C54" s="16" t="s">
        <v>919</v>
      </c>
      <c r="D54" s="17">
        <v>199.9</v>
      </c>
      <c r="E54" s="17">
        <v>203.40136000000001</v>
      </c>
      <c r="F54" s="17">
        <v>203.40136000000001</v>
      </c>
      <c r="G54" s="17">
        <v>-3.50136</v>
      </c>
      <c r="H54" s="17">
        <v>651.5</v>
      </c>
      <c r="I54" s="17">
        <v>650</v>
      </c>
      <c r="J54" s="17">
        <v>650</v>
      </c>
      <c r="K54" s="17">
        <v>1.5</v>
      </c>
      <c r="L54" s="17">
        <v>215.2</v>
      </c>
      <c r="M54" s="17">
        <v>211.66204999999999</v>
      </c>
      <c r="N54" s="17">
        <v>211.66204999999999</v>
      </c>
      <c r="O54" s="17">
        <v>3.5379499999999999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86.3</v>
      </c>
      <c r="Y54" s="17">
        <v>91.867829999999998</v>
      </c>
      <c r="Z54" s="17">
        <v>91.867829999999998</v>
      </c>
      <c r="AA54" s="17">
        <v>-5.5678299999999998</v>
      </c>
      <c r="AB54" s="17">
        <v>218.7</v>
      </c>
      <c r="AC54" s="17">
        <v>215.23249999999999</v>
      </c>
      <c r="AD54" s="17">
        <v>225</v>
      </c>
      <c r="AE54" s="17">
        <v>-6.3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179.2</v>
      </c>
      <c r="AO54" s="17">
        <v>117.14023</v>
      </c>
      <c r="AP54" s="17">
        <v>109.89</v>
      </c>
      <c r="AQ54" s="17">
        <v>69.31</v>
      </c>
      <c r="AR54" s="17">
        <v>201.7</v>
      </c>
      <c r="AS54" s="17">
        <v>117.14023</v>
      </c>
      <c r="AT54" s="17">
        <v>109.89</v>
      </c>
      <c r="AU54" s="17">
        <v>91.81</v>
      </c>
      <c r="AV54" s="17"/>
      <c r="AW54" s="17"/>
      <c r="AX54" s="17"/>
      <c r="AY54" s="17">
        <v>0</v>
      </c>
      <c r="AZ54" s="17">
        <v>195.2</v>
      </c>
      <c r="BA54" s="17">
        <v>117.492</v>
      </c>
      <c r="BB54" s="17">
        <v>110.22</v>
      </c>
      <c r="BC54" s="17">
        <v>84.98</v>
      </c>
      <c r="BD54" s="17">
        <v>206.2</v>
      </c>
      <c r="BE54" s="17">
        <v>207.24285</v>
      </c>
      <c r="BF54" s="17">
        <v>207.24284</v>
      </c>
      <c r="BG54" s="17">
        <v>-1.04284</v>
      </c>
      <c r="BH54" s="17">
        <v>108.8</v>
      </c>
      <c r="BI54" s="17">
        <v>103.93259999999999</v>
      </c>
      <c r="BJ54" s="17">
        <v>103.93259</v>
      </c>
      <c r="BK54" s="17">
        <v>4.8674099999999996</v>
      </c>
      <c r="BL54" s="17">
        <v>558.20000000000005</v>
      </c>
      <c r="BM54" s="17">
        <v>566.08941000000004</v>
      </c>
      <c r="BN54" s="17">
        <v>566.08941000000004</v>
      </c>
      <c r="BO54" s="17">
        <v>-7.8894099999999998</v>
      </c>
      <c r="BP54" s="17">
        <v>9.9</v>
      </c>
      <c r="BQ54" s="17">
        <v>10.52094</v>
      </c>
      <c r="BR54" s="17">
        <v>10.52094</v>
      </c>
      <c r="BS54" s="17">
        <v>-0.62094000000000005</v>
      </c>
      <c r="BT54" s="17"/>
      <c r="BU54" s="17"/>
      <c r="BV54" s="17"/>
      <c r="BW54" s="17">
        <v>0</v>
      </c>
      <c r="BX54" s="17">
        <v>0</v>
      </c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161.69999999999999</v>
      </c>
      <c r="CG54" s="17">
        <v>164.06706</v>
      </c>
      <c r="CH54" s="17">
        <v>164.06706</v>
      </c>
      <c r="CI54" s="17">
        <v>-2.3670599999999999</v>
      </c>
      <c r="CJ54" s="17">
        <v>7.6</v>
      </c>
      <c r="CK54" s="17">
        <v>7.3209600000000004</v>
      </c>
      <c r="CL54" s="17">
        <v>7.3209600000000004</v>
      </c>
      <c r="CM54" s="17">
        <v>0.27904000000000001</v>
      </c>
      <c r="CN54" s="17">
        <v>4.5</v>
      </c>
      <c r="CO54" s="17">
        <v>3.93119</v>
      </c>
      <c r="CP54" s="17">
        <v>3.93119</v>
      </c>
      <c r="CQ54" s="17">
        <v>0.56881000000000004</v>
      </c>
      <c r="CR54" s="17">
        <v>0</v>
      </c>
      <c r="CS54" s="17"/>
      <c r="CT54" s="17"/>
      <c r="CU54" s="17">
        <v>0</v>
      </c>
      <c r="CV54" s="17">
        <v>6.8</v>
      </c>
      <c r="CW54" s="17">
        <v>6.8787000000000003</v>
      </c>
      <c r="CX54" s="17">
        <v>6.8787000000000003</v>
      </c>
      <c r="CY54" s="17">
        <v>-7.8700000000000006E-2</v>
      </c>
      <c r="CZ54" s="17"/>
      <c r="DA54" s="17"/>
      <c r="DB54" s="17"/>
      <c r="DC54" s="17">
        <v>0</v>
      </c>
      <c r="DD54" s="17">
        <v>94.5</v>
      </c>
      <c r="DE54" s="17">
        <v>85.476060000000004</v>
      </c>
      <c r="DF54" s="17">
        <v>130.78735</v>
      </c>
      <c r="DG54" s="17">
        <v>-36.287350000000004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/>
      <c r="DU54" s="17"/>
      <c r="DV54" s="17"/>
      <c r="DW54" s="17">
        <v>0</v>
      </c>
      <c r="DX54" s="17">
        <v>110.4</v>
      </c>
      <c r="DY54" s="17">
        <v>112.46647</v>
      </c>
      <c r="DZ54" s="17">
        <v>112.46647</v>
      </c>
      <c r="EA54" s="17">
        <v>-2.0664699999999998</v>
      </c>
      <c r="EB54" s="17">
        <v>132.80000000000001</v>
      </c>
      <c r="EC54" s="17">
        <v>130.92196000000001</v>
      </c>
      <c r="ED54" s="17">
        <v>130.92196000000001</v>
      </c>
      <c r="EE54" s="17">
        <v>1.8780399999999999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/>
      <c r="EO54" s="17"/>
      <c r="EP54" s="17"/>
      <c r="EQ54" s="17">
        <v>0</v>
      </c>
      <c r="ER54" s="17">
        <v>6.5</v>
      </c>
      <c r="ES54" s="17">
        <v>6.39</v>
      </c>
      <c r="ET54" s="17">
        <v>6.39</v>
      </c>
      <c r="EU54" s="17">
        <v>0.11</v>
      </c>
      <c r="EV54" s="17">
        <v>452.2</v>
      </c>
      <c r="EW54" s="17">
        <v>449.28084999999999</v>
      </c>
      <c r="EX54" s="17">
        <v>449.28084999999999</v>
      </c>
      <c r="EY54" s="17">
        <v>2.9191500000000001</v>
      </c>
      <c r="EZ54" s="17">
        <v>81.099999999999994</v>
      </c>
      <c r="FA54" s="17">
        <v>81.635570000000001</v>
      </c>
      <c r="FB54" s="17">
        <v>81.635570000000001</v>
      </c>
      <c r="FC54" s="17">
        <v>-0.53556999999999999</v>
      </c>
      <c r="FD54" s="17">
        <v>139.4</v>
      </c>
      <c r="FE54" s="17">
        <v>140.09907999999999</v>
      </c>
      <c r="FF54" s="17">
        <v>140.09917999999999</v>
      </c>
      <c r="FG54" s="17">
        <v>-0.69918000000000002</v>
      </c>
      <c r="FH54" s="17">
        <v>40.799999999999997</v>
      </c>
      <c r="FI54" s="17">
        <v>41.89893</v>
      </c>
      <c r="FJ54" s="17">
        <v>41.89893</v>
      </c>
      <c r="FK54" s="17">
        <v>-1.09893</v>
      </c>
      <c r="FL54" s="17">
        <v>18.600000000000001</v>
      </c>
      <c r="FM54" s="17">
        <v>19.21088</v>
      </c>
      <c r="FN54" s="17">
        <v>19.21088</v>
      </c>
      <c r="FO54" s="17">
        <v>-0.61087999999999998</v>
      </c>
      <c r="FP54" s="17">
        <v>19.3</v>
      </c>
      <c r="FQ54" s="17">
        <v>18.65889</v>
      </c>
      <c r="FR54" s="17">
        <v>18.65889</v>
      </c>
      <c r="FS54" s="17">
        <v>0.64110999999999996</v>
      </c>
      <c r="FT54" s="17">
        <v>88.2</v>
      </c>
      <c r="FU54" s="17">
        <v>87.773570000000007</v>
      </c>
      <c r="FV54" s="17">
        <v>87.773570000000007</v>
      </c>
      <c r="FW54" s="17">
        <v>0.42642999999999998</v>
      </c>
      <c r="FX54" s="17">
        <v>169.9</v>
      </c>
      <c r="FY54" s="17">
        <v>174.42857000000001</v>
      </c>
      <c r="FZ54" s="17">
        <v>174.42857000000001</v>
      </c>
      <c r="GA54" s="17">
        <v>-4.5285700000000002</v>
      </c>
      <c r="GB54" s="17">
        <v>170.8</v>
      </c>
      <c r="GC54" s="17">
        <v>174.42857000000001</v>
      </c>
      <c r="GD54" s="17">
        <v>174.42857000000001</v>
      </c>
      <c r="GE54" s="17">
        <v>-3.6285699999999999</v>
      </c>
      <c r="GF54" s="17">
        <v>179.8</v>
      </c>
      <c r="GG54" s="17">
        <v>174.95238000000001</v>
      </c>
      <c r="GH54" s="17">
        <v>174.95238000000001</v>
      </c>
      <c r="GI54" s="17">
        <v>4.84762</v>
      </c>
      <c r="GJ54" s="17">
        <v>107.2</v>
      </c>
      <c r="GK54" s="17">
        <v>110.48202000000001</v>
      </c>
      <c r="GL54" s="17">
        <v>110.48202000000001</v>
      </c>
      <c r="GM54" s="17">
        <v>-3.2820200000000002</v>
      </c>
      <c r="GN54" s="17">
        <v>43.4</v>
      </c>
      <c r="GO54" s="17">
        <v>47.082599999999999</v>
      </c>
      <c r="GP54" s="17">
        <v>47.082599999999999</v>
      </c>
      <c r="GQ54" s="17">
        <v>-3.6825999999999999</v>
      </c>
      <c r="GR54" s="17">
        <v>35.4</v>
      </c>
      <c r="GS54" s="17">
        <v>38.272109999999998</v>
      </c>
      <c r="GT54" s="17">
        <v>38.272109999999998</v>
      </c>
      <c r="GU54" s="17">
        <v>-2.8721100000000002</v>
      </c>
      <c r="GV54" s="17">
        <v>3.8</v>
      </c>
      <c r="GW54" s="17"/>
      <c r="GX54" s="17"/>
      <c r="GY54" s="17">
        <v>3.8</v>
      </c>
      <c r="GZ54" s="17">
        <v>29.9</v>
      </c>
      <c r="HA54" s="17">
        <v>29.190480000000001</v>
      </c>
      <c r="HB54" s="17">
        <v>29.190480000000001</v>
      </c>
      <c r="HC54" s="17">
        <v>0.70952000000000004</v>
      </c>
      <c r="HD54" s="17">
        <v>169.9</v>
      </c>
      <c r="HE54" s="17">
        <v>174.55947</v>
      </c>
      <c r="HF54" s="17">
        <v>172.35792000000001</v>
      </c>
      <c r="HG54" s="17">
        <v>-2.4579200000000001</v>
      </c>
      <c r="HH54" s="17"/>
      <c r="HI54" s="17"/>
      <c r="HJ54" s="17"/>
      <c r="HK54" s="17">
        <v>0</v>
      </c>
      <c r="HL54" s="17"/>
      <c r="HM54" s="17"/>
      <c r="HN54" s="17"/>
      <c r="HO54" s="17">
        <v>0</v>
      </c>
      <c r="HP54" s="17">
        <v>94</v>
      </c>
      <c r="HQ54" s="17">
        <v>95.545190000000005</v>
      </c>
      <c r="HR54" s="17">
        <v>55.328670000000002</v>
      </c>
      <c r="HS54" s="17">
        <v>38.671329999999998</v>
      </c>
      <c r="HT54" s="17"/>
      <c r="HU54" s="17"/>
      <c r="HV54" s="17"/>
      <c r="HW54" s="17">
        <v>0</v>
      </c>
      <c r="HX54" s="17">
        <v>0</v>
      </c>
      <c r="HY54" s="17"/>
      <c r="HZ54" s="17"/>
      <c r="IA54" s="17">
        <v>0</v>
      </c>
      <c r="IB54" s="17">
        <v>44.9</v>
      </c>
      <c r="IC54" s="17">
        <v>45.555999999999997</v>
      </c>
      <c r="ID54" s="17">
        <v>45.555999999999997</v>
      </c>
      <c r="IE54" s="17">
        <v>-0.65600000000000003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/>
      <c r="IO54" s="17"/>
      <c r="IP54" s="17"/>
      <c r="IQ54" s="17">
        <v>0</v>
      </c>
      <c r="IR54" s="17">
        <v>83.7</v>
      </c>
      <c r="IS54" s="17">
        <v>88.73603</v>
      </c>
      <c r="IT54" s="17">
        <v>88.73603</v>
      </c>
      <c r="IU54" s="17">
        <v>-5.0360300000000002</v>
      </c>
      <c r="IV54" s="17">
        <v>160.4</v>
      </c>
      <c r="IW54" s="17">
        <v>170.94</v>
      </c>
      <c r="IX54" s="17">
        <v>178.58378999999999</v>
      </c>
      <c r="IY54" s="17">
        <v>-18.183789999999998</v>
      </c>
      <c r="IZ54" s="17">
        <v>160.1</v>
      </c>
      <c r="JA54" s="17">
        <v>170.94</v>
      </c>
      <c r="JB54" s="17"/>
      <c r="JC54" s="17">
        <v>160.1</v>
      </c>
      <c r="JD54" s="17">
        <v>158.9</v>
      </c>
      <c r="JE54" s="17">
        <v>170.94</v>
      </c>
      <c r="JF54" s="17">
        <v>178.58378999999999</v>
      </c>
      <c r="JG54" s="17">
        <v>-19.683789999999998</v>
      </c>
      <c r="JH54" s="17">
        <v>245.5</v>
      </c>
      <c r="JI54" s="17">
        <v>257.18</v>
      </c>
      <c r="JJ54" s="17">
        <v>179.12008</v>
      </c>
      <c r="JK54" s="17">
        <v>66.379919999999998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>
        <v>0</v>
      </c>
      <c r="KG54" s="17"/>
      <c r="KH54" s="17">
        <v>26</v>
      </c>
      <c r="KI54" s="17">
        <v>-26</v>
      </c>
      <c r="KJ54" s="17"/>
      <c r="KK54" s="17"/>
      <c r="KL54" s="17"/>
      <c r="KM54" s="17">
        <v>0</v>
      </c>
      <c r="KN54" s="17"/>
      <c r="KO54" s="17"/>
      <c r="KP54" s="17"/>
      <c r="KQ54" s="17">
        <v>0</v>
      </c>
      <c r="KR54" s="17">
        <v>2.9</v>
      </c>
      <c r="KS54" s="17">
        <v>3.8117100000000002</v>
      </c>
      <c r="KT54" s="17">
        <v>3.8117100000000002</v>
      </c>
      <c r="KU54" s="17">
        <v>-0.91171000000000002</v>
      </c>
      <c r="KV54" s="17">
        <v>180</v>
      </c>
      <c r="KW54" s="17">
        <v>231.64143999999999</v>
      </c>
      <c r="KX54" s="17">
        <v>183.88597999999999</v>
      </c>
      <c r="KY54" s="17">
        <v>-3.88598</v>
      </c>
      <c r="KZ54" s="17">
        <v>112.8</v>
      </c>
      <c r="LA54" s="17">
        <v>123.87425</v>
      </c>
      <c r="LB54" s="17">
        <v>124.65649999999999</v>
      </c>
      <c r="LC54" s="17">
        <v>-11.8565</v>
      </c>
      <c r="LD54" s="17"/>
      <c r="LE54" s="17"/>
      <c r="LF54" s="17"/>
      <c r="LG54" s="17">
        <v>0</v>
      </c>
      <c r="LH54" s="17">
        <v>78</v>
      </c>
      <c r="LI54" s="17">
        <v>78.567999999999998</v>
      </c>
      <c r="LJ54" s="17">
        <v>78.567999999999998</v>
      </c>
      <c r="LK54" s="17">
        <v>-0.56799999999999995</v>
      </c>
      <c r="LL54" s="17">
        <v>29.8</v>
      </c>
      <c r="LM54" s="17">
        <v>29.980560000000001</v>
      </c>
      <c r="LN54" s="17">
        <v>29.980560000000001</v>
      </c>
      <c r="LO54" s="17">
        <v>-0.18056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/>
      <c r="LY54" s="17"/>
      <c r="LZ54" s="17"/>
      <c r="MA54" s="17">
        <v>0</v>
      </c>
      <c r="MB54" s="17">
        <v>106</v>
      </c>
      <c r="MC54" s="17">
        <v>153.06012000000001</v>
      </c>
      <c r="MD54" s="17">
        <v>151.08887999999999</v>
      </c>
      <c r="ME54" s="17">
        <v>-45.088880000000003</v>
      </c>
      <c r="MF54" s="17">
        <v>106.2</v>
      </c>
      <c r="MG54" s="17">
        <v>153.06012000000001</v>
      </c>
      <c r="MH54" s="17">
        <v>151.08887999999999</v>
      </c>
      <c r="MI54" s="17">
        <v>-44.88888</v>
      </c>
      <c r="MJ54" s="17">
        <v>126.4</v>
      </c>
      <c r="MK54" s="17">
        <v>153.51975999999999</v>
      </c>
      <c r="ML54" s="17">
        <v>151.54259999999999</v>
      </c>
      <c r="MM54" s="17">
        <v>-25.142600000000002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/>
      <c r="NE54" s="17"/>
      <c r="NF54" s="17"/>
      <c r="NG54" s="17">
        <v>0</v>
      </c>
      <c r="NH54" s="17">
        <v>119.2</v>
      </c>
      <c r="NI54" s="17"/>
      <c r="NJ54" s="17">
        <v>206.49084999999999</v>
      </c>
      <c r="NK54" s="17">
        <v>-87.290850000000006</v>
      </c>
      <c r="NL54" s="17"/>
      <c r="NM54" s="17"/>
      <c r="NN54" s="17">
        <v>103.55547</v>
      </c>
      <c r="NO54" s="17">
        <v>-103.55547</v>
      </c>
      <c r="NP54" s="17"/>
      <c r="NQ54" s="17"/>
      <c r="NR54" s="17"/>
      <c r="NS54" s="17">
        <v>0</v>
      </c>
      <c r="NT54" s="17">
        <v>6.7</v>
      </c>
      <c r="NU54" s="17">
        <v>6.5328999999999997</v>
      </c>
      <c r="NV54" s="17">
        <v>6.5328999999999997</v>
      </c>
      <c r="NW54" s="17">
        <v>0.1671</v>
      </c>
      <c r="NX54" s="17">
        <v>20</v>
      </c>
      <c r="NY54" s="17">
        <v>19.241980000000002</v>
      </c>
      <c r="NZ54" s="17">
        <v>19.241980000000002</v>
      </c>
      <c r="OA54" s="17">
        <v>0.75802000000000003</v>
      </c>
      <c r="OB54" s="17">
        <v>0</v>
      </c>
      <c r="OC54" s="17"/>
      <c r="OD54" s="17"/>
      <c r="OE54" s="17">
        <v>0</v>
      </c>
      <c r="OF54" s="17">
        <v>81</v>
      </c>
      <c r="OG54" s="17">
        <v>84</v>
      </c>
      <c r="OH54" s="17">
        <v>65.7166</v>
      </c>
      <c r="OI54" s="17">
        <v>15.2834</v>
      </c>
      <c r="OJ54" s="17">
        <v>0</v>
      </c>
      <c r="OK54" s="17"/>
      <c r="OL54" s="17"/>
      <c r="OM54" s="17">
        <v>0</v>
      </c>
      <c r="ON54" s="17">
        <v>4.0999999999999996</v>
      </c>
      <c r="OO54" s="17">
        <v>0.62</v>
      </c>
      <c r="OP54" s="17">
        <v>0.7147</v>
      </c>
      <c r="OQ54" s="17">
        <v>3.3853</v>
      </c>
      <c r="OR54" s="17">
        <v>0</v>
      </c>
      <c r="OS54" s="17"/>
      <c r="OT54" s="17"/>
      <c r="OU54" s="17">
        <v>0</v>
      </c>
      <c r="OV54" s="17">
        <v>20.399999999999999</v>
      </c>
      <c r="OW54" s="17">
        <v>20.456230000000001</v>
      </c>
      <c r="OX54" s="17">
        <v>20.456230000000001</v>
      </c>
      <c r="OY54" s="17">
        <v>-5.6230000000000002E-2</v>
      </c>
      <c r="OZ54" s="17">
        <v>9.8000000000000007</v>
      </c>
      <c r="PA54" s="17">
        <v>9.9830000000000005</v>
      </c>
      <c r="PB54" s="17">
        <v>9.9830000000000005</v>
      </c>
      <c r="PC54" s="17">
        <v>-0.183</v>
      </c>
      <c r="PD54" s="17">
        <v>5.7</v>
      </c>
      <c r="PE54" s="17">
        <v>5.67</v>
      </c>
      <c r="PF54" s="17">
        <v>5.67</v>
      </c>
      <c r="PG54" s="17">
        <v>0.03</v>
      </c>
      <c r="PH54" s="17">
        <v>0</v>
      </c>
      <c r="PI54" s="17"/>
      <c r="PJ54" s="17"/>
      <c r="PK54" s="17">
        <v>0</v>
      </c>
      <c r="PL54" s="17">
        <v>0</v>
      </c>
      <c r="PM54" s="17"/>
      <c r="PN54" s="17"/>
      <c r="PO54" s="17">
        <v>0</v>
      </c>
      <c r="PP54" s="17">
        <v>0</v>
      </c>
      <c r="PQ54" s="17">
        <v>1.7</v>
      </c>
      <c r="PR54" s="17">
        <v>1.7</v>
      </c>
      <c r="PS54" s="17">
        <v>-1.7</v>
      </c>
      <c r="PT54" s="17">
        <v>3.5</v>
      </c>
      <c r="PU54" s="17">
        <v>3.3</v>
      </c>
      <c r="PV54" s="17">
        <v>3.3</v>
      </c>
      <c r="PW54" s="17">
        <v>0.2</v>
      </c>
      <c r="PX54" s="17">
        <v>5.2</v>
      </c>
      <c r="PY54" s="17">
        <v>5</v>
      </c>
      <c r="PZ54" s="17">
        <v>5</v>
      </c>
      <c r="QA54" s="17">
        <v>0.2</v>
      </c>
      <c r="QB54" s="17">
        <v>20.8</v>
      </c>
      <c r="QC54" s="17">
        <v>20.422219999999999</v>
      </c>
      <c r="QD54" s="17">
        <v>20.422219999999999</v>
      </c>
      <c r="QE54" s="17">
        <v>0.37778</v>
      </c>
      <c r="QF54" s="17">
        <v>18.5</v>
      </c>
      <c r="QG54" s="17">
        <v>19.436350000000001</v>
      </c>
      <c r="QH54" s="17">
        <v>19.436350000000001</v>
      </c>
      <c r="QI54" s="17">
        <v>-0.93635000000000002</v>
      </c>
      <c r="QJ54" s="17">
        <v>16.600000000000001</v>
      </c>
      <c r="QK54" s="17">
        <v>19</v>
      </c>
      <c r="QL54" s="17">
        <v>17.492709999999999</v>
      </c>
      <c r="QM54" s="17">
        <v>-0.89271</v>
      </c>
      <c r="QN54" s="17">
        <v>3.5</v>
      </c>
      <c r="QO54" s="17">
        <v>3.5</v>
      </c>
      <c r="QP54" s="17">
        <v>3.5</v>
      </c>
      <c r="QQ54" s="17">
        <v>0</v>
      </c>
      <c r="QR54" s="17">
        <v>18.5</v>
      </c>
      <c r="QS54" s="17">
        <v>17.881440000000001</v>
      </c>
      <c r="QT54" s="17">
        <v>17.881440000000001</v>
      </c>
      <c r="QU54" s="17">
        <v>0.61856</v>
      </c>
      <c r="QV54" s="17">
        <v>0</v>
      </c>
      <c r="QW54" s="17"/>
      <c r="QX54" s="17"/>
      <c r="QY54" s="17">
        <v>0</v>
      </c>
      <c r="QZ54" s="17">
        <v>0</v>
      </c>
      <c r="RA54" s="17"/>
      <c r="RB54" s="17"/>
      <c r="RC54" s="17">
        <v>0</v>
      </c>
      <c r="RD54" s="17">
        <v>19.399999999999999</v>
      </c>
      <c r="RE54" s="17">
        <v>18.38</v>
      </c>
      <c r="RF54" s="17">
        <v>17.415400000000002</v>
      </c>
      <c r="RG54" s="17">
        <v>1.9845999999999999</v>
      </c>
      <c r="RH54" s="17">
        <v>54</v>
      </c>
      <c r="RI54" s="17">
        <v>49.34</v>
      </c>
      <c r="RJ54" s="17">
        <v>48.430199999999999</v>
      </c>
      <c r="RK54" s="17">
        <v>5.5697999999999999</v>
      </c>
      <c r="RL54" s="17">
        <v>0</v>
      </c>
      <c r="RM54" s="17"/>
      <c r="RN54" s="17"/>
      <c r="RO54" s="17">
        <v>0</v>
      </c>
      <c r="RP54" s="17">
        <v>3.5</v>
      </c>
      <c r="RQ54" s="17">
        <v>3.55</v>
      </c>
      <c r="RR54" s="17">
        <v>3.55</v>
      </c>
      <c r="RS54" s="17">
        <v>-0.05</v>
      </c>
      <c r="RT54" s="17">
        <v>20.100000000000001</v>
      </c>
      <c r="RU54" s="17">
        <v>19.792000000000002</v>
      </c>
      <c r="RV54" s="17">
        <v>19.792000000000002</v>
      </c>
      <c r="RW54" s="17">
        <v>0.308</v>
      </c>
      <c r="RX54" s="17">
        <v>3</v>
      </c>
      <c r="RY54" s="17">
        <v>2.76</v>
      </c>
      <c r="RZ54" s="17">
        <v>2.76</v>
      </c>
      <c r="SA54" s="17">
        <v>0.24</v>
      </c>
      <c r="SB54" s="17"/>
      <c r="SC54" s="17"/>
      <c r="SD54" s="17">
        <v>0.4</v>
      </c>
      <c r="SE54" s="17">
        <v>-0.4</v>
      </c>
      <c r="SF54" s="17">
        <v>0</v>
      </c>
      <c r="SG54" s="17"/>
      <c r="SH54" s="17"/>
      <c r="SI54" s="17">
        <v>0</v>
      </c>
      <c r="SJ54" s="17">
        <v>19.8</v>
      </c>
      <c r="SK54" s="17">
        <v>19.1448</v>
      </c>
      <c r="SL54" s="17">
        <v>19.1448</v>
      </c>
      <c r="SM54" s="17">
        <v>0.6552</v>
      </c>
      <c r="SN54" s="17">
        <v>8.1</v>
      </c>
      <c r="SO54" s="17">
        <v>8.1999999999999993</v>
      </c>
      <c r="SP54" s="17">
        <v>8.1999999999999993</v>
      </c>
      <c r="SQ54" s="17">
        <v>-0.1</v>
      </c>
      <c r="SR54" s="17">
        <v>18.8</v>
      </c>
      <c r="SS54" s="17">
        <v>15.54908</v>
      </c>
      <c r="ST54" s="17">
        <v>15.54908</v>
      </c>
      <c r="SU54" s="17">
        <v>3.2509199999999998</v>
      </c>
      <c r="SV54" s="17">
        <v>20.3</v>
      </c>
      <c r="SW54" s="17">
        <v>19.436350000000001</v>
      </c>
      <c r="SX54" s="17">
        <v>19.436350000000001</v>
      </c>
      <c r="SY54" s="17">
        <v>0.86365000000000003</v>
      </c>
      <c r="SZ54" s="17">
        <v>5.6</v>
      </c>
      <c r="TA54" s="17">
        <v>1.55</v>
      </c>
      <c r="TB54" s="17">
        <v>6.3563999999999998</v>
      </c>
      <c r="TC54" s="17">
        <v>-0.75639999999999996</v>
      </c>
      <c r="TD54" s="17">
        <v>15.7</v>
      </c>
      <c r="TE54" s="17">
        <v>17.64</v>
      </c>
      <c r="TF54" s="17">
        <v>28.1736</v>
      </c>
      <c r="TG54" s="17">
        <v>-12.473599999999999</v>
      </c>
      <c r="TH54" s="17">
        <v>0</v>
      </c>
      <c r="TI54" s="17"/>
      <c r="TJ54" s="17"/>
      <c r="TK54" s="17">
        <v>0</v>
      </c>
      <c r="TL54" s="17">
        <v>25.9</v>
      </c>
      <c r="TM54" s="17">
        <v>54.77</v>
      </c>
      <c r="TN54" s="17">
        <v>34.186100000000003</v>
      </c>
      <c r="TO54" s="17">
        <v>-8.2860999999999994</v>
      </c>
      <c r="TP54" s="17">
        <v>68.099999999999994</v>
      </c>
      <c r="TQ54" s="17">
        <v>86.12</v>
      </c>
      <c r="TR54" s="17">
        <v>63.171300000000002</v>
      </c>
      <c r="TS54" s="17">
        <v>4.9287000000000001</v>
      </c>
      <c r="TT54" s="17">
        <v>2</v>
      </c>
      <c r="TU54" s="17">
        <v>3.9</v>
      </c>
      <c r="TV54" s="17">
        <v>2.8395000000000001</v>
      </c>
      <c r="TW54" s="17">
        <v>-0.83950000000000002</v>
      </c>
      <c r="TX54" s="17">
        <v>0</v>
      </c>
      <c r="TY54" s="17">
        <v>3.09</v>
      </c>
      <c r="TZ54" s="17">
        <v>1.5278</v>
      </c>
      <c r="UA54" s="17">
        <v>-1.5278</v>
      </c>
      <c r="UB54" s="17">
        <v>0</v>
      </c>
      <c r="UC54" s="17"/>
      <c r="UD54" s="17"/>
      <c r="UE54" s="17">
        <v>0</v>
      </c>
      <c r="UF54" s="17">
        <v>20.9</v>
      </c>
      <c r="UG54" s="17">
        <v>20.408159999999999</v>
      </c>
      <c r="UH54" s="17">
        <v>20.408159999999999</v>
      </c>
      <c r="UI54" s="17">
        <v>0.49184</v>
      </c>
      <c r="UJ54" s="17">
        <v>8.1</v>
      </c>
      <c r="UK54" s="17">
        <v>7.6</v>
      </c>
      <c r="UL54" s="17">
        <v>7.6</v>
      </c>
      <c r="UM54" s="17">
        <v>0.5</v>
      </c>
      <c r="UN54" s="17">
        <v>7.7</v>
      </c>
      <c r="UO54" s="17">
        <v>7.7</v>
      </c>
      <c r="UP54" s="17"/>
      <c r="UQ54" s="17">
        <v>7.7</v>
      </c>
      <c r="UR54" s="17">
        <v>20.399999999999999</v>
      </c>
      <c r="US54" s="17">
        <v>20</v>
      </c>
      <c r="UT54" s="17">
        <v>19.436350000000001</v>
      </c>
      <c r="UU54" s="17">
        <v>0.96365000000000001</v>
      </c>
      <c r="UV54" s="17">
        <v>20.399999999999999</v>
      </c>
      <c r="UW54" s="17">
        <v>20</v>
      </c>
      <c r="UX54" s="17">
        <v>19.436350000000001</v>
      </c>
      <c r="UY54" s="17">
        <v>0.96365000000000001</v>
      </c>
      <c r="UZ54" s="17">
        <v>20</v>
      </c>
      <c r="VA54" s="17">
        <v>20</v>
      </c>
      <c r="VB54" s="17">
        <v>19.436350000000001</v>
      </c>
      <c r="VC54" s="17">
        <v>0.56364999999999998</v>
      </c>
      <c r="VD54" s="17">
        <v>0</v>
      </c>
      <c r="VE54" s="17">
        <v>1.47</v>
      </c>
      <c r="VF54" s="17">
        <v>0.65369999999999995</v>
      </c>
      <c r="VG54" s="17">
        <v>-0.65369999999999995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</v>
      </c>
      <c r="VQ54" s="17"/>
      <c r="VR54" s="17"/>
      <c r="VS54" s="17">
        <v>0</v>
      </c>
      <c r="VT54" s="17">
        <v>0.6</v>
      </c>
      <c r="VU54" s="17">
        <v>0.6</v>
      </c>
      <c r="VV54" s="17">
        <v>0.6</v>
      </c>
      <c r="VW54" s="17">
        <v>0</v>
      </c>
      <c r="VX54" s="17">
        <v>0</v>
      </c>
      <c r="VY54" s="17">
        <v>33</v>
      </c>
      <c r="VZ54" s="17">
        <v>35</v>
      </c>
      <c r="WA54" s="17">
        <v>-35</v>
      </c>
      <c r="WB54" s="17">
        <v>0</v>
      </c>
      <c r="WC54" s="17">
        <v>26.8</v>
      </c>
      <c r="WD54" s="17">
        <v>30</v>
      </c>
      <c r="WE54" s="17">
        <v>-30</v>
      </c>
      <c r="WF54" s="17">
        <v>0</v>
      </c>
      <c r="WG54" s="17"/>
      <c r="WH54" s="17"/>
      <c r="WI54" s="17">
        <v>0</v>
      </c>
      <c r="WJ54" s="17">
        <v>4.8</v>
      </c>
      <c r="WK54" s="17">
        <v>4.3499999999999996</v>
      </c>
      <c r="WL54" s="17">
        <v>4.3499999999999996</v>
      </c>
      <c r="WM54" s="17">
        <v>0.45</v>
      </c>
      <c r="WN54" s="17">
        <v>2.2999999999999998</v>
      </c>
      <c r="WO54" s="17">
        <v>2.4</v>
      </c>
      <c r="WP54" s="17">
        <v>2.4</v>
      </c>
      <c r="WQ54" s="17">
        <v>-0.1</v>
      </c>
      <c r="WR54" s="17">
        <v>2.4</v>
      </c>
      <c r="WS54" s="17">
        <v>2.4</v>
      </c>
      <c r="WT54" s="17">
        <v>2.4</v>
      </c>
      <c r="WU54" s="17">
        <v>0</v>
      </c>
      <c r="WV54" s="17">
        <v>2.6</v>
      </c>
      <c r="WW54" s="17">
        <v>2.8</v>
      </c>
      <c r="WX54" s="17">
        <v>2.8</v>
      </c>
      <c r="WY54" s="17">
        <v>-0.2</v>
      </c>
      <c r="WZ54" s="17">
        <v>0</v>
      </c>
      <c r="XA54" s="17"/>
      <c r="XB54" s="17"/>
      <c r="XC54" s="17">
        <v>0</v>
      </c>
      <c r="XD54" s="17">
        <v>7.9</v>
      </c>
      <c r="XE54" s="17">
        <v>6.6</v>
      </c>
      <c r="XF54" s="17">
        <v>6.6</v>
      </c>
      <c r="XG54" s="17">
        <v>1.3</v>
      </c>
      <c r="XH54" s="17">
        <v>20</v>
      </c>
      <c r="XI54" s="17">
        <v>19.436350000000001</v>
      </c>
      <c r="XJ54" s="17">
        <v>19.436350000000001</v>
      </c>
      <c r="XK54" s="17">
        <v>0.56364999999999998</v>
      </c>
      <c r="XL54" s="17">
        <v>19.899999999999999</v>
      </c>
      <c r="XM54" s="17">
        <v>20.2</v>
      </c>
      <c r="XN54" s="17">
        <v>19.436350000000001</v>
      </c>
      <c r="XO54" s="17">
        <v>0.46365000000000001</v>
      </c>
      <c r="XP54" s="17">
        <v>9.5</v>
      </c>
      <c r="XQ54" s="17"/>
      <c r="XR54" s="17">
        <v>10.8</v>
      </c>
      <c r="XS54" s="17">
        <v>-1.3</v>
      </c>
      <c r="XT54" s="17"/>
      <c r="XU54" s="17"/>
      <c r="XV54" s="17"/>
      <c r="XW54" s="17">
        <v>0</v>
      </c>
      <c r="XX54" s="17"/>
      <c r="XY54" s="17"/>
      <c r="XZ54" s="17"/>
      <c r="YA54" s="17">
        <v>0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8.6</v>
      </c>
      <c r="YK54" s="17">
        <v>7.34</v>
      </c>
      <c r="YL54" s="17">
        <v>7.34</v>
      </c>
      <c r="YM54" s="17">
        <v>1.26</v>
      </c>
      <c r="YN54" s="17"/>
      <c r="YO54" s="17"/>
      <c r="YP54" s="17"/>
      <c r="YQ54" s="17">
        <v>0</v>
      </c>
      <c r="YR54" s="17">
        <v>17.399999999999999</v>
      </c>
      <c r="YS54" s="17">
        <v>17</v>
      </c>
      <c r="YT54" s="17">
        <v>17</v>
      </c>
      <c r="YU54" s="17">
        <v>0.4</v>
      </c>
    </row>
    <row r="55" spans="1:671" ht="24" customHeight="1" x14ac:dyDescent="0.3">
      <c r="A55" s="1"/>
      <c r="B55" s="16" t="s">
        <v>103</v>
      </c>
      <c r="C55" s="16" t="s">
        <v>920</v>
      </c>
      <c r="D55" s="17">
        <v>202.3</v>
      </c>
      <c r="E55" s="17">
        <v>203.40136000000001</v>
      </c>
      <c r="F55" s="17">
        <v>203.40136000000001</v>
      </c>
      <c r="G55" s="17">
        <v>-1.1013599999999999</v>
      </c>
      <c r="H55" s="17">
        <v>648.79999999999995</v>
      </c>
      <c r="I55" s="17">
        <v>649.99942999999996</v>
      </c>
      <c r="J55" s="17">
        <v>650</v>
      </c>
      <c r="K55" s="17">
        <v>-1.2</v>
      </c>
      <c r="L55" s="17">
        <v>214.6</v>
      </c>
      <c r="M55" s="17">
        <v>211.66185999999999</v>
      </c>
      <c r="N55" s="17">
        <v>211.66204999999999</v>
      </c>
      <c r="O55" s="17">
        <v>2.9379499999999998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90.1</v>
      </c>
      <c r="Y55" s="17">
        <v>91.867829999999998</v>
      </c>
      <c r="Z55" s="17">
        <v>91.867829999999998</v>
      </c>
      <c r="AA55" s="17">
        <v>-1.76783</v>
      </c>
      <c r="AB55" s="17">
        <v>217.5</v>
      </c>
      <c r="AC55" s="17">
        <v>215.23249999999999</v>
      </c>
      <c r="AD55" s="17">
        <v>225</v>
      </c>
      <c r="AE55" s="17">
        <v>-7.5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177</v>
      </c>
      <c r="AO55" s="17">
        <v>109.89</v>
      </c>
      <c r="AP55" s="17">
        <v>109.89</v>
      </c>
      <c r="AQ55" s="17">
        <v>67.11</v>
      </c>
      <c r="AR55" s="17">
        <v>199.5</v>
      </c>
      <c r="AS55" s="17">
        <v>109.89</v>
      </c>
      <c r="AT55" s="17">
        <v>109.89</v>
      </c>
      <c r="AU55" s="17">
        <v>89.61</v>
      </c>
      <c r="AV55" s="17"/>
      <c r="AW55" s="17"/>
      <c r="AX55" s="17"/>
      <c r="AY55" s="17">
        <v>0</v>
      </c>
      <c r="AZ55" s="17">
        <v>192.9</v>
      </c>
      <c r="BA55" s="17">
        <v>110.22</v>
      </c>
      <c r="BB55" s="17">
        <v>110.22</v>
      </c>
      <c r="BC55" s="17">
        <v>82.68</v>
      </c>
      <c r="BD55" s="17">
        <v>203.2</v>
      </c>
      <c r="BE55" s="17">
        <v>207.24284</v>
      </c>
      <c r="BF55" s="17">
        <v>205.8871</v>
      </c>
      <c r="BG55" s="17">
        <v>-2.6871</v>
      </c>
      <c r="BH55" s="17">
        <v>107.5</v>
      </c>
      <c r="BI55" s="17">
        <v>103.93259</v>
      </c>
      <c r="BJ55" s="17">
        <v>103.25269</v>
      </c>
      <c r="BK55" s="17">
        <v>4.2473099999999997</v>
      </c>
      <c r="BL55" s="17">
        <v>556.5</v>
      </c>
      <c r="BM55" s="17">
        <v>566.08941000000004</v>
      </c>
      <c r="BN55" s="17">
        <v>566.08941000000004</v>
      </c>
      <c r="BO55" s="17">
        <v>-9.5894100000000009</v>
      </c>
      <c r="BP55" s="17">
        <v>10.1</v>
      </c>
      <c r="BQ55" s="17">
        <v>10.52094</v>
      </c>
      <c r="BR55" s="17">
        <v>10.52094</v>
      </c>
      <c r="BS55" s="17">
        <v>-0.42093999999999998</v>
      </c>
      <c r="BT55" s="17"/>
      <c r="BU55" s="17"/>
      <c r="BV55" s="17"/>
      <c r="BW55" s="17">
        <v>0</v>
      </c>
      <c r="BX55" s="17">
        <v>0</v>
      </c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164.1</v>
      </c>
      <c r="CG55" s="17">
        <v>164.06706</v>
      </c>
      <c r="CH55" s="17">
        <v>164.06706</v>
      </c>
      <c r="CI55" s="17">
        <v>3.2939999999999997E-2</v>
      </c>
      <c r="CJ55" s="17">
        <v>7.9</v>
      </c>
      <c r="CK55" s="17">
        <v>7.3209600000000004</v>
      </c>
      <c r="CL55" s="17">
        <v>7.3209600000000004</v>
      </c>
      <c r="CM55" s="17">
        <v>0.57904</v>
      </c>
      <c r="CN55" s="17">
        <v>4.5</v>
      </c>
      <c r="CO55" s="17">
        <v>3.93119</v>
      </c>
      <c r="CP55" s="17">
        <v>3.93119</v>
      </c>
      <c r="CQ55" s="17">
        <v>0.56881000000000004</v>
      </c>
      <c r="CR55" s="17">
        <v>0</v>
      </c>
      <c r="CS55" s="17"/>
      <c r="CT55" s="17"/>
      <c r="CU55" s="17">
        <v>0</v>
      </c>
      <c r="CV55" s="17">
        <v>6.8</v>
      </c>
      <c r="CW55" s="17">
        <v>6.8787000000000003</v>
      </c>
      <c r="CX55" s="17">
        <v>6.8787000000000003</v>
      </c>
      <c r="CY55" s="17">
        <v>-7.8700000000000006E-2</v>
      </c>
      <c r="CZ55" s="17"/>
      <c r="DA55" s="17"/>
      <c r="DB55" s="17"/>
      <c r="DC55" s="17">
        <v>0</v>
      </c>
      <c r="DD55" s="17">
        <v>95.2</v>
      </c>
      <c r="DE55" s="17">
        <v>69.944130000000001</v>
      </c>
      <c r="DF55" s="17">
        <v>84.298450000000003</v>
      </c>
      <c r="DG55" s="17">
        <v>10.90155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/>
      <c r="DU55" s="17"/>
      <c r="DV55" s="17"/>
      <c r="DW55" s="17">
        <v>0</v>
      </c>
      <c r="DX55" s="17">
        <v>110.4</v>
      </c>
      <c r="DY55" s="17">
        <v>112.46647</v>
      </c>
      <c r="DZ55" s="17">
        <v>112.46647</v>
      </c>
      <c r="EA55" s="17">
        <v>-2.0664699999999998</v>
      </c>
      <c r="EB55" s="17">
        <v>132.5</v>
      </c>
      <c r="EC55" s="17">
        <v>130.92196000000001</v>
      </c>
      <c r="ED55" s="17">
        <v>130.92196000000001</v>
      </c>
      <c r="EE55" s="17">
        <v>1.5780400000000001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/>
      <c r="EO55" s="17"/>
      <c r="EP55" s="17"/>
      <c r="EQ55" s="17">
        <v>0</v>
      </c>
      <c r="ER55" s="17">
        <v>6.5</v>
      </c>
      <c r="ES55" s="17">
        <v>6.39</v>
      </c>
      <c r="ET55" s="17">
        <v>6.39</v>
      </c>
      <c r="EU55" s="17">
        <v>0.11</v>
      </c>
      <c r="EV55" s="17">
        <v>451</v>
      </c>
      <c r="EW55" s="17">
        <v>449.28084999999999</v>
      </c>
      <c r="EX55" s="17">
        <v>449.28084999999999</v>
      </c>
      <c r="EY55" s="17">
        <v>1.71915</v>
      </c>
      <c r="EZ55" s="17">
        <v>81.099999999999994</v>
      </c>
      <c r="FA55" s="17">
        <v>81.635570000000001</v>
      </c>
      <c r="FB55" s="17">
        <v>81.635570000000001</v>
      </c>
      <c r="FC55" s="17">
        <v>-0.53556999999999999</v>
      </c>
      <c r="FD55" s="17">
        <v>131</v>
      </c>
      <c r="FE55" s="17">
        <v>140.88160999999999</v>
      </c>
      <c r="FF55" s="17">
        <v>140.88162</v>
      </c>
      <c r="FG55" s="17">
        <v>-9.8816199999999998</v>
      </c>
      <c r="FH55" s="17">
        <v>41.2</v>
      </c>
      <c r="FI55" s="17">
        <v>41.89893</v>
      </c>
      <c r="FJ55" s="17">
        <v>41.89893</v>
      </c>
      <c r="FK55" s="17">
        <v>-0.69893000000000005</v>
      </c>
      <c r="FL55" s="17">
        <v>18.600000000000001</v>
      </c>
      <c r="FM55" s="17">
        <v>19.21088</v>
      </c>
      <c r="FN55" s="17">
        <v>19.21088</v>
      </c>
      <c r="FO55" s="17">
        <v>-0.61087999999999998</v>
      </c>
      <c r="FP55" s="17">
        <v>19.399999999999999</v>
      </c>
      <c r="FQ55" s="17">
        <v>18.65889</v>
      </c>
      <c r="FR55" s="17">
        <v>18.65889</v>
      </c>
      <c r="FS55" s="17">
        <v>0.74111000000000005</v>
      </c>
      <c r="FT55" s="17">
        <v>90.8</v>
      </c>
      <c r="FU55" s="17">
        <v>87.773570000000007</v>
      </c>
      <c r="FV55" s="17">
        <v>87.773570000000007</v>
      </c>
      <c r="FW55" s="17">
        <v>3.02643</v>
      </c>
      <c r="FX55" s="17">
        <v>170.5</v>
      </c>
      <c r="FY55" s="17">
        <v>174.42857000000001</v>
      </c>
      <c r="FZ55" s="17">
        <v>174.42857000000001</v>
      </c>
      <c r="GA55" s="17">
        <v>-3.9285700000000001</v>
      </c>
      <c r="GB55" s="17">
        <v>170.2</v>
      </c>
      <c r="GC55" s="17">
        <v>174.42857000000001</v>
      </c>
      <c r="GD55" s="17">
        <v>174.42857000000001</v>
      </c>
      <c r="GE55" s="17">
        <v>-4.2285700000000004</v>
      </c>
      <c r="GF55" s="17">
        <v>177.9</v>
      </c>
      <c r="GG55" s="17">
        <v>174.95238000000001</v>
      </c>
      <c r="GH55" s="17">
        <v>174.95238000000001</v>
      </c>
      <c r="GI55" s="17">
        <v>2.9476200000000001</v>
      </c>
      <c r="GJ55" s="17">
        <v>107.4</v>
      </c>
      <c r="GK55" s="17">
        <v>110.48202000000001</v>
      </c>
      <c r="GL55" s="17">
        <v>110.48202000000001</v>
      </c>
      <c r="GM55" s="17">
        <v>-3.08202</v>
      </c>
      <c r="GN55" s="17">
        <v>44.7</v>
      </c>
      <c r="GO55" s="17">
        <v>47.082599999999999</v>
      </c>
      <c r="GP55" s="17">
        <v>47.082599999999999</v>
      </c>
      <c r="GQ55" s="17">
        <v>-2.3826000000000001</v>
      </c>
      <c r="GR55" s="17">
        <v>38</v>
      </c>
      <c r="GS55" s="17">
        <v>38.272109999999998</v>
      </c>
      <c r="GT55" s="17">
        <v>38.272109999999998</v>
      </c>
      <c r="GU55" s="17">
        <v>-0.27211000000000002</v>
      </c>
      <c r="GV55" s="17">
        <v>3.8</v>
      </c>
      <c r="GW55" s="17"/>
      <c r="GX55" s="17"/>
      <c r="GY55" s="17">
        <v>3.8</v>
      </c>
      <c r="GZ55" s="17">
        <v>30.7</v>
      </c>
      <c r="HA55" s="17">
        <v>29.190480000000001</v>
      </c>
      <c r="HB55" s="17">
        <v>29.190480000000001</v>
      </c>
      <c r="HC55" s="17">
        <v>1.50952</v>
      </c>
      <c r="HD55" s="17">
        <v>169.8</v>
      </c>
      <c r="HE55" s="17">
        <v>174.55947</v>
      </c>
      <c r="HF55" s="17">
        <v>172.35792000000001</v>
      </c>
      <c r="HG55" s="17">
        <v>-2.5579200000000002</v>
      </c>
      <c r="HH55" s="17"/>
      <c r="HI55" s="17"/>
      <c r="HJ55" s="17"/>
      <c r="HK55" s="17">
        <v>0</v>
      </c>
      <c r="HL55" s="17"/>
      <c r="HM55" s="17"/>
      <c r="HN55" s="17"/>
      <c r="HO55" s="17">
        <v>0</v>
      </c>
      <c r="HP55" s="17">
        <v>94.4</v>
      </c>
      <c r="HQ55" s="17">
        <v>95.545190000000005</v>
      </c>
      <c r="HR55" s="17">
        <v>55.328670000000002</v>
      </c>
      <c r="HS55" s="17">
        <v>39.071330000000003</v>
      </c>
      <c r="HT55" s="17"/>
      <c r="HU55" s="17"/>
      <c r="HV55" s="17"/>
      <c r="HW55" s="17">
        <v>0</v>
      </c>
      <c r="HX55" s="17">
        <v>0</v>
      </c>
      <c r="HY55" s="17"/>
      <c r="HZ55" s="17"/>
      <c r="IA55" s="17">
        <v>0</v>
      </c>
      <c r="IB55" s="17">
        <v>44.1</v>
      </c>
      <c r="IC55" s="17">
        <v>45.555999999999997</v>
      </c>
      <c r="ID55" s="17">
        <v>45.555999999999997</v>
      </c>
      <c r="IE55" s="17">
        <v>-1.456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/>
      <c r="IO55" s="17"/>
      <c r="IP55" s="17"/>
      <c r="IQ55" s="17">
        <v>0</v>
      </c>
      <c r="IR55" s="17">
        <v>84.3</v>
      </c>
      <c r="IS55" s="17">
        <v>88.73603</v>
      </c>
      <c r="IT55" s="17">
        <v>88.73603</v>
      </c>
      <c r="IU55" s="17">
        <v>-4.4360299999999997</v>
      </c>
      <c r="IV55" s="17">
        <v>152.5</v>
      </c>
      <c r="IW55" s="17">
        <v>163.99064000000001</v>
      </c>
      <c r="IX55" s="17">
        <v>178.84268</v>
      </c>
      <c r="IY55" s="17">
        <v>-26.342680000000001</v>
      </c>
      <c r="IZ55" s="17">
        <v>152.80000000000001</v>
      </c>
      <c r="JA55" s="17">
        <v>163.99064000000001</v>
      </c>
      <c r="JB55" s="17"/>
      <c r="JC55" s="17">
        <v>152.80000000000001</v>
      </c>
      <c r="JD55" s="17">
        <v>153</v>
      </c>
      <c r="JE55" s="17">
        <v>163.99064000000001</v>
      </c>
      <c r="JF55" s="17">
        <v>178.84268</v>
      </c>
      <c r="JG55" s="17">
        <v>-25.842680000000001</v>
      </c>
      <c r="JH55" s="17">
        <v>241.2</v>
      </c>
      <c r="JI55" s="17">
        <v>246.72466</v>
      </c>
      <c r="JJ55" s="17">
        <v>179.37975</v>
      </c>
      <c r="JK55" s="17">
        <v>61.820250000000001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>
        <v>0</v>
      </c>
      <c r="KG55" s="17"/>
      <c r="KH55" s="17">
        <v>16</v>
      </c>
      <c r="KI55" s="17">
        <v>-16</v>
      </c>
      <c r="KJ55" s="17"/>
      <c r="KK55" s="17"/>
      <c r="KL55" s="17"/>
      <c r="KM55" s="17">
        <v>0</v>
      </c>
      <c r="KN55" s="17"/>
      <c r="KO55" s="17"/>
      <c r="KP55" s="17"/>
      <c r="KQ55" s="17">
        <v>0</v>
      </c>
      <c r="KR55" s="17">
        <v>2.9</v>
      </c>
      <c r="KS55" s="17">
        <v>3.8117100000000002</v>
      </c>
      <c r="KT55" s="17">
        <v>3.8117100000000002</v>
      </c>
      <c r="KU55" s="17">
        <v>-0.91171000000000002</v>
      </c>
      <c r="KV55" s="17">
        <v>179.2</v>
      </c>
      <c r="KW55" s="17">
        <v>230.85909000000001</v>
      </c>
      <c r="KX55" s="17">
        <v>163.28862000000001</v>
      </c>
      <c r="KY55" s="17">
        <v>15.911379999999999</v>
      </c>
      <c r="KZ55" s="17">
        <v>112.8</v>
      </c>
      <c r="LA55" s="17">
        <v>123.87407</v>
      </c>
      <c r="LB55" s="17">
        <v>123.87407</v>
      </c>
      <c r="LC55" s="17">
        <v>-11.074070000000001</v>
      </c>
      <c r="LD55" s="17"/>
      <c r="LE55" s="17"/>
      <c r="LF55" s="17"/>
      <c r="LG55" s="17">
        <v>0</v>
      </c>
      <c r="LH55" s="17">
        <v>78.5</v>
      </c>
      <c r="LI55" s="17">
        <v>78.567999999999998</v>
      </c>
      <c r="LJ55" s="17">
        <v>78.567999999999998</v>
      </c>
      <c r="LK55" s="17">
        <v>-6.8000000000000005E-2</v>
      </c>
      <c r="LL55" s="17">
        <v>30.2</v>
      </c>
      <c r="LM55" s="17">
        <v>29.980560000000001</v>
      </c>
      <c r="LN55" s="17">
        <v>29.980560000000001</v>
      </c>
      <c r="LO55" s="17">
        <v>0.21944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/>
      <c r="LY55" s="17"/>
      <c r="LZ55" s="17"/>
      <c r="MA55" s="17">
        <v>0</v>
      </c>
      <c r="MB55" s="17">
        <v>86.1</v>
      </c>
      <c r="MC55" s="17">
        <v>103.89403</v>
      </c>
      <c r="MD55" s="17">
        <v>103.89400999999999</v>
      </c>
      <c r="ME55" s="17">
        <v>-17.79401</v>
      </c>
      <c r="MF55" s="17">
        <v>85</v>
      </c>
      <c r="MG55" s="17">
        <v>103.89403</v>
      </c>
      <c r="MH55" s="17">
        <v>103.89400999999999</v>
      </c>
      <c r="MI55" s="17">
        <v>-18.894010000000002</v>
      </c>
      <c r="MJ55" s="17">
        <v>105.8</v>
      </c>
      <c r="MK55" s="17">
        <v>104.20602</v>
      </c>
      <c r="ML55" s="17">
        <v>104.206</v>
      </c>
      <c r="MM55" s="17">
        <v>1.5940000000000001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/>
      <c r="NE55" s="17"/>
      <c r="NF55" s="17"/>
      <c r="NG55" s="17">
        <v>0</v>
      </c>
      <c r="NH55" s="17">
        <v>0</v>
      </c>
      <c r="NI55" s="17"/>
      <c r="NJ55" s="17">
        <v>206.49084999999999</v>
      </c>
      <c r="NK55" s="17">
        <v>-206.49084999999999</v>
      </c>
      <c r="NL55" s="17"/>
      <c r="NM55" s="17"/>
      <c r="NN55" s="17">
        <v>103.55547</v>
      </c>
      <c r="NO55" s="17">
        <v>-103.55547</v>
      </c>
      <c r="NP55" s="17"/>
      <c r="NQ55" s="17"/>
      <c r="NR55" s="17"/>
      <c r="NS55" s="17">
        <v>0</v>
      </c>
      <c r="NT55" s="17">
        <v>6.7</v>
      </c>
      <c r="NU55" s="17">
        <v>6.5328999999999997</v>
      </c>
      <c r="NV55" s="17">
        <v>6.5328999999999997</v>
      </c>
      <c r="NW55" s="17">
        <v>0.1671</v>
      </c>
      <c r="NX55" s="17">
        <v>20.100000000000001</v>
      </c>
      <c r="NY55" s="17">
        <v>19.241980000000002</v>
      </c>
      <c r="NZ55" s="17">
        <v>19.241980000000002</v>
      </c>
      <c r="OA55" s="17">
        <v>0.85802</v>
      </c>
      <c r="OB55" s="17">
        <v>0</v>
      </c>
      <c r="OC55" s="17"/>
      <c r="OD55" s="17"/>
      <c r="OE55" s="17">
        <v>0</v>
      </c>
      <c r="OF55" s="17">
        <v>78.5</v>
      </c>
      <c r="OG55" s="17">
        <v>78.3</v>
      </c>
      <c r="OH55" s="17">
        <v>64.905299999999997</v>
      </c>
      <c r="OI55" s="17">
        <v>13.5947</v>
      </c>
      <c r="OJ55" s="17">
        <v>0</v>
      </c>
      <c r="OK55" s="17"/>
      <c r="OL55" s="17"/>
      <c r="OM55" s="17">
        <v>0</v>
      </c>
      <c r="ON55" s="17">
        <v>4.8</v>
      </c>
      <c r="OO55" s="17">
        <v>0.7</v>
      </c>
      <c r="OP55" s="17">
        <v>0.76359999999999995</v>
      </c>
      <c r="OQ55" s="17">
        <v>4.0364000000000004</v>
      </c>
      <c r="OR55" s="17">
        <v>0</v>
      </c>
      <c r="OS55" s="17"/>
      <c r="OT55" s="17"/>
      <c r="OU55" s="17">
        <v>0</v>
      </c>
      <c r="OV55" s="17">
        <v>20.399999999999999</v>
      </c>
      <c r="OW55" s="17">
        <v>20.456230000000001</v>
      </c>
      <c r="OX55" s="17">
        <v>20.456230000000001</v>
      </c>
      <c r="OY55" s="17">
        <v>-5.6230000000000002E-2</v>
      </c>
      <c r="OZ55" s="17">
        <v>9.9</v>
      </c>
      <c r="PA55" s="17">
        <v>9.9830000000000005</v>
      </c>
      <c r="PB55" s="17">
        <v>9.9830000000000005</v>
      </c>
      <c r="PC55" s="17">
        <v>-8.3000000000000004E-2</v>
      </c>
      <c r="PD55" s="17">
        <v>5.5</v>
      </c>
      <c r="PE55" s="17">
        <v>5.67</v>
      </c>
      <c r="PF55" s="17">
        <v>5.67</v>
      </c>
      <c r="PG55" s="17">
        <v>-0.17</v>
      </c>
      <c r="PH55" s="17">
        <v>0</v>
      </c>
      <c r="PI55" s="17"/>
      <c r="PJ55" s="17"/>
      <c r="PK55" s="17">
        <v>0</v>
      </c>
      <c r="PL55" s="17">
        <v>0</v>
      </c>
      <c r="PM55" s="17"/>
      <c r="PN55" s="17"/>
      <c r="PO55" s="17">
        <v>0</v>
      </c>
      <c r="PP55" s="17">
        <v>1</v>
      </c>
      <c r="PQ55" s="17">
        <v>1.7</v>
      </c>
      <c r="PR55" s="17">
        <v>1.7</v>
      </c>
      <c r="PS55" s="17">
        <v>-0.7</v>
      </c>
      <c r="PT55" s="17">
        <v>3.5</v>
      </c>
      <c r="PU55" s="17">
        <v>3.3</v>
      </c>
      <c r="PV55" s="17">
        <v>3.3</v>
      </c>
      <c r="PW55" s="17">
        <v>0.2</v>
      </c>
      <c r="PX55" s="17">
        <v>5.2</v>
      </c>
      <c r="PY55" s="17">
        <v>5</v>
      </c>
      <c r="PZ55" s="17">
        <v>5</v>
      </c>
      <c r="QA55" s="17">
        <v>0.2</v>
      </c>
      <c r="QB55" s="17">
        <v>20.8</v>
      </c>
      <c r="QC55" s="17">
        <v>20.422219999999999</v>
      </c>
      <c r="QD55" s="17">
        <v>20.422219999999999</v>
      </c>
      <c r="QE55" s="17">
        <v>0.37778</v>
      </c>
      <c r="QF55" s="17">
        <v>18.5</v>
      </c>
      <c r="QG55" s="17">
        <v>19.436350000000001</v>
      </c>
      <c r="QH55" s="17">
        <v>19.436350000000001</v>
      </c>
      <c r="QI55" s="17">
        <v>-0.93635000000000002</v>
      </c>
      <c r="QJ55" s="17">
        <v>16.600000000000001</v>
      </c>
      <c r="QK55" s="17">
        <v>19</v>
      </c>
      <c r="QL55" s="17">
        <v>17.492709999999999</v>
      </c>
      <c r="QM55" s="17">
        <v>-0.89271</v>
      </c>
      <c r="QN55" s="17">
        <v>3.5</v>
      </c>
      <c r="QO55" s="17">
        <v>3.5</v>
      </c>
      <c r="QP55" s="17">
        <v>3.5</v>
      </c>
      <c r="QQ55" s="17">
        <v>0</v>
      </c>
      <c r="QR55" s="17">
        <v>18.399999999999999</v>
      </c>
      <c r="QS55" s="17">
        <v>17.881440000000001</v>
      </c>
      <c r="QT55" s="17">
        <v>17.881440000000001</v>
      </c>
      <c r="QU55" s="17">
        <v>0.51856000000000002</v>
      </c>
      <c r="QV55" s="17">
        <v>0</v>
      </c>
      <c r="QW55" s="17"/>
      <c r="QX55" s="17"/>
      <c r="QY55" s="17">
        <v>0</v>
      </c>
      <c r="QZ55" s="17">
        <v>0</v>
      </c>
      <c r="RA55" s="17"/>
      <c r="RB55" s="17"/>
      <c r="RC55" s="17">
        <v>0</v>
      </c>
      <c r="RD55" s="17">
        <v>18.8</v>
      </c>
      <c r="RE55" s="17">
        <v>17.059999999999999</v>
      </c>
      <c r="RF55" s="17">
        <v>17.6401</v>
      </c>
      <c r="RG55" s="17">
        <v>1.1598999999999999</v>
      </c>
      <c r="RH55" s="17">
        <v>51.9</v>
      </c>
      <c r="RI55" s="17">
        <v>47.58</v>
      </c>
      <c r="RJ55" s="17">
        <v>46.947099999999999</v>
      </c>
      <c r="RK55" s="17">
        <v>4.9528999999999996</v>
      </c>
      <c r="RL55" s="17">
        <v>0</v>
      </c>
      <c r="RM55" s="17"/>
      <c r="RN55" s="17"/>
      <c r="RO55" s="17">
        <v>0</v>
      </c>
      <c r="RP55" s="17">
        <v>3.5</v>
      </c>
      <c r="RQ55" s="17">
        <v>3.55</v>
      </c>
      <c r="RR55" s="17">
        <v>3.55</v>
      </c>
      <c r="RS55" s="17">
        <v>-0.05</v>
      </c>
      <c r="RT55" s="17">
        <v>20.100000000000001</v>
      </c>
      <c r="RU55" s="17">
        <v>19.792000000000002</v>
      </c>
      <c r="RV55" s="17">
        <v>19.792000000000002</v>
      </c>
      <c r="RW55" s="17">
        <v>0.308</v>
      </c>
      <c r="RX55" s="17">
        <v>3</v>
      </c>
      <c r="RY55" s="17">
        <v>2.76</v>
      </c>
      <c r="RZ55" s="17">
        <v>2.76</v>
      </c>
      <c r="SA55" s="17">
        <v>0.24</v>
      </c>
      <c r="SB55" s="17"/>
      <c r="SC55" s="17"/>
      <c r="SD55" s="17">
        <v>0.4</v>
      </c>
      <c r="SE55" s="17">
        <v>-0.4</v>
      </c>
      <c r="SF55" s="17">
        <v>0</v>
      </c>
      <c r="SG55" s="17"/>
      <c r="SH55" s="17"/>
      <c r="SI55" s="17">
        <v>0</v>
      </c>
      <c r="SJ55" s="17">
        <v>19.8</v>
      </c>
      <c r="SK55" s="17">
        <v>19.1448</v>
      </c>
      <c r="SL55" s="17">
        <v>19.1448</v>
      </c>
      <c r="SM55" s="17">
        <v>0.6552</v>
      </c>
      <c r="SN55" s="17">
        <v>8.4</v>
      </c>
      <c r="SO55" s="17">
        <v>8.1999999999999993</v>
      </c>
      <c r="SP55" s="17">
        <v>8.1999999999999993</v>
      </c>
      <c r="SQ55" s="17">
        <v>0.2</v>
      </c>
      <c r="SR55" s="17">
        <v>20</v>
      </c>
      <c r="SS55" s="17">
        <v>15.54908</v>
      </c>
      <c r="ST55" s="17">
        <v>15.54908</v>
      </c>
      <c r="SU55" s="17">
        <v>4.45092</v>
      </c>
      <c r="SV55" s="17">
        <v>20.3</v>
      </c>
      <c r="SW55" s="17">
        <v>19.436350000000001</v>
      </c>
      <c r="SX55" s="17">
        <v>19.436350000000001</v>
      </c>
      <c r="SY55" s="17">
        <v>0.86365000000000003</v>
      </c>
      <c r="SZ55" s="17">
        <v>6.5</v>
      </c>
      <c r="TA55" s="17">
        <v>1.53</v>
      </c>
      <c r="TB55" s="17">
        <v>5.8956</v>
      </c>
      <c r="TC55" s="17">
        <v>0.60440000000000005</v>
      </c>
      <c r="TD55" s="17">
        <v>15.1</v>
      </c>
      <c r="TE55" s="17">
        <v>18.43</v>
      </c>
      <c r="TF55" s="17">
        <v>25.705400000000001</v>
      </c>
      <c r="TG55" s="17">
        <v>-10.605399999999999</v>
      </c>
      <c r="TH55" s="17">
        <v>0</v>
      </c>
      <c r="TI55" s="17"/>
      <c r="TJ55" s="17"/>
      <c r="TK55" s="17">
        <v>0</v>
      </c>
      <c r="TL55" s="17">
        <v>26.5</v>
      </c>
      <c r="TM55" s="17">
        <v>54.85</v>
      </c>
      <c r="TN55" s="17">
        <v>36.984699999999997</v>
      </c>
      <c r="TO55" s="17">
        <v>-10.4847</v>
      </c>
      <c r="TP55" s="17">
        <v>48.8</v>
      </c>
      <c r="TQ55" s="17">
        <v>84.88</v>
      </c>
      <c r="TR55" s="17">
        <v>62.303800000000003</v>
      </c>
      <c r="TS55" s="17">
        <v>-13.5038</v>
      </c>
      <c r="TT55" s="17">
        <v>2.6</v>
      </c>
      <c r="TU55" s="17">
        <v>3.56</v>
      </c>
      <c r="TV55" s="17">
        <v>3.1061999999999999</v>
      </c>
      <c r="TW55" s="17">
        <v>-0.50619999999999998</v>
      </c>
      <c r="TX55" s="17">
        <v>0.5</v>
      </c>
      <c r="TY55" s="17">
        <v>2.72</v>
      </c>
      <c r="TZ55" s="17">
        <v>1.3409</v>
      </c>
      <c r="UA55" s="17">
        <v>-0.84089999999999998</v>
      </c>
      <c r="UB55" s="17">
        <v>0</v>
      </c>
      <c r="UC55" s="17"/>
      <c r="UD55" s="17"/>
      <c r="UE55" s="17">
        <v>0</v>
      </c>
      <c r="UF55" s="17">
        <v>20.9</v>
      </c>
      <c r="UG55" s="17">
        <v>20.408159999999999</v>
      </c>
      <c r="UH55" s="17">
        <v>20.408159999999999</v>
      </c>
      <c r="UI55" s="17">
        <v>0.49184</v>
      </c>
      <c r="UJ55" s="17">
        <v>8.1</v>
      </c>
      <c r="UK55" s="17">
        <v>7.6</v>
      </c>
      <c r="UL55" s="17">
        <v>7.6</v>
      </c>
      <c r="UM55" s="17">
        <v>0.5</v>
      </c>
      <c r="UN55" s="17">
        <v>7.7</v>
      </c>
      <c r="UO55" s="17">
        <v>7.7</v>
      </c>
      <c r="UP55" s="17"/>
      <c r="UQ55" s="17">
        <v>7.7</v>
      </c>
      <c r="UR55" s="17">
        <v>20.399999999999999</v>
      </c>
      <c r="US55" s="17">
        <v>20</v>
      </c>
      <c r="UT55" s="17">
        <v>19.436350000000001</v>
      </c>
      <c r="UU55" s="17">
        <v>0.96365000000000001</v>
      </c>
      <c r="UV55" s="17">
        <v>20.399999999999999</v>
      </c>
      <c r="UW55" s="17">
        <v>20</v>
      </c>
      <c r="UX55" s="17">
        <v>19.436350000000001</v>
      </c>
      <c r="UY55" s="17">
        <v>0.96365000000000001</v>
      </c>
      <c r="UZ55" s="17">
        <v>20</v>
      </c>
      <c r="VA55" s="17">
        <v>20</v>
      </c>
      <c r="VB55" s="17">
        <v>19.436350000000001</v>
      </c>
      <c r="VC55" s="17">
        <v>0.56364999999999998</v>
      </c>
      <c r="VD55" s="17">
        <v>0</v>
      </c>
      <c r="VE55" s="17">
        <v>1.35</v>
      </c>
      <c r="VF55" s="17">
        <v>0.77669999999999995</v>
      </c>
      <c r="VG55" s="17">
        <v>-0.77669999999999995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</v>
      </c>
      <c r="VQ55" s="17"/>
      <c r="VR55" s="17"/>
      <c r="VS55" s="17">
        <v>0</v>
      </c>
      <c r="VT55" s="17">
        <v>0.6</v>
      </c>
      <c r="VU55" s="17">
        <v>0.6</v>
      </c>
      <c r="VV55" s="17">
        <v>0.6</v>
      </c>
      <c r="VW55" s="17">
        <v>0</v>
      </c>
      <c r="VX55" s="17">
        <v>0</v>
      </c>
      <c r="VY55" s="17">
        <v>26</v>
      </c>
      <c r="VZ55" s="17">
        <v>31</v>
      </c>
      <c r="WA55" s="17">
        <v>-31</v>
      </c>
      <c r="WB55" s="17">
        <v>0</v>
      </c>
      <c r="WC55" s="17">
        <v>26.4</v>
      </c>
      <c r="WD55" s="17">
        <v>26</v>
      </c>
      <c r="WE55" s="17">
        <v>-26</v>
      </c>
      <c r="WF55" s="17">
        <v>0</v>
      </c>
      <c r="WG55" s="17"/>
      <c r="WH55" s="17"/>
      <c r="WI55" s="17">
        <v>0</v>
      </c>
      <c r="WJ55" s="17">
        <v>4.8</v>
      </c>
      <c r="WK55" s="17">
        <v>4.3499999999999996</v>
      </c>
      <c r="WL55" s="17">
        <v>4.3499999999999996</v>
      </c>
      <c r="WM55" s="17">
        <v>0.45</v>
      </c>
      <c r="WN55" s="17">
        <v>2.2999999999999998</v>
      </c>
      <c r="WO55" s="17">
        <v>2.4</v>
      </c>
      <c r="WP55" s="17">
        <v>2.4</v>
      </c>
      <c r="WQ55" s="17">
        <v>-0.1</v>
      </c>
      <c r="WR55" s="17">
        <v>2.4</v>
      </c>
      <c r="WS55" s="17">
        <v>2.4</v>
      </c>
      <c r="WT55" s="17">
        <v>2.4</v>
      </c>
      <c r="WU55" s="17">
        <v>0</v>
      </c>
      <c r="WV55" s="17">
        <v>2.6</v>
      </c>
      <c r="WW55" s="17">
        <v>2.8</v>
      </c>
      <c r="WX55" s="17">
        <v>2.8</v>
      </c>
      <c r="WY55" s="17">
        <v>-0.2</v>
      </c>
      <c r="WZ55" s="17">
        <v>0</v>
      </c>
      <c r="XA55" s="17"/>
      <c r="XB55" s="17"/>
      <c r="XC55" s="17">
        <v>0</v>
      </c>
      <c r="XD55" s="17">
        <v>7.8</v>
      </c>
      <c r="XE55" s="17">
        <v>6.6</v>
      </c>
      <c r="XF55" s="17">
        <v>6.6</v>
      </c>
      <c r="XG55" s="17">
        <v>1.2</v>
      </c>
      <c r="XH55" s="17">
        <v>20</v>
      </c>
      <c r="XI55" s="17">
        <v>19.436350000000001</v>
      </c>
      <c r="XJ55" s="17">
        <v>19.436350000000001</v>
      </c>
      <c r="XK55" s="17">
        <v>0.56364999999999998</v>
      </c>
      <c r="XL55" s="17">
        <v>20</v>
      </c>
      <c r="XM55" s="17">
        <v>20.2</v>
      </c>
      <c r="XN55" s="17">
        <v>19.436350000000001</v>
      </c>
      <c r="XO55" s="17">
        <v>0.56364999999999998</v>
      </c>
      <c r="XP55" s="17">
        <v>9.6</v>
      </c>
      <c r="XQ55" s="17"/>
      <c r="XR55" s="17">
        <v>10.8</v>
      </c>
      <c r="XS55" s="17">
        <v>-1.2</v>
      </c>
      <c r="XT55" s="17"/>
      <c r="XU55" s="17"/>
      <c r="XV55" s="17"/>
      <c r="XW55" s="17">
        <v>0</v>
      </c>
      <c r="XX55" s="17"/>
      <c r="XY55" s="17"/>
      <c r="XZ55" s="17"/>
      <c r="YA55" s="17">
        <v>0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8.1999999999999993</v>
      </c>
      <c r="YK55" s="17">
        <v>7.34</v>
      </c>
      <c r="YL55" s="17">
        <v>7.34</v>
      </c>
      <c r="YM55" s="17">
        <v>0.86</v>
      </c>
      <c r="YN55" s="17"/>
      <c r="YO55" s="17"/>
      <c r="YP55" s="17"/>
      <c r="YQ55" s="17">
        <v>0</v>
      </c>
      <c r="YR55" s="17">
        <v>17.399999999999999</v>
      </c>
      <c r="YS55" s="17">
        <v>17</v>
      </c>
      <c r="YT55" s="17">
        <v>17</v>
      </c>
      <c r="YU55" s="17">
        <v>0.4</v>
      </c>
    </row>
    <row r="56" spans="1:671" ht="24" customHeight="1" x14ac:dyDescent="0.3">
      <c r="A56" s="1"/>
      <c r="B56" s="18" t="s">
        <v>921</v>
      </c>
      <c r="C56" s="18" t="s">
        <v>104</v>
      </c>
      <c r="D56" s="19">
        <v>202.8</v>
      </c>
      <c r="E56" s="19">
        <v>203.40136000000001</v>
      </c>
      <c r="F56" s="19">
        <v>203.40136000000001</v>
      </c>
      <c r="G56" s="19">
        <v>-0.60136000000000001</v>
      </c>
      <c r="H56" s="19">
        <v>655.1</v>
      </c>
      <c r="I56" s="19">
        <v>647.76499000000001</v>
      </c>
      <c r="J56" s="19">
        <v>650</v>
      </c>
      <c r="K56" s="19">
        <v>5.0999999999999996</v>
      </c>
      <c r="L56" s="19">
        <v>216</v>
      </c>
      <c r="M56" s="19">
        <v>210.93425999999999</v>
      </c>
      <c r="N56" s="19">
        <v>211.66204999999999</v>
      </c>
      <c r="O56" s="19">
        <v>4.3379500000000002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90.7</v>
      </c>
      <c r="Y56" s="19">
        <v>91.867829999999998</v>
      </c>
      <c r="Z56" s="19">
        <v>91.867829999999998</v>
      </c>
      <c r="AA56" s="19">
        <v>-1.1678299999999999</v>
      </c>
      <c r="AB56" s="19">
        <v>219.9</v>
      </c>
      <c r="AC56" s="19">
        <v>215.23249999999999</v>
      </c>
      <c r="AD56" s="19">
        <v>225</v>
      </c>
      <c r="AE56" s="19">
        <v>-5.0999999999999996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178.3</v>
      </c>
      <c r="AO56" s="19">
        <v>109.89</v>
      </c>
      <c r="AP56" s="19">
        <v>109.89</v>
      </c>
      <c r="AQ56" s="19">
        <v>68.41</v>
      </c>
      <c r="AR56" s="19">
        <v>200.7</v>
      </c>
      <c r="AS56" s="19">
        <v>109.89</v>
      </c>
      <c r="AT56" s="19">
        <v>109.89</v>
      </c>
      <c r="AU56" s="19">
        <v>90.81</v>
      </c>
      <c r="AV56" s="19"/>
      <c r="AW56" s="19"/>
      <c r="AX56" s="19"/>
      <c r="AY56" s="19">
        <v>0</v>
      </c>
      <c r="AZ56" s="19">
        <v>192</v>
      </c>
      <c r="BA56" s="19">
        <v>110.22</v>
      </c>
      <c r="BB56" s="19">
        <v>110.22</v>
      </c>
      <c r="BC56" s="19">
        <v>81.78</v>
      </c>
      <c r="BD56" s="19">
        <v>206.8</v>
      </c>
      <c r="BE56" s="19">
        <v>207.24284</v>
      </c>
      <c r="BF56" s="19">
        <v>140.34368000000001</v>
      </c>
      <c r="BG56" s="19">
        <v>66.456320000000005</v>
      </c>
      <c r="BH56" s="19">
        <v>108.9</v>
      </c>
      <c r="BI56" s="19">
        <v>103.93259</v>
      </c>
      <c r="BJ56" s="19">
        <v>70.382559999999998</v>
      </c>
      <c r="BK56" s="19">
        <v>38.517440000000001</v>
      </c>
      <c r="BL56" s="19">
        <v>557.29999999999995</v>
      </c>
      <c r="BM56" s="19">
        <v>566.08941000000004</v>
      </c>
      <c r="BN56" s="19">
        <v>566.08941000000004</v>
      </c>
      <c r="BO56" s="19">
        <v>-8.7894100000000002</v>
      </c>
      <c r="BP56" s="19">
        <v>10.199999999999999</v>
      </c>
      <c r="BQ56" s="19">
        <v>10.52094</v>
      </c>
      <c r="BR56" s="19">
        <v>10.52094</v>
      </c>
      <c r="BS56" s="19">
        <v>-0.32094</v>
      </c>
      <c r="BT56" s="19"/>
      <c r="BU56" s="19"/>
      <c r="BV56" s="19"/>
      <c r="BW56" s="19">
        <v>0</v>
      </c>
      <c r="BX56" s="19">
        <v>0</v>
      </c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164.2</v>
      </c>
      <c r="CG56" s="19">
        <v>164.06706</v>
      </c>
      <c r="CH56" s="19">
        <v>164.06706</v>
      </c>
      <c r="CI56" s="19">
        <v>0.13294</v>
      </c>
      <c r="CJ56" s="19">
        <v>7.9</v>
      </c>
      <c r="CK56" s="19">
        <v>7.3209600000000004</v>
      </c>
      <c r="CL56" s="19">
        <v>7.3209600000000004</v>
      </c>
      <c r="CM56" s="19">
        <v>0.57904</v>
      </c>
      <c r="CN56" s="19">
        <v>4.5</v>
      </c>
      <c r="CO56" s="19">
        <v>3.93119</v>
      </c>
      <c r="CP56" s="19">
        <v>3.93119</v>
      </c>
      <c r="CQ56" s="19">
        <v>0.56881000000000004</v>
      </c>
      <c r="CR56" s="19">
        <v>0</v>
      </c>
      <c r="CS56" s="19"/>
      <c r="CT56" s="19"/>
      <c r="CU56" s="19">
        <v>0</v>
      </c>
      <c r="CV56" s="19">
        <v>6.7</v>
      </c>
      <c r="CW56" s="19">
        <v>6.8787000000000003</v>
      </c>
      <c r="CX56" s="19">
        <v>6.8787000000000003</v>
      </c>
      <c r="CY56" s="19">
        <v>-0.1787</v>
      </c>
      <c r="CZ56" s="19"/>
      <c r="DA56" s="19"/>
      <c r="DB56" s="19"/>
      <c r="DC56" s="19">
        <v>0</v>
      </c>
      <c r="DD56" s="19">
        <v>95.3</v>
      </c>
      <c r="DE56" s="19">
        <v>69.944130000000001</v>
      </c>
      <c r="DF56" s="19">
        <v>80.822829999999996</v>
      </c>
      <c r="DG56" s="19">
        <v>14.477169999999999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/>
      <c r="DU56" s="19"/>
      <c r="DV56" s="19"/>
      <c r="DW56" s="19">
        <v>0</v>
      </c>
      <c r="DX56" s="19">
        <v>110.8</v>
      </c>
      <c r="DY56" s="19">
        <v>112.46647</v>
      </c>
      <c r="DZ56" s="19">
        <v>112.46647</v>
      </c>
      <c r="EA56" s="19">
        <v>-1.6664699999999999</v>
      </c>
      <c r="EB56" s="19">
        <v>132.6</v>
      </c>
      <c r="EC56" s="19">
        <v>130.92196000000001</v>
      </c>
      <c r="ED56" s="19">
        <v>130.92196000000001</v>
      </c>
      <c r="EE56" s="19">
        <v>1.67804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/>
      <c r="EO56" s="19"/>
      <c r="EP56" s="19"/>
      <c r="EQ56" s="19">
        <v>0</v>
      </c>
      <c r="ER56" s="19">
        <v>6.5</v>
      </c>
      <c r="ES56" s="19">
        <v>6.39</v>
      </c>
      <c r="ET56" s="19">
        <v>6.39</v>
      </c>
      <c r="EU56" s="19">
        <v>0.11</v>
      </c>
      <c r="EV56" s="19">
        <v>453.9</v>
      </c>
      <c r="EW56" s="19">
        <v>449.28084999999999</v>
      </c>
      <c r="EX56" s="19">
        <v>449.28084999999999</v>
      </c>
      <c r="EY56" s="19">
        <v>4.6191500000000003</v>
      </c>
      <c r="EZ56" s="19">
        <v>81.099999999999994</v>
      </c>
      <c r="FA56" s="19">
        <v>81.635570000000001</v>
      </c>
      <c r="FB56" s="19">
        <v>81.635570000000001</v>
      </c>
      <c r="FC56" s="19">
        <v>-0.53556999999999999</v>
      </c>
      <c r="FD56" s="19">
        <v>134.69999999999999</v>
      </c>
      <c r="FE56" s="19">
        <v>140.88160999999999</v>
      </c>
      <c r="FF56" s="19">
        <v>140.88162</v>
      </c>
      <c r="FG56" s="19">
        <v>-6.1816199999999997</v>
      </c>
      <c r="FH56" s="19">
        <v>41.5</v>
      </c>
      <c r="FI56" s="19">
        <v>41.89893</v>
      </c>
      <c r="FJ56" s="19">
        <v>41.89893</v>
      </c>
      <c r="FK56" s="19">
        <v>-0.39893000000000001</v>
      </c>
      <c r="FL56" s="19">
        <v>18.600000000000001</v>
      </c>
      <c r="FM56" s="19">
        <v>19.21088</v>
      </c>
      <c r="FN56" s="19">
        <v>19.21088</v>
      </c>
      <c r="FO56" s="19">
        <v>-0.61087999999999998</v>
      </c>
      <c r="FP56" s="19">
        <v>19.3</v>
      </c>
      <c r="FQ56" s="19">
        <v>18.65889</v>
      </c>
      <c r="FR56" s="19">
        <v>18.65889</v>
      </c>
      <c r="FS56" s="19">
        <v>0.64110999999999996</v>
      </c>
      <c r="FT56" s="19">
        <v>89</v>
      </c>
      <c r="FU56" s="19">
        <v>87.773570000000007</v>
      </c>
      <c r="FV56" s="19">
        <v>87.773570000000007</v>
      </c>
      <c r="FW56" s="19">
        <v>1.2264299999999999</v>
      </c>
      <c r="FX56" s="19">
        <v>173.3</v>
      </c>
      <c r="FY56" s="19">
        <v>174.42857000000001</v>
      </c>
      <c r="FZ56" s="19">
        <v>174.42857000000001</v>
      </c>
      <c r="GA56" s="19">
        <v>-1.1285700000000001</v>
      </c>
      <c r="GB56" s="19">
        <v>174.2</v>
      </c>
      <c r="GC56" s="19">
        <v>174.42857000000001</v>
      </c>
      <c r="GD56" s="19">
        <v>174.42857000000001</v>
      </c>
      <c r="GE56" s="19">
        <v>-0.22857</v>
      </c>
      <c r="GF56" s="19">
        <v>179.3</v>
      </c>
      <c r="GG56" s="19">
        <v>174.95238000000001</v>
      </c>
      <c r="GH56" s="19">
        <v>174.95238000000001</v>
      </c>
      <c r="GI56" s="19">
        <v>4.34762</v>
      </c>
      <c r="GJ56" s="19">
        <v>107.5</v>
      </c>
      <c r="GK56" s="19">
        <v>110.48202000000001</v>
      </c>
      <c r="GL56" s="19">
        <v>110.48202000000001</v>
      </c>
      <c r="GM56" s="19">
        <v>-2.9820199999999999</v>
      </c>
      <c r="GN56" s="19">
        <v>44.8</v>
      </c>
      <c r="GO56" s="19">
        <v>47.082599999999999</v>
      </c>
      <c r="GP56" s="19">
        <v>47.082599999999999</v>
      </c>
      <c r="GQ56" s="19">
        <v>-2.2826</v>
      </c>
      <c r="GR56" s="19">
        <v>38.1</v>
      </c>
      <c r="GS56" s="19">
        <v>38.272109999999998</v>
      </c>
      <c r="GT56" s="19">
        <v>38.272109999999998</v>
      </c>
      <c r="GU56" s="19">
        <v>-0.17211000000000001</v>
      </c>
      <c r="GV56" s="19">
        <v>3.8</v>
      </c>
      <c r="GW56" s="19"/>
      <c r="GX56" s="19"/>
      <c r="GY56" s="19">
        <v>3.8</v>
      </c>
      <c r="GZ56" s="19">
        <v>30.9</v>
      </c>
      <c r="HA56" s="19">
        <v>29.190480000000001</v>
      </c>
      <c r="HB56" s="19">
        <v>29.190480000000001</v>
      </c>
      <c r="HC56" s="19">
        <v>1.7095199999999999</v>
      </c>
      <c r="HD56" s="19">
        <v>171.4</v>
      </c>
      <c r="HE56" s="19">
        <v>174.55947</v>
      </c>
      <c r="HF56" s="19">
        <v>172.35792000000001</v>
      </c>
      <c r="HG56" s="19">
        <v>-0.95791999999999999</v>
      </c>
      <c r="HH56" s="19"/>
      <c r="HI56" s="19"/>
      <c r="HJ56" s="19"/>
      <c r="HK56" s="19">
        <v>0</v>
      </c>
      <c r="HL56" s="19"/>
      <c r="HM56" s="19"/>
      <c r="HN56" s="19"/>
      <c r="HO56" s="19">
        <v>0</v>
      </c>
      <c r="HP56" s="19">
        <v>94.6</v>
      </c>
      <c r="HQ56" s="19">
        <v>95.545190000000005</v>
      </c>
      <c r="HR56" s="19">
        <v>55.328670000000002</v>
      </c>
      <c r="HS56" s="19">
        <v>39.271329999999999</v>
      </c>
      <c r="HT56" s="19"/>
      <c r="HU56" s="19"/>
      <c r="HV56" s="19"/>
      <c r="HW56" s="19">
        <v>0</v>
      </c>
      <c r="HX56" s="19">
        <v>0</v>
      </c>
      <c r="HY56" s="19"/>
      <c r="HZ56" s="19"/>
      <c r="IA56" s="19">
        <v>0</v>
      </c>
      <c r="IB56" s="19">
        <v>44.2</v>
      </c>
      <c r="IC56" s="19">
        <v>45.555999999999997</v>
      </c>
      <c r="ID56" s="19">
        <v>45.555999999999997</v>
      </c>
      <c r="IE56" s="19">
        <v>-1.3560000000000001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/>
      <c r="IO56" s="19"/>
      <c r="IP56" s="19"/>
      <c r="IQ56" s="19">
        <v>0</v>
      </c>
      <c r="IR56" s="19">
        <v>84.7</v>
      </c>
      <c r="IS56" s="19">
        <v>88.73603</v>
      </c>
      <c r="IT56" s="19">
        <v>88.73603</v>
      </c>
      <c r="IU56" s="19">
        <v>-4.0360300000000002</v>
      </c>
      <c r="IV56" s="19">
        <v>153.6</v>
      </c>
      <c r="IW56" s="19">
        <v>139.63634999999999</v>
      </c>
      <c r="IX56" s="19">
        <v>178.84268</v>
      </c>
      <c r="IY56" s="19">
        <v>-25.24268</v>
      </c>
      <c r="IZ56" s="19">
        <v>153.9</v>
      </c>
      <c r="JA56" s="19">
        <v>139.63634999999999</v>
      </c>
      <c r="JB56" s="19"/>
      <c r="JC56" s="19">
        <v>153.9</v>
      </c>
      <c r="JD56" s="19">
        <v>153.4</v>
      </c>
      <c r="JE56" s="19">
        <v>139.63634999999999</v>
      </c>
      <c r="JF56" s="19">
        <v>178.84268</v>
      </c>
      <c r="JG56" s="19">
        <v>-25.442679999999999</v>
      </c>
      <c r="JH56" s="19">
        <v>239.8</v>
      </c>
      <c r="JI56" s="19">
        <v>210.08350999999999</v>
      </c>
      <c r="JJ56" s="19">
        <v>179.37975</v>
      </c>
      <c r="JK56" s="19">
        <v>60.420250000000003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>
        <v>0</v>
      </c>
      <c r="KG56" s="19"/>
      <c r="KH56" s="19"/>
      <c r="KI56" s="19">
        <v>0</v>
      </c>
      <c r="KJ56" s="19"/>
      <c r="KK56" s="19"/>
      <c r="KL56" s="19"/>
      <c r="KM56" s="19">
        <v>0</v>
      </c>
      <c r="KN56" s="19"/>
      <c r="KO56" s="19"/>
      <c r="KP56" s="19"/>
      <c r="KQ56" s="19">
        <v>0</v>
      </c>
      <c r="KR56" s="19">
        <v>2.9</v>
      </c>
      <c r="KS56" s="19">
        <v>3.8117100000000002</v>
      </c>
      <c r="KT56" s="19">
        <v>3.8117100000000002</v>
      </c>
      <c r="KU56" s="19">
        <v>-0.91171000000000002</v>
      </c>
      <c r="KV56" s="19">
        <v>202.4</v>
      </c>
      <c r="KW56" s="19">
        <v>230.85909000000001</v>
      </c>
      <c r="KX56" s="19">
        <v>163.28862000000001</v>
      </c>
      <c r="KY56" s="19">
        <v>39.111379999999997</v>
      </c>
      <c r="KZ56" s="19">
        <v>117.7</v>
      </c>
      <c r="LA56" s="19">
        <v>123.87407</v>
      </c>
      <c r="LB56" s="19">
        <v>123.87407</v>
      </c>
      <c r="LC56" s="19">
        <v>-6.1740700000000004</v>
      </c>
      <c r="LD56" s="19"/>
      <c r="LE56" s="19"/>
      <c r="LF56" s="19"/>
      <c r="LG56" s="19">
        <v>0</v>
      </c>
      <c r="LH56" s="19">
        <v>78.7</v>
      </c>
      <c r="LI56" s="19">
        <v>78.567999999999998</v>
      </c>
      <c r="LJ56" s="19">
        <v>78.567999999999998</v>
      </c>
      <c r="LK56" s="19">
        <v>0.13200000000000001</v>
      </c>
      <c r="LL56" s="19">
        <v>30.3</v>
      </c>
      <c r="LM56" s="19">
        <v>29.980560000000001</v>
      </c>
      <c r="LN56" s="19">
        <v>29.980560000000001</v>
      </c>
      <c r="LO56" s="19">
        <v>0.31944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/>
      <c r="LY56" s="19"/>
      <c r="LZ56" s="19"/>
      <c r="MA56" s="19">
        <v>0</v>
      </c>
      <c r="MB56" s="19">
        <v>85.6</v>
      </c>
      <c r="MC56" s="19">
        <v>103.89402</v>
      </c>
      <c r="MD56" s="19">
        <v>103.89400999999999</v>
      </c>
      <c r="ME56" s="19">
        <v>-18.29401</v>
      </c>
      <c r="MF56" s="19">
        <v>0</v>
      </c>
      <c r="MG56" s="19">
        <v>103.89402</v>
      </c>
      <c r="MH56" s="19">
        <v>103.89400999999999</v>
      </c>
      <c r="MI56" s="19">
        <v>-103.89400999999999</v>
      </c>
      <c r="MJ56" s="19">
        <v>47.6</v>
      </c>
      <c r="MK56" s="19">
        <v>104.20601000000001</v>
      </c>
      <c r="ML56" s="19">
        <v>104.206</v>
      </c>
      <c r="MM56" s="19">
        <v>-56.606000000000002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/>
      <c r="NE56" s="19"/>
      <c r="NF56" s="19"/>
      <c r="NG56" s="19">
        <v>0</v>
      </c>
      <c r="NH56" s="19">
        <v>0</v>
      </c>
      <c r="NI56" s="19"/>
      <c r="NJ56" s="19">
        <v>206.49084999999999</v>
      </c>
      <c r="NK56" s="19">
        <v>-206.49084999999999</v>
      </c>
      <c r="NL56" s="19"/>
      <c r="NM56" s="19"/>
      <c r="NN56" s="19">
        <v>103.55547</v>
      </c>
      <c r="NO56" s="19">
        <v>-103.55547</v>
      </c>
      <c r="NP56" s="19"/>
      <c r="NQ56" s="19"/>
      <c r="NR56" s="19"/>
      <c r="NS56" s="19">
        <v>0</v>
      </c>
      <c r="NT56" s="19">
        <v>6.7</v>
      </c>
      <c r="NU56" s="19">
        <v>6.5328999999999997</v>
      </c>
      <c r="NV56" s="19">
        <v>6.5328999999999997</v>
      </c>
      <c r="NW56" s="19">
        <v>0.1671</v>
      </c>
      <c r="NX56" s="19">
        <v>20</v>
      </c>
      <c r="NY56" s="19">
        <v>19.241980000000002</v>
      </c>
      <c r="NZ56" s="19">
        <v>19.241980000000002</v>
      </c>
      <c r="OA56" s="19">
        <v>0.75802000000000003</v>
      </c>
      <c r="OB56" s="19">
        <v>0</v>
      </c>
      <c r="OC56" s="19"/>
      <c r="OD56" s="19"/>
      <c r="OE56" s="19">
        <v>0</v>
      </c>
      <c r="OF56" s="19">
        <v>76.599999999999994</v>
      </c>
      <c r="OG56" s="19">
        <v>72.819999999999993</v>
      </c>
      <c r="OH56" s="19">
        <v>58.008499999999998</v>
      </c>
      <c r="OI56" s="19">
        <v>18.5915</v>
      </c>
      <c r="OJ56" s="19">
        <v>0</v>
      </c>
      <c r="OK56" s="19"/>
      <c r="OL56" s="19"/>
      <c r="OM56" s="19">
        <v>0</v>
      </c>
      <c r="ON56" s="19">
        <v>7.5</v>
      </c>
      <c r="OO56" s="19">
        <v>0.81</v>
      </c>
      <c r="OP56" s="19">
        <v>0.83689999999999998</v>
      </c>
      <c r="OQ56" s="19">
        <v>6.6631</v>
      </c>
      <c r="OR56" s="19">
        <v>0</v>
      </c>
      <c r="OS56" s="19"/>
      <c r="OT56" s="19"/>
      <c r="OU56" s="19">
        <v>0</v>
      </c>
      <c r="OV56" s="19">
        <v>20.5</v>
      </c>
      <c r="OW56" s="19">
        <v>20.456230000000001</v>
      </c>
      <c r="OX56" s="19">
        <v>20.456230000000001</v>
      </c>
      <c r="OY56" s="19">
        <v>4.3770000000000003E-2</v>
      </c>
      <c r="OZ56" s="19">
        <v>9.9</v>
      </c>
      <c r="PA56" s="19">
        <v>9.9830000000000005</v>
      </c>
      <c r="PB56" s="19">
        <v>9.9830000000000005</v>
      </c>
      <c r="PC56" s="19">
        <v>-8.3000000000000004E-2</v>
      </c>
      <c r="PD56" s="19">
        <v>5.6</v>
      </c>
      <c r="PE56" s="19">
        <v>5.67</v>
      </c>
      <c r="PF56" s="19">
        <v>5.67</v>
      </c>
      <c r="PG56" s="19">
        <v>-7.0000000000000007E-2</v>
      </c>
      <c r="PH56" s="19">
        <v>0</v>
      </c>
      <c r="PI56" s="19"/>
      <c r="PJ56" s="19"/>
      <c r="PK56" s="19">
        <v>0</v>
      </c>
      <c r="PL56" s="19">
        <v>0</v>
      </c>
      <c r="PM56" s="19"/>
      <c r="PN56" s="19"/>
      <c r="PO56" s="19">
        <v>0</v>
      </c>
      <c r="PP56" s="19">
        <v>1</v>
      </c>
      <c r="PQ56" s="19">
        <v>1.7</v>
      </c>
      <c r="PR56" s="19">
        <v>1.7</v>
      </c>
      <c r="PS56" s="19">
        <v>-0.7</v>
      </c>
      <c r="PT56" s="19">
        <v>3.5</v>
      </c>
      <c r="PU56" s="19">
        <v>3.3</v>
      </c>
      <c r="PV56" s="19">
        <v>3.3</v>
      </c>
      <c r="PW56" s="19">
        <v>0.2</v>
      </c>
      <c r="PX56" s="19">
        <v>5.2</v>
      </c>
      <c r="PY56" s="19">
        <v>5</v>
      </c>
      <c r="PZ56" s="19">
        <v>5</v>
      </c>
      <c r="QA56" s="19">
        <v>0.2</v>
      </c>
      <c r="QB56" s="19">
        <v>21</v>
      </c>
      <c r="QC56" s="19">
        <v>20.422219999999999</v>
      </c>
      <c r="QD56" s="19">
        <v>20.422219999999999</v>
      </c>
      <c r="QE56" s="19">
        <v>0.57777999999999996</v>
      </c>
      <c r="QF56" s="19">
        <v>18.5</v>
      </c>
      <c r="QG56" s="19">
        <v>19.436350000000001</v>
      </c>
      <c r="QH56" s="19">
        <v>19.436350000000001</v>
      </c>
      <c r="QI56" s="19">
        <v>-0.93635000000000002</v>
      </c>
      <c r="QJ56" s="19">
        <v>16.600000000000001</v>
      </c>
      <c r="QK56" s="19">
        <v>19</v>
      </c>
      <c r="QL56" s="19">
        <v>17.492709999999999</v>
      </c>
      <c r="QM56" s="19">
        <v>-0.89271</v>
      </c>
      <c r="QN56" s="19">
        <v>3.5</v>
      </c>
      <c r="QO56" s="19">
        <v>3.5</v>
      </c>
      <c r="QP56" s="19">
        <v>3.5</v>
      </c>
      <c r="QQ56" s="19">
        <v>0</v>
      </c>
      <c r="QR56" s="19">
        <v>18.5</v>
      </c>
      <c r="QS56" s="19">
        <v>17.881440000000001</v>
      </c>
      <c r="QT56" s="19">
        <v>17.881440000000001</v>
      </c>
      <c r="QU56" s="19">
        <v>0.61856</v>
      </c>
      <c r="QV56" s="19">
        <v>0</v>
      </c>
      <c r="QW56" s="19"/>
      <c r="QX56" s="19"/>
      <c r="QY56" s="19">
        <v>0</v>
      </c>
      <c r="QZ56" s="19">
        <v>0</v>
      </c>
      <c r="RA56" s="19"/>
      <c r="RB56" s="19"/>
      <c r="RC56" s="19">
        <v>0</v>
      </c>
      <c r="RD56" s="19">
        <v>18.399999999999999</v>
      </c>
      <c r="RE56" s="19">
        <v>15.73</v>
      </c>
      <c r="RF56" s="19">
        <v>16.564299999999999</v>
      </c>
      <c r="RG56" s="19">
        <v>1.8357000000000001</v>
      </c>
      <c r="RH56" s="19">
        <v>50.5</v>
      </c>
      <c r="RI56" s="19">
        <v>43.55</v>
      </c>
      <c r="RJ56" s="19">
        <v>43.197499999999998</v>
      </c>
      <c r="RK56" s="19">
        <v>7.3025000000000002</v>
      </c>
      <c r="RL56" s="19">
        <v>0</v>
      </c>
      <c r="RM56" s="19"/>
      <c r="RN56" s="19"/>
      <c r="RO56" s="19">
        <v>0</v>
      </c>
      <c r="RP56" s="19">
        <v>3.5</v>
      </c>
      <c r="RQ56" s="19">
        <v>3.55</v>
      </c>
      <c r="RR56" s="19">
        <v>3.55</v>
      </c>
      <c r="RS56" s="19">
        <v>-0.05</v>
      </c>
      <c r="RT56" s="19">
        <v>20.100000000000001</v>
      </c>
      <c r="RU56" s="19">
        <v>19.792000000000002</v>
      </c>
      <c r="RV56" s="19">
        <v>19.792000000000002</v>
      </c>
      <c r="RW56" s="19">
        <v>0.308</v>
      </c>
      <c r="RX56" s="19">
        <v>2.9</v>
      </c>
      <c r="RY56" s="19">
        <v>2.76</v>
      </c>
      <c r="RZ56" s="19">
        <v>2.76</v>
      </c>
      <c r="SA56" s="19">
        <v>0.14000000000000001</v>
      </c>
      <c r="SB56" s="19"/>
      <c r="SC56" s="19"/>
      <c r="SD56" s="19">
        <v>0.4</v>
      </c>
      <c r="SE56" s="19">
        <v>-0.4</v>
      </c>
      <c r="SF56" s="19">
        <v>0</v>
      </c>
      <c r="SG56" s="19"/>
      <c r="SH56" s="19"/>
      <c r="SI56" s="19">
        <v>0</v>
      </c>
      <c r="SJ56" s="19">
        <v>19.8</v>
      </c>
      <c r="SK56" s="19">
        <v>19.1448</v>
      </c>
      <c r="SL56" s="19">
        <v>19.1448</v>
      </c>
      <c r="SM56" s="19">
        <v>0.6552</v>
      </c>
      <c r="SN56" s="19">
        <v>8.4</v>
      </c>
      <c r="SO56" s="19">
        <v>8.1999999999999993</v>
      </c>
      <c r="SP56" s="19">
        <v>8.1999999999999993</v>
      </c>
      <c r="SQ56" s="19">
        <v>0.2</v>
      </c>
      <c r="SR56" s="19">
        <v>20</v>
      </c>
      <c r="SS56" s="19">
        <v>15.54908</v>
      </c>
      <c r="ST56" s="19">
        <v>15.54908</v>
      </c>
      <c r="SU56" s="19">
        <v>4.45092</v>
      </c>
      <c r="SV56" s="19">
        <v>20.3</v>
      </c>
      <c r="SW56" s="19">
        <v>19.436350000000001</v>
      </c>
      <c r="SX56" s="19">
        <v>19.436350000000001</v>
      </c>
      <c r="SY56" s="19">
        <v>0.86365000000000003</v>
      </c>
      <c r="SZ56" s="19">
        <v>4</v>
      </c>
      <c r="TA56" s="19">
        <v>1.88</v>
      </c>
      <c r="TB56" s="19">
        <v>6.1604000000000001</v>
      </c>
      <c r="TC56" s="19">
        <v>-2.1604000000000001</v>
      </c>
      <c r="TD56" s="19">
        <v>10.7</v>
      </c>
      <c r="TE56" s="19">
        <v>17.62</v>
      </c>
      <c r="TF56" s="19">
        <v>26.049499999999998</v>
      </c>
      <c r="TG56" s="19">
        <v>-15.349500000000001</v>
      </c>
      <c r="TH56" s="19">
        <v>0</v>
      </c>
      <c r="TI56" s="19"/>
      <c r="TJ56" s="19"/>
      <c r="TK56" s="19">
        <v>0</v>
      </c>
      <c r="TL56" s="19">
        <v>15.9</v>
      </c>
      <c r="TM56" s="19">
        <v>51.98</v>
      </c>
      <c r="TN56" s="19">
        <v>37.639800000000001</v>
      </c>
      <c r="TO56" s="19">
        <v>-21.739799999999999</v>
      </c>
      <c r="TP56" s="19">
        <v>42.6</v>
      </c>
      <c r="TQ56" s="19">
        <v>83.33</v>
      </c>
      <c r="TR56" s="19">
        <v>57.359900000000003</v>
      </c>
      <c r="TS56" s="19">
        <v>-14.7599</v>
      </c>
      <c r="TT56" s="19">
        <v>0.7</v>
      </c>
      <c r="TU56" s="19">
        <v>3.11</v>
      </c>
      <c r="TV56" s="19">
        <v>3.0352999999999999</v>
      </c>
      <c r="TW56" s="19">
        <v>-2.3353000000000002</v>
      </c>
      <c r="TX56" s="19">
        <v>0</v>
      </c>
      <c r="TY56" s="19">
        <v>2.2200000000000002</v>
      </c>
      <c r="TZ56" s="19">
        <v>1.3979999999999999</v>
      </c>
      <c r="UA56" s="19">
        <v>-1.3979999999999999</v>
      </c>
      <c r="UB56" s="19">
        <v>0</v>
      </c>
      <c r="UC56" s="19"/>
      <c r="UD56" s="19"/>
      <c r="UE56" s="19">
        <v>0</v>
      </c>
      <c r="UF56" s="19">
        <v>20.9</v>
      </c>
      <c r="UG56" s="19">
        <v>20.408159999999999</v>
      </c>
      <c r="UH56" s="19">
        <v>20.408159999999999</v>
      </c>
      <c r="UI56" s="19">
        <v>0.49184</v>
      </c>
      <c r="UJ56" s="19">
        <v>8.1</v>
      </c>
      <c r="UK56" s="19">
        <v>7.6</v>
      </c>
      <c r="UL56" s="19">
        <v>7.6</v>
      </c>
      <c r="UM56" s="19">
        <v>0.5</v>
      </c>
      <c r="UN56" s="19">
        <v>7.7</v>
      </c>
      <c r="UO56" s="19">
        <v>7.7</v>
      </c>
      <c r="UP56" s="19"/>
      <c r="UQ56" s="19">
        <v>7.7</v>
      </c>
      <c r="UR56" s="19">
        <v>20.399999999999999</v>
      </c>
      <c r="US56" s="19">
        <v>20</v>
      </c>
      <c r="UT56" s="19">
        <v>19.436350000000001</v>
      </c>
      <c r="UU56" s="19">
        <v>0.96365000000000001</v>
      </c>
      <c r="UV56" s="19">
        <v>20.399999999999999</v>
      </c>
      <c r="UW56" s="19">
        <v>20</v>
      </c>
      <c r="UX56" s="19">
        <v>19.436350000000001</v>
      </c>
      <c r="UY56" s="19">
        <v>0.96365000000000001</v>
      </c>
      <c r="UZ56" s="19">
        <v>20</v>
      </c>
      <c r="VA56" s="19">
        <v>20</v>
      </c>
      <c r="VB56" s="19">
        <v>19.436350000000001</v>
      </c>
      <c r="VC56" s="19">
        <v>0.56364999999999998</v>
      </c>
      <c r="VD56" s="19">
        <v>0</v>
      </c>
      <c r="VE56" s="19">
        <v>1.18</v>
      </c>
      <c r="VF56" s="19">
        <v>0.85650000000000004</v>
      </c>
      <c r="VG56" s="19">
        <v>-0.85650000000000004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</v>
      </c>
      <c r="VQ56" s="19"/>
      <c r="VR56" s="19"/>
      <c r="VS56" s="19">
        <v>0</v>
      </c>
      <c r="VT56" s="19">
        <v>0.6</v>
      </c>
      <c r="VU56" s="19">
        <v>0.6</v>
      </c>
      <c r="VV56" s="19">
        <v>0.6</v>
      </c>
      <c r="VW56" s="19">
        <v>0</v>
      </c>
      <c r="VX56" s="19">
        <v>0</v>
      </c>
      <c r="VY56" s="19">
        <v>17.600000000000001</v>
      </c>
      <c r="VZ56" s="19">
        <v>27</v>
      </c>
      <c r="WA56" s="19">
        <v>-27</v>
      </c>
      <c r="WB56" s="19">
        <v>0</v>
      </c>
      <c r="WC56" s="19">
        <v>23.4</v>
      </c>
      <c r="WD56" s="19">
        <v>23</v>
      </c>
      <c r="WE56" s="19">
        <v>-23</v>
      </c>
      <c r="WF56" s="19">
        <v>0</v>
      </c>
      <c r="WG56" s="19"/>
      <c r="WH56" s="19"/>
      <c r="WI56" s="19">
        <v>0</v>
      </c>
      <c r="WJ56" s="19">
        <v>4.8</v>
      </c>
      <c r="WK56" s="19">
        <v>4.3499999999999996</v>
      </c>
      <c r="WL56" s="19">
        <v>4.3499999999999996</v>
      </c>
      <c r="WM56" s="19">
        <v>0.45</v>
      </c>
      <c r="WN56" s="19">
        <v>2.2999999999999998</v>
      </c>
      <c r="WO56" s="19">
        <v>2.4</v>
      </c>
      <c r="WP56" s="19">
        <v>2.4</v>
      </c>
      <c r="WQ56" s="19">
        <v>-0.1</v>
      </c>
      <c r="WR56" s="19">
        <v>2.4</v>
      </c>
      <c r="WS56" s="19">
        <v>2.4</v>
      </c>
      <c r="WT56" s="19">
        <v>2.4</v>
      </c>
      <c r="WU56" s="19">
        <v>0</v>
      </c>
      <c r="WV56" s="19">
        <v>2.6</v>
      </c>
      <c r="WW56" s="19">
        <v>2.8</v>
      </c>
      <c r="WX56" s="19">
        <v>2.8</v>
      </c>
      <c r="WY56" s="19">
        <v>-0.2</v>
      </c>
      <c r="WZ56" s="19">
        <v>0</v>
      </c>
      <c r="XA56" s="19"/>
      <c r="XB56" s="19"/>
      <c r="XC56" s="19">
        <v>0</v>
      </c>
      <c r="XD56" s="19">
        <v>7.9</v>
      </c>
      <c r="XE56" s="19">
        <v>6.6</v>
      </c>
      <c r="XF56" s="19">
        <v>6.6</v>
      </c>
      <c r="XG56" s="19">
        <v>1.3</v>
      </c>
      <c r="XH56" s="19">
        <v>20</v>
      </c>
      <c r="XI56" s="19">
        <v>19.436350000000001</v>
      </c>
      <c r="XJ56" s="19">
        <v>19.436350000000001</v>
      </c>
      <c r="XK56" s="19">
        <v>0.56364999999999998</v>
      </c>
      <c r="XL56" s="19">
        <v>20</v>
      </c>
      <c r="XM56" s="19">
        <v>20.2</v>
      </c>
      <c r="XN56" s="19">
        <v>19.436350000000001</v>
      </c>
      <c r="XO56" s="19">
        <v>0.56364999999999998</v>
      </c>
      <c r="XP56" s="19">
        <v>9.3000000000000007</v>
      </c>
      <c r="XQ56" s="19"/>
      <c r="XR56" s="19">
        <v>10.8</v>
      </c>
      <c r="XS56" s="19">
        <v>-1.5</v>
      </c>
      <c r="XT56" s="19"/>
      <c r="XU56" s="19"/>
      <c r="XV56" s="19"/>
      <c r="XW56" s="19">
        <v>0</v>
      </c>
      <c r="XX56" s="19"/>
      <c r="XY56" s="19"/>
      <c r="XZ56" s="19"/>
      <c r="YA56" s="19">
        <v>0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8.1</v>
      </c>
      <c r="YK56" s="19">
        <v>7.34</v>
      </c>
      <c r="YL56" s="19">
        <v>7.34</v>
      </c>
      <c r="YM56" s="19">
        <v>0.76</v>
      </c>
      <c r="YN56" s="19"/>
      <c r="YO56" s="19"/>
      <c r="YP56" s="19"/>
      <c r="YQ56" s="19">
        <v>0</v>
      </c>
      <c r="YR56" s="19">
        <v>19.600000000000001</v>
      </c>
      <c r="YS56" s="19">
        <v>17</v>
      </c>
      <c r="YT56" s="19">
        <v>17</v>
      </c>
      <c r="YU56" s="19">
        <v>2.6</v>
      </c>
    </row>
    <row r="57" spans="1:671" ht="25.05" customHeight="1" x14ac:dyDescent="0.3">
      <c r="A57" s="1"/>
      <c r="B57" s="199" t="s">
        <v>2919</v>
      </c>
      <c r="C57" s="200"/>
      <c r="D57" s="20">
        <v>4854.3500000000004</v>
      </c>
      <c r="E57" s="20">
        <v>4881.6326399999998</v>
      </c>
      <c r="F57" s="20">
        <v>4881.6326399999998</v>
      </c>
      <c r="G57" s="20"/>
      <c r="H57" s="20">
        <v>15608.05</v>
      </c>
      <c r="I57" s="20">
        <v>15576.12213</v>
      </c>
      <c r="J57" s="20">
        <v>15600</v>
      </c>
      <c r="K57" s="20"/>
      <c r="L57" s="20">
        <v>5118.6499999999996</v>
      </c>
      <c r="M57" s="20">
        <v>5034.9631399999998</v>
      </c>
      <c r="N57" s="20">
        <v>5079.8891999999996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2161.8000000000002</v>
      </c>
      <c r="Y57" s="20">
        <v>2204.82789</v>
      </c>
      <c r="Z57" s="20">
        <v>2204.8279200000002</v>
      </c>
      <c r="AA57" s="20"/>
      <c r="AB57" s="20">
        <v>5259.55</v>
      </c>
      <c r="AC57" s="20">
        <v>5360.93</v>
      </c>
      <c r="AD57" s="20">
        <v>5400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2963.65</v>
      </c>
      <c r="AO57" s="20">
        <v>2977.976345</v>
      </c>
      <c r="AP57" s="20">
        <v>2969.20298</v>
      </c>
      <c r="AQ57" s="20"/>
      <c r="AR57" s="20">
        <v>3079.15</v>
      </c>
      <c r="AS57" s="20">
        <v>2977.976345</v>
      </c>
      <c r="AT57" s="20">
        <v>2969.20298</v>
      </c>
      <c r="AU57" s="20"/>
      <c r="AV57" s="20">
        <v>0</v>
      </c>
      <c r="AW57" s="20">
        <v>0</v>
      </c>
      <c r="AX57" s="20">
        <v>0</v>
      </c>
      <c r="AY57" s="20"/>
      <c r="AZ57" s="20">
        <v>3456.5</v>
      </c>
      <c r="BA57" s="20">
        <v>2986.9192050000001</v>
      </c>
      <c r="BB57" s="20">
        <v>2978.1194949999999</v>
      </c>
      <c r="BC57" s="20"/>
      <c r="BD57" s="20">
        <v>4053.3</v>
      </c>
      <c r="BE57" s="20">
        <v>3910.02403</v>
      </c>
      <c r="BF57" s="20">
        <v>4262.8181699999996</v>
      </c>
      <c r="BG57" s="20"/>
      <c r="BH57" s="20">
        <v>2234</v>
      </c>
      <c r="BI57" s="20">
        <v>1960.8828550000001</v>
      </c>
      <c r="BJ57" s="20">
        <v>2137.8097149999999</v>
      </c>
      <c r="BK57" s="20"/>
      <c r="BL57" s="20">
        <v>13363.5</v>
      </c>
      <c r="BM57" s="20">
        <v>13586.145780000001</v>
      </c>
      <c r="BN57" s="20">
        <v>13586.145839999999</v>
      </c>
      <c r="BO57" s="20"/>
      <c r="BP57" s="20">
        <v>245</v>
      </c>
      <c r="BQ57" s="20">
        <v>252.50255999999999</v>
      </c>
      <c r="BR57" s="20">
        <v>252.50255999999999</v>
      </c>
      <c r="BS57" s="20"/>
      <c r="BT57" s="20">
        <v>0</v>
      </c>
      <c r="BU57" s="20">
        <v>0</v>
      </c>
      <c r="BV57" s="20">
        <v>0</v>
      </c>
      <c r="BW57" s="20"/>
      <c r="BX57" s="20">
        <v>162</v>
      </c>
      <c r="BY57" s="20">
        <v>111.22551</v>
      </c>
      <c r="BZ57" s="20">
        <v>111.22551</v>
      </c>
      <c r="CA57" s="20"/>
      <c r="CB57" s="20">
        <v>0</v>
      </c>
      <c r="CC57" s="20">
        <v>0</v>
      </c>
      <c r="CD57" s="20">
        <v>0</v>
      </c>
      <c r="CE57" s="20"/>
      <c r="CF57" s="20">
        <v>3958.65</v>
      </c>
      <c r="CG57" s="20">
        <v>3937.60941</v>
      </c>
      <c r="CH57" s="20">
        <v>3937.6094400000002</v>
      </c>
      <c r="CI57" s="20"/>
      <c r="CJ57" s="20">
        <v>186.7</v>
      </c>
      <c r="CK57" s="20">
        <v>175.70303999999999</v>
      </c>
      <c r="CL57" s="20">
        <v>175.70303999999999</v>
      </c>
      <c r="CM57" s="20"/>
      <c r="CN57" s="20">
        <v>107.3</v>
      </c>
      <c r="CO57" s="20">
        <v>94.348529999999997</v>
      </c>
      <c r="CP57" s="20">
        <v>94.348560000000006</v>
      </c>
      <c r="CQ57" s="20"/>
      <c r="CR57" s="20">
        <v>91.65</v>
      </c>
      <c r="CS57" s="20">
        <v>58</v>
      </c>
      <c r="CT57" s="20">
        <v>58</v>
      </c>
      <c r="CU57" s="20"/>
      <c r="CV57" s="20">
        <v>161.1</v>
      </c>
      <c r="CW57" s="20">
        <v>154.77074999999999</v>
      </c>
      <c r="CX57" s="20">
        <v>165.08879999999999</v>
      </c>
      <c r="CY57" s="20"/>
      <c r="CZ57" s="20">
        <v>0</v>
      </c>
      <c r="DA57" s="20">
        <v>0</v>
      </c>
      <c r="DB57" s="20">
        <v>0</v>
      </c>
      <c r="DC57" s="20"/>
      <c r="DD57" s="20">
        <v>1977.75</v>
      </c>
      <c r="DE57" s="20">
        <v>1771.8839</v>
      </c>
      <c r="DF57" s="20">
        <v>1939.73478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0</v>
      </c>
      <c r="DU57" s="20">
        <v>0</v>
      </c>
      <c r="DV57" s="20">
        <v>0</v>
      </c>
      <c r="DW57" s="20"/>
      <c r="DX57" s="20">
        <v>2656.25</v>
      </c>
      <c r="DY57" s="20">
        <v>2634.2190850000002</v>
      </c>
      <c r="DZ57" s="20">
        <v>2699.1952799999999</v>
      </c>
      <c r="EA57" s="20"/>
      <c r="EB57" s="20">
        <v>4076.25</v>
      </c>
      <c r="EC57" s="20">
        <v>4331.1688599999998</v>
      </c>
      <c r="ED57" s="20">
        <v>3684.80195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0</v>
      </c>
      <c r="EO57" s="20">
        <v>0</v>
      </c>
      <c r="EP57" s="20">
        <v>0</v>
      </c>
      <c r="EQ57" s="20"/>
      <c r="ER57" s="20">
        <v>156</v>
      </c>
      <c r="ES57" s="20">
        <v>153.36000000000001</v>
      </c>
      <c r="ET57" s="20">
        <v>153.36000000000001</v>
      </c>
      <c r="EU57" s="20"/>
      <c r="EV57" s="20">
        <v>10883.2</v>
      </c>
      <c r="EW57" s="20">
        <v>10814.930705000001</v>
      </c>
      <c r="EX57" s="20">
        <v>10388.57143</v>
      </c>
      <c r="EY57" s="20"/>
      <c r="EZ57" s="20">
        <v>1848.45</v>
      </c>
      <c r="FA57" s="20">
        <v>1925.4769550000001</v>
      </c>
      <c r="FB57" s="20">
        <v>1959.25368</v>
      </c>
      <c r="FC57" s="20"/>
      <c r="FD57" s="20">
        <v>3501.45</v>
      </c>
      <c r="FE57" s="20">
        <v>3538.5621500000002</v>
      </c>
      <c r="FF57" s="20">
        <v>3505.395955</v>
      </c>
      <c r="FG57" s="20"/>
      <c r="FH57" s="20">
        <v>991.15</v>
      </c>
      <c r="FI57" s="20">
        <v>1005.5743199999999</v>
      </c>
      <c r="FJ57" s="20">
        <v>1005.5743199999999</v>
      </c>
      <c r="FK57" s="20"/>
      <c r="FL57" s="20">
        <v>445.8</v>
      </c>
      <c r="FM57" s="20">
        <v>461.06112000000002</v>
      </c>
      <c r="FN57" s="20">
        <v>461.06112000000002</v>
      </c>
      <c r="FO57" s="20"/>
      <c r="FP57" s="20">
        <v>464.2</v>
      </c>
      <c r="FQ57" s="20">
        <v>447.81335999999999</v>
      </c>
      <c r="FR57" s="20">
        <v>447.81335999999999</v>
      </c>
      <c r="FS57" s="20"/>
      <c r="FT57" s="20">
        <v>2168.1999999999998</v>
      </c>
      <c r="FU57" s="20">
        <v>2106.56565</v>
      </c>
      <c r="FV57" s="20">
        <v>2106.5656800000002</v>
      </c>
      <c r="FW57" s="20"/>
      <c r="FX57" s="20">
        <v>3942.95</v>
      </c>
      <c r="FY57" s="20">
        <v>4034.0690549999999</v>
      </c>
      <c r="FZ57" s="20">
        <v>4089.5247300000001</v>
      </c>
      <c r="GA57" s="20"/>
      <c r="GB57" s="20">
        <v>3952.55</v>
      </c>
      <c r="GC57" s="20">
        <v>4034.0690549999999</v>
      </c>
      <c r="GD57" s="20">
        <v>4089.5247300000001</v>
      </c>
      <c r="GE57" s="20"/>
      <c r="GF57" s="20">
        <v>4201.8500000000004</v>
      </c>
      <c r="GG57" s="20">
        <v>4046.1833900000001</v>
      </c>
      <c r="GH57" s="20">
        <v>4101.8056200000001</v>
      </c>
      <c r="GI57" s="20"/>
      <c r="GJ57" s="20">
        <v>2550.15</v>
      </c>
      <c r="GK57" s="20">
        <v>2549.3158400000002</v>
      </c>
      <c r="GL57" s="20">
        <v>2651.5684799999999</v>
      </c>
      <c r="GM57" s="20"/>
      <c r="GN57" s="20">
        <v>979.6</v>
      </c>
      <c r="GO57" s="20">
        <v>1020.73591</v>
      </c>
      <c r="GP57" s="20">
        <v>1042.7559650000001</v>
      </c>
      <c r="GQ57" s="20"/>
      <c r="GR57" s="20">
        <v>950.45</v>
      </c>
      <c r="GS57" s="20">
        <v>994.33231000000001</v>
      </c>
      <c r="GT57" s="20">
        <v>918.53063999999995</v>
      </c>
      <c r="GU57" s="20"/>
      <c r="GV57" s="20">
        <v>91.2</v>
      </c>
      <c r="GW57" s="20">
        <v>0</v>
      </c>
      <c r="GX57" s="20">
        <v>0</v>
      </c>
      <c r="GY57" s="20"/>
      <c r="GZ57" s="20">
        <v>544.35</v>
      </c>
      <c r="HA57" s="20">
        <v>565.87828000000002</v>
      </c>
      <c r="HB57" s="20">
        <v>565.87831000000006</v>
      </c>
      <c r="HC57" s="20"/>
      <c r="HD57" s="20">
        <v>4025.85</v>
      </c>
      <c r="HE57" s="20">
        <v>4136.9976150000002</v>
      </c>
      <c r="HF57" s="20">
        <v>3795.3471949999998</v>
      </c>
      <c r="HG57" s="20"/>
      <c r="HH57" s="20">
        <v>0</v>
      </c>
      <c r="HI57" s="20">
        <v>0</v>
      </c>
      <c r="HJ57" s="20">
        <v>0</v>
      </c>
      <c r="HK57" s="20"/>
      <c r="HL57" s="20">
        <v>0</v>
      </c>
      <c r="HM57" s="20">
        <v>0</v>
      </c>
      <c r="HN57" s="20">
        <v>0</v>
      </c>
      <c r="HO57" s="20"/>
      <c r="HP57" s="20">
        <v>1380.1</v>
      </c>
      <c r="HQ57" s="20">
        <v>1582.0795900000001</v>
      </c>
      <c r="HR57" s="20">
        <v>1342.8567049999999</v>
      </c>
      <c r="HS57" s="20"/>
      <c r="HT57" s="20">
        <v>0</v>
      </c>
      <c r="HU57" s="20">
        <v>0</v>
      </c>
      <c r="HV57" s="20">
        <v>0</v>
      </c>
      <c r="HW57" s="20"/>
      <c r="HX57" s="20">
        <v>484</v>
      </c>
      <c r="HY57" s="20">
        <v>35</v>
      </c>
      <c r="HZ57" s="20">
        <v>35</v>
      </c>
      <c r="IA57" s="20"/>
      <c r="IB57" s="20">
        <v>339.05</v>
      </c>
      <c r="IC57" s="20">
        <v>364.44799999999998</v>
      </c>
      <c r="ID57" s="20">
        <v>592.22799999999995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0</v>
      </c>
      <c r="IO57" s="20">
        <v>0</v>
      </c>
      <c r="IP57" s="20">
        <v>0</v>
      </c>
      <c r="IQ57" s="20"/>
      <c r="IR57" s="20">
        <v>2024.75</v>
      </c>
      <c r="IS57" s="20">
        <v>2129.6646900000001</v>
      </c>
      <c r="IT57" s="20">
        <v>2129.6647200000002</v>
      </c>
      <c r="IU57" s="20"/>
      <c r="IV57" s="20">
        <v>2530.35</v>
      </c>
      <c r="IW57" s="20">
        <v>2970.7569199999998</v>
      </c>
      <c r="IX57" s="20">
        <v>4087.7326600000001</v>
      </c>
      <c r="IY57" s="20"/>
      <c r="IZ57" s="20">
        <v>2344.5500000000002</v>
      </c>
      <c r="JA57" s="20">
        <v>2555.2410049999999</v>
      </c>
      <c r="JB57" s="20">
        <v>0</v>
      </c>
      <c r="JC57" s="20"/>
      <c r="JD57" s="20">
        <v>2619.0500000000002</v>
      </c>
      <c r="JE57" s="20">
        <v>2970.7569199999998</v>
      </c>
      <c r="JF57" s="20">
        <v>4087.7326600000001</v>
      </c>
      <c r="JG57" s="20"/>
      <c r="JH57" s="20">
        <v>4463.8999999999996</v>
      </c>
      <c r="JI57" s="20">
        <v>4216.0001899999997</v>
      </c>
      <c r="JJ57" s="20">
        <v>4100.0081200000004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142.80000000000001</v>
      </c>
      <c r="KG57" s="20">
        <v>185</v>
      </c>
      <c r="KH57" s="20">
        <v>222</v>
      </c>
      <c r="KI57" s="20"/>
      <c r="KJ57" s="20">
        <v>0</v>
      </c>
      <c r="KK57" s="20">
        <v>0</v>
      </c>
      <c r="KL57" s="20">
        <v>0</v>
      </c>
      <c r="KM57" s="20"/>
      <c r="KN57" s="20">
        <v>0</v>
      </c>
      <c r="KO57" s="20">
        <v>0</v>
      </c>
      <c r="KP57" s="20">
        <v>0</v>
      </c>
      <c r="KQ57" s="20"/>
      <c r="KR57" s="20">
        <v>67.25</v>
      </c>
      <c r="KS57" s="20">
        <v>91.481009999999998</v>
      </c>
      <c r="KT57" s="20">
        <v>91.481039999999993</v>
      </c>
      <c r="KU57" s="20"/>
      <c r="KV57" s="20">
        <v>5118.3</v>
      </c>
      <c r="KW57" s="20">
        <v>6061.7302149999996</v>
      </c>
      <c r="KX57" s="20">
        <v>4820.0000300000002</v>
      </c>
      <c r="KY57" s="20"/>
      <c r="KZ57" s="20">
        <v>3008.2</v>
      </c>
      <c r="LA57" s="20">
        <v>3093.6994749999999</v>
      </c>
      <c r="LB57" s="20">
        <v>2928.6899400000002</v>
      </c>
      <c r="LC57" s="20"/>
      <c r="LD57" s="20">
        <v>0</v>
      </c>
      <c r="LE57" s="20">
        <v>0</v>
      </c>
      <c r="LF57" s="20">
        <v>0</v>
      </c>
      <c r="LG57" s="20"/>
      <c r="LH57" s="20">
        <v>1871.1</v>
      </c>
      <c r="LI57" s="20">
        <v>1879.9509800000001</v>
      </c>
      <c r="LJ57" s="20">
        <v>1885.6320000000001</v>
      </c>
      <c r="LK57" s="20"/>
      <c r="LL57" s="20">
        <v>716.8</v>
      </c>
      <c r="LM57" s="20">
        <v>719.53344000000004</v>
      </c>
      <c r="LN57" s="20">
        <v>719.53344000000004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0</v>
      </c>
      <c r="LY57" s="20">
        <v>0</v>
      </c>
      <c r="LZ57" s="20">
        <v>0</v>
      </c>
      <c r="MA57" s="20"/>
      <c r="MB57" s="20">
        <v>2517.0500000000002</v>
      </c>
      <c r="MC57" s="20">
        <v>2807.7745</v>
      </c>
      <c r="MD57" s="20">
        <v>2958.0888599999998</v>
      </c>
      <c r="ME57" s="20"/>
      <c r="MF57" s="20">
        <v>2491</v>
      </c>
      <c r="MG57" s="20">
        <v>2807.7745</v>
      </c>
      <c r="MH57" s="20">
        <v>2958.0888599999998</v>
      </c>
      <c r="MI57" s="20"/>
      <c r="MJ57" s="20">
        <v>2995</v>
      </c>
      <c r="MK57" s="20">
        <v>2816.2062850000002</v>
      </c>
      <c r="ML57" s="20">
        <v>2966.972045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0</v>
      </c>
      <c r="NE57" s="20">
        <v>0</v>
      </c>
      <c r="NF57" s="20">
        <v>0</v>
      </c>
      <c r="NG57" s="20"/>
      <c r="NH57" s="20">
        <v>567.29999999999995</v>
      </c>
      <c r="NI57" s="20">
        <v>257.46654000000001</v>
      </c>
      <c r="NJ57" s="20">
        <v>1983.49595</v>
      </c>
      <c r="NK57" s="20"/>
      <c r="NL57" s="20">
        <v>0</v>
      </c>
      <c r="NM57" s="20">
        <v>0</v>
      </c>
      <c r="NN57" s="20">
        <v>861.82829000000004</v>
      </c>
      <c r="NO57" s="20"/>
      <c r="NP57" s="20">
        <v>0</v>
      </c>
      <c r="NQ57" s="20">
        <v>0</v>
      </c>
      <c r="NR57" s="20">
        <v>0</v>
      </c>
      <c r="NS57" s="20"/>
      <c r="NT57" s="20">
        <v>157.9</v>
      </c>
      <c r="NU57" s="20">
        <v>156.78976</v>
      </c>
      <c r="NV57" s="20">
        <v>156.78960000000001</v>
      </c>
      <c r="NW57" s="20"/>
      <c r="NX57" s="20">
        <v>479.1</v>
      </c>
      <c r="NY57" s="20">
        <v>461.80752000000001</v>
      </c>
      <c r="NZ57" s="20">
        <v>461.80752000000001</v>
      </c>
      <c r="OA57" s="20"/>
      <c r="OB57" s="20">
        <v>7.2</v>
      </c>
      <c r="OC57" s="20">
        <v>7.3650000000000002</v>
      </c>
      <c r="OD57" s="20">
        <v>7.3650000000000002</v>
      </c>
      <c r="OE57" s="20"/>
      <c r="OF57" s="20">
        <v>2058.15</v>
      </c>
      <c r="OG57" s="20">
        <v>2050.3850000000002</v>
      </c>
      <c r="OH57" s="20">
        <v>1714.0668499999999</v>
      </c>
      <c r="OI57" s="20"/>
      <c r="OJ57" s="20">
        <v>692.95</v>
      </c>
      <c r="OK57" s="20">
        <v>601.51580000000001</v>
      </c>
      <c r="OL57" s="20">
        <v>601.51580000000001</v>
      </c>
      <c r="OM57" s="20"/>
      <c r="ON57" s="20">
        <v>54.85</v>
      </c>
      <c r="OO57" s="20">
        <v>61.1218</v>
      </c>
      <c r="OP57" s="20">
        <v>62.95355</v>
      </c>
      <c r="OQ57" s="20"/>
      <c r="OR57" s="20">
        <v>1.7</v>
      </c>
      <c r="OS57" s="20">
        <v>2.1</v>
      </c>
      <c r="OT57" s="20">
        <v>2.1</v>
      </c>
      <c r="OU57" s="20"/>
      <c r="OV57" s="20">
        <v>450.05</v>
      </c>
      <c r="OW57" s="20">
        <v>490.94952000000001</v>
      </c>
      <c r="OX57" s="20">
        <v>490.94952000000001</v>
      </c>
      <c r="OY57" s="20"/>
      <c r="OZ57" s="20">
        <v>238</v>
      </c>
      <c r="PA57" s="20">
        <v>239.59200000000001</v>
      </c>
      <c r="PB57" s="20">
        <v>239.59200000000001</v>
      </c>
      <c r="PC57" s="20"/>
      <c r="PD57" s="20">
        <v>132.44999999999999</v>
      </c>
      <c r="PE57" s="20">
        <v>136.08000000000001</v>
      </c>
      <c r="PF57" s="20">
        <v>136.08000000000001</v>
      </c>
      <c r="PG57" s="20"/>
      <c r="PH57" s="20">
        <v>1743.2</v>
      </c>
      <c r="PI57" s="20">
        <v>1776.1147599999999</v>
      </c>
      <c r="PJ57" s="20">
        <v>1799.973</v>
      </c>
      <c r="PK57" s="20"/>
      <c r="PL57" s="20">
        <v>890.95</v>
      </c>
      <c r="PM57" s="20">
        <v>990.26975000000004</v>
      </c>
      <c r="PN57" s="20">
        <v>990.26975000000004</v>
      </c>
      <c r="PO57" s="20"/>
      <c r="PP57" s="20">
        <v>34.549999999999997</v>
      </c>
      <c r="PQ57" s="20">
        <v>44.1905</v>
      </c>
      <c r="PR57" s="20">
        <v>44.1905</v>
      </c>
      <c r="PS57" s="20"/>
      <c r="PT57" s="20">
        <v>47.25</v>
      </c>
      <c r="PU57" s="20">
        <v>80</v>
      </c>
      <c r="PV57" s="20">
        <v>80</v>
      </c>
      <c r="PW57" s="20"/>
      <c r="PX57" s="20">
        <v>122.8</v>
      </c>
      <c r="PY57" s="20">
        <v>120</v>
      </c>
      <c r="PZ57" s="20">
        <v>120</v>
      </c>
      <c r="QA57" s="20"/>
      <c r="QB57" s="20">
        <v>456.15</v>
      </c>
      <c r="QC57" s="20">
        <v>490.13324999999998</v>
      </c>
      <c r="QD57" s="20">
        <v>490.13328000000001</v>
      </c>
      <c r="QE57" s="20"/>
      <c r="QF57" s="20">
        <v>457.4</v>
      </c>
      <c r="QG57" s="20">
        <v>466.47237000000001</v>
      </c>
      <c r="QH57" s="20">
        <v>466.47239999999999</v>
      </c>
      <c r="QI57" s="20"/>
      <c r="QJ57" s="20">
        <v>420</v>
      </c>
      <c r="QK57" s="20">
        <v>395.15258</v>
      </c>
      <c r="QL57" s="20">
        <v>344.99519500000002</v>
      </c>
      <c r="QM57" s="20"/>
      <c r="QN57" s="20">
        <v>83.8</v>
      </c>
      <c r="QO57" s="20">
        <v>84</v>
      </c>
      <c r="QP57" s="20">
        <v>84</v>
      </c>
      <c r="QQ57" s="20"/>
      <c r="QR57" s="20">
        <v>442.15</v>
      </c>
      <c r="QS57" s="20">
        <v>429.15453000000002</v>
      </c>
      <c r="QT57" s="20">
        <v>429.15456</v>
      </c>
      <c r="QU57" s="20"/>
      <c r="QV57" s="20">
        <v>135.65</v>
      </c>
      <c r="QW57" s="20">
        <v>111.71510000000001</v>
      </c>
      <c r="QX57" s="20">
        <v>111.71510000000001</v>
      </c>
      <c r="QY57" s="20"/>
      <c r="QZ57" s="20">
        <v>157.30000000000001</v>
      </c>
      <c r="RA57" s="20">
        <v>136.33175</v>
      </c>
      <c r="RB57" s="20">
        <v>136.33175</v>
      </c>
      <c r="RC57" s="20"/>
      <c r="RD57" s="20">
        <v>533.1</v>
      </c>
      <c r="RE57" s="20">
        <v>513.24770000000001</v>
      </c>
      <c r="RF57" s="20">
        <v>468.37560000000002</v>
      </c>
      <c r="RG57" s="20"/>
      <c r="RH57" s="20">
        <v>1521.95</v>
      </c>
      <c r="RI57" s="20">
        <v>1433.2617</v>
      </c>
      <c r="RJ57" s="20">
        <v>1341.0343499999999</v>
      </c>
      <c r="RK57" s="20"/>
      <c r="RL57" s="20">
        <v>155.5</v>
      </c>
      <c r="RM57" s="20">
        <v>100.9342</v>
      </c>
      <c r="RN57" s="20">
        <v>100.9342</v>
      </c>
      <c r="RO57" s="20"/>
      <c r="RP57" s="20">
        <v>84</v>
      </c>
      <c r="RQ57" s="20">
        <v>85.2</v>
      </c>
      <c r="RR57" s="20">
        <v>85.2</v>
      </c>
      <c r="RS57" s="20"/>
      <c r="RT57" s="20">
        <v>433.25</v>
      </c>
      <c r="RU57" s="20">
        <v>428.34044499999999</v>
      </c>
      <c r="RV57" s="20">
        <v>471.72994999999997</v>
      </c>
      <c r="RW57" s="20"/>
      <c r="RX57" s="20">
        <v>63.85</v>
      </c>
      <c r="RY57" s="20">
        <v>53.24</v>
      </c>
      <c r="RZ57" s="20">
        <v>53.24</v>
      </c>
      <c r="SA57" s="20"/>
      <c r="SB57" s="20">
        <v>0</v>
      </c>
      <c r="SC57" s="20">
        <v>4.8</v>
      </c>
      <c r="SD57" s="20">
        <v>9.6</v>
      </c>
      <c r="SE57" s="20"/>
      <c r="SF57" s="20">
        <v>2.4500000000000002</v>
      </c>
      <c r="SG57" s="20">
        <v>3.0884999999999998</v>
      </c>
      <c r="SH57" s="20">
        <v>3.0884999999999998</v>
      </c>
      <c r="SI57" s="20"/>
      <c r="SJ57" s="20">
        <v>475.4</v>
      </c>
      <c r="SK57" s="20">
        <v>459.47519999999997</v>
      </c>
      <c r="SL57" s="20">
        <v>459.47519999999997</v>
      </c>
      <c r="SM57" s="20"/>
      <c r="SN57" s="20">
        <v>185.65</v>
      </c>
      <c r="SO57" s="20">
        <v>196.8</v>
      </c>
      <c r="SP57" s="20">
        <v>196.8</v>
      </c>
      <c r="SQ57" s="20"/>
      <c r="SR57" s="20">
        <v>369.3</v>
      </c>
      <c r="SS57" s="20">
        <v>373.17788999999999</v>
      </c>
      <c r="ST57" s="20">
        <v>373.17791999999997</v>
      </c>
      <c r="SU57" s="20"/>
      <c r="SV57" s="20">
        <v>487.15</v>
      </c>
      <c r="SW57" s="20">
        <v>466.47237000000001</v>
      </c>
      <c r="SX57" s="20">
        <v>466.47239999999999</v>
      </c>
      <c r="SY57" s="20"/>
      <c r="SZ57" s="20">
        <v>93.95</v>
      </c>
      <c r="TA57" s="20">
        <v>94.018500000000003</v>
      </c>
      <c r="TB57" s="20">
        <v>163.10955000000001</v>
      </c>
      <c r="TC57" s="20"/>
      <c r="TD57" s="20">
        <v>766.7</v>
      </c>
      <c r="TE57" s="20">
        <v>812.23500000000001</v>
      </c>
      <c r="TF57" s="20">
        <v>895.41840000000002</v>
      </c>
      <c r="TG57" s="20"/>
      <c r="TH57" s="20">
        <v>296.45</v>
      </c>
      <c r="TI57" s="20">
        <v>293.78235000000001</v>
      </c>
      <c r="TJ57" s="20">
        <v>293.78235000000001</v>
      </c>
      <c r="TK57" s="20"/>
      <c r="TL57" s="20">
        <v>1309.8</v>
      </c>
      <c r="TM57" s="20">
        <v>1415.9491250000001</v>
      </c>
      <c r="TN57" s="20">
        <v>1185.096775</v>
      </c>
      <c r="TO57" s="20"/>
      <c r="TP57" s="20">
        <v>1966.95</v>
      </c>
      <c r="TQ57" s="20">
        <v>1907.15373</v>
      </c>
      <c r="TR57" s="20">
        <v>1633.0599099999999</v>
      </c>
      <c r="TS57" s="20"/>
      <c r="TT57" s="20">
        <v>150.19999999999999</v>
      </c>
      <c r="TU57" s="20">
        <v>117.643135</v>
      </c>
      <c r="TV57" s="20">
        <v>123.17507000000001</v>
      </c>
      <c r="TW57" s="20"/>
      <c r="TX57" s="20">
        <v>54.15</v>
      </c>
      <c r="TY57" s="20">
        <v>86.504230000000007</v>
      </c>
      <c r="TZ57" s="20">
        <v>79.260644999999997</v>
      </c>
      <c r="UA57" s="20"/>
      <c r="UB57" s="20">
        <v>13.85</v>
      </c>
      <c r="UC57" s="20">
        <v>385.49</v>
      </c>
      <c r="UD57" s="20">
        <v>385.49</v>
      </c>
      <c r="UE57" s="20"/>
      <c r="UF57" s="20">
        <v>503.85</v>
      </c>
      <c r="UG57" s="20">
        <v>489.79584</v>
      </c>
      <c r="UH57" s="20">
        <v>489.79584</v>
      </c>
      <c r="UI57" s="20"/>
      <c r="UJ57" s="20">
        <v>166.15</v>
      </c>
      <c r="UK57" s="20">
        <v>182.4</v>
      </c>
      <c r="UL57" s="20">
        <v>182.4</v>
      </c>
      <c r="UM57" s="20"/>
      <c r="UN57" s="20">
        <v>151.25</v>
      </c>
      <c r="UO57" s="20">
        <v>100.1</v>
      </c>
      <c r="UP57" s="20">
        <v>0</v>
      </c>
      <c r="UQ57" s="20"/>
      <c r="UR57" s="20">
        <v>489.6</v>
      </c>
      <c r="US57" s="20">
        <v>473.23617000000002</v>
      </c>
      <c r="UT57" s="20">
        <v>466.47239999999999</v>
      </c>
      <c r="UU57" s="20"/>
      <c r="UV57" s="20">
        <v>489.6</v>
      </c>
      <c r="UW57" s="20">
        <v>473.23617000000002</v>
      </c>
      <c r="UX57" s="20">
        <v>466.47239999999999</v>
      </c>
      <c r="UY57" s="20"/>
      <c r="UZ57" s="20">
        <v>480</v>
      </c>
      <c r="VA57" s="20">
        <v>473.23617000000002</v>
      </c>
      <c r="VB57" s="20">
        <v>466.47239999999999</v>
      </c>
      <c r="VC57" s="20"/>
      <c r="VD57" s="20">
        <v>59.098754999999997</v>
      </c>
      <c r="VE57" s="20">
        <v>59.773800000000001</v>
      </c>
      <c r="VF57" s="20">
        <v>55.292700000000004</v>
      </c>
      <c r="VG57" s="20"/>
      <c r="VH57" s="20">
        <v>2241.4499999999998</v>
      </c>
      <c r="VI57" s="20">
        <v>2117.3885500000001</v>
      </c>
      <c r="VJ57" s="20">
        <v>2117.3885500000001</v>
      </c>
      <c r="VK57" s="20"/>
      <c r="VL57" s="20">
        <v>132.05000000000001</v>
      </c>
      <c r="VM57" s="20">
        <v>118.0423</v>
      </c>
      <c r="VN57" s="20">
        <v>118.0423</v>
      </c>
      <c r="VO57" s="20"/>
      <c r="VP57" s="20">
        <v>1150.2</v>
      </c>
      <c r="VQ57" s="20">
        <v>1144.278135</v>
      </c>
      <c r="VR57" s="20">
        <v>1196.5</v>
      </c>
      <c r="VS57" s="20"/>
      <c r="VT57" s="20">
        <v>14.4</v>
      </c>
      <c r="VU57" s="20">
        <v>14.4</v>
      </c>
      <c r="VV57" s="20">
        <v>14.4</v>
      </c>
      <c r="VW57" s="20"/>
      <c r="VX57" s="20">
        <v>1273.05</v>
      </c>
      <c r="VY57" s="20">
        <v>1274.8699999999999</v>
      </c>
      <c r="VZ57" s="20">
        <v>1259.5</v>
      </c>
      <c r="WA57" s="20"/>
      <c r="WB57" s="20">
        <v>1150.6500000000001</v>
      </c>
      <c r="WC57" s="20">
        <v>1147.22</v>
      </c>
      <c r="WD57" s="20">
        <v>1268</v>
      </c>
      <c r="WE57" s="20"/>
      <c r="WF57" s="20">
        <v>894.3</v>
      </c>
      <c r="WG57" s="20">
        <v>852.67267500000003</v>
      </c>
      <c r="WH57" s="20">
        <v>861.48</v>
      </c>
      <c r="WI57" s="20"/>
      <c r="WJ57" s="20">
        <v>115.2</v>
      </c>
      <c r="WK57" s="20">
        <v>104.4</v>
      </c>
      <c r="WL57" s="20">
        <v>104.4</v>
      </c>
      <c r="WM57" s="20"/>
      <c r="WN57" s="20">
        <v>55.2</v>
      </c>
      <c r="WO57" s="20">
        <v>57.6</v>
      </c>
      <c r="WP57" s="20">
        <v>57.6</v>
      </c>
      <c r="WQ57" s="20"/>
      <c r="WR57" s="20">
        <v>49.05</v>
      </c>
      <c r="WS57" s="20">
        <v>53.4</v>
      </c>
      <c r="WT57" s="20">
        <v>53.4</v>
      </c>
      <c r="WU57" s="20"/>
      <c r="WV57" s="20">
        <v>56.2</v>
      </c>
      <c r="WW57" s="20">
        <v>67.2</v>
      </c>
      <c r="WX57" s="20">
        <v>67.2</v>
      </c>
      <c r="WY57" s="20"/>
      <c r="WZ57" s="20">
        <v>124.3</v>
      </c>
      <c r="XA57" s="20">
        <v>108.7343</v>
      </c>
      <c r="XB57" s="20">
        <v>108.7343</v>
      </c>
      <c r="XC57" s="20"/>
      <c r="XD57" s="20">
        <v>181.65</v>
      </c>
      <c r="XE57" s="20">
        <v>158.4</v>
      </c>
      <c r="XF57" s="20">
        <v>158.4</v>
      </c>
      <c r="XG57" s="20"/>
      <c r="XH57" s="20">
        <v>480.8</v>
      </c>
      <c r="XI57" s="20">
        <v>466.47237000000001</v>
      </c>
      <c r="XJ57" s="20">
        <v>466.47239999999999</v>
      </c>
      <c r="XK57" s="20"/>
      <c r="XL57" s="20">
        <v>479.9</v>
      </c>
      <c r="XM57" s="20">
        <v>475.63616999999999</v>
      </c>
      <c r="XN57" s="20">
        <v>466.47239999999999</v>
      </c>
      <c r="XO57" s="20"/>
      <c r="XP57" s="20">
        <v>125.75</v>
      </c>
      <c r="XQ57" s="20">
        <v>129.19999999999999</v>
      </c>
      <c r="XR57" s="20">
        <v>258.8</v>
      </c>
      <c r="XS57" s="20"/>
      <c r="XT57" s="20">
        <v>0</v>
      </c>
      <c r="XU57" s="20">
        <v>0</v>
      </c>
      <c r="XV57" s="20">
        <v>0</v>
      </c>
      <c r="XW57" s="20"/>
      <c r="XX57" s="20">
        <v>0</v>
      </c>
      <c r="XY57" s="20">
        <v>0</v>
      </c>
      <c r="XZ57" s="20">
        <v>0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190.2</v>
      </c>
      <c r="YK57" s="20">
        <v>176.16</v>
      </c>
      <c r="YL57" s="20">
        <v>176.16</v>
      </c>
      <c r="YM57" s="20"/>
      <c r="YN57" s="20">
        <v>0</v>
      </c>
      <c r="YO57" s="20">
        <v>0</v>
      </c>
      <c r="YP57" s="20">
        <v>0</v>
      </c>
      <c r="YQ57" s="20"/>
      <c r="YR57" s="20">
        <v>413.25</v>
      </c>
      <c r="YS57" s="20">
        <v>408</v>
      </c>
      <c r="YT57" s="20">
        <v>408</v>
      </c>
      <c r="YU57" s="20"/>
    </row>
  </sheetData>
  <mergeCells count="339">
    <mergeCell ref="YR6:YU6"/>
    <mergeCell ref="YR7:YU7"/>
    <mergeCell ref="B5:YU5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AB6:AE6"/>
    <mergeCell ref="AB7:AE7"/>
    <mergeCell ref="H6:K6"/>
    <mergeCell ref="H7:K7"/>
    <mergeCell ref="L6:O6"/>
    <mergeCell ref="L7:O7"/>
    <mergeCell ref="P6:S6"/>
    <mergeCell ref="P7:S7"/>
    <mergeCell ref="AR6:AU6"/>
    <mergeCell ref="AR7:AU7"/>
    <mergeCell ref="B3:G3"/>
    <mergeCell ref="B6:B8"/>
    <mergeCell ref="C6:C8"/>
    <mergeCell ref="D6:G6"/>
    <mergeCell ref="D7:G7"/>
    <mergeCell ref="T6:W6"/>
    <mergeCell ref="T7:W7"/>
    <mergeCell ref="X6:AA6"/>
    <mergeCell ref="X7:AA7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3" t="s">
        <v>0</v>
      </c>
      <c r="C3" s="194"/>
      <c r="D3" s="194"/>
      <c r="E3" s="194"/>
      <c r="F3" s="196"/>
      <c r="G3" s="196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2920</v>
      </c>
      <c r="C6" s="1"/>
      <c r="D6" s="1"/>
      <c r="E6" s="1"/>
    </row>
    <row r="7" spans="1:7" ht="33" customHeight="1" x14ac:dyDescent="0.3">
      <c r="A7" s="1"/>
      <c r="B7" s="3" t="s">
        <v>2921</v>
      </c>
      <c r="C7" s="3" t="s">
        <v>2922</v>
      </c>
      <c r="D7" s="3" t="s">
        <v>2923</v>
      </c>
      <c r="E7" s="3" t="s">
        <v>1075</v>
      </c>
    </row>
    <row r="8" spans="1:7" x14ac:dyDescent="0.3">
      <c r="A8" s="1"/>
      <c r="B8" s="143" t="s">
        <v>2924</v>
      </c>
      <c r="C8" s="45">
        <v>6547769.4520500004</v>
      </c>
      <c r="D8" s="45">
        <v>6545685.5664165001</v>
      </c>
      <c r="E8" s="171">
        <v>3.1836017974826793E-4</v>
      </c>
    </row>
    <row r="9" spans="1:7" x14ac:dyDescent="0.3">
      <c r="A9" s="1"/>
      <c r="B9" s="143" t="s">
        <v>2925</v>
      </c>
      <c r="C9" s="45">
        <v>6050350.6864</v>
      </c>
      <c r="D9" s="45">
        <v>6402620.8802760001</v>
      </c>
      <c r="E9" s="171">
        <v>-5.5019686541367505E-2</v>
      </c>
    </row>
    <row r="10" spans="1:7" x14ac:dyDescent="0.3">
      <c r="A10" s="1"/>
      <c r="B10" s="143" t="s">
        <v>2926</v>
      </c>
      <c r="C10" s="45">
        <v>5354258.7516000001</v>
      </c>
      <c r="D10" s="45">
        <v>5805097.6206599995</v>
      </c>
      <c r="E10" s="171">
        <v>-7.7662581841085862E-2</v>
      </c>
    </row>
    <row r="11" spans="1:7" x14ac:dyDescent="0.3">
      <c r="A11" s="1"/>
      <c r="B11" s="143" t="s">
        <v>2927</v>
      </c>
      <c r="C11" s="45">
        <v>3828048.82968</v>
      </c>
      <c r="D11" s="45">
        <v>4070308.9831523998</v>
      </c>
      <c r="E11" s="171">
        <v>-5.9518860724124378E-2</v>
      </c>
    </row>
    <row r="12" spans="1:7" x14ac:dyDescent="0.3">
      <c r="A12" s="1"/>
      <c r="B12" s="143" t="s">
        <v>2928</v>
      </c>
      <c r="C12" s="45">
        <v>5372361.1513</v>
      </c>
      <c r="D12" s="45">
        <v>4981651.9971390003</v>
      </c>
      <c r="E12" s="171">
        <v>7.8429636270335071E-2</v>
      </c>
    </row>
    <row r="13" spans="1:7" x14ac:dyDescent="0.3">
      <c r="A13" s="1"/>
      <c r="B13" s="143" t="s">
        <v>2929</v>
      </c>
      <c r="C13" s="45">
        <v>6246706.6878800001</v>
      </c>
      <c r="D13" s="45">
        <v>5621318.8967843996</v>
      </c>
      <c r="E13" s="171">
        <v>0.11125285766181042</v>
      </c>
    </row>
    <row r="14" spans="1:7" x14ac:dyDescent="0.3">
      <c r="A14" s="1"/>
      <c r="B14" s="143" t="s">
        <v>2930</v>
      </c>
      <c r="C14" s="45">
        <v>5384046.0541399997</v>
      </c>
      <c r="D14" s="45">
        <v>5496937.025382</v>
      </c>
      <c r="E14" s="171">
        <v>-2.0537068320180516E-2</v>
      </c>
    </row>
    <row r="15" spans="1:7" x14ac:dyDescent="0.3">
      <c r="A15" s="1"/>
      <c r="B15" s="143" t="s">
        <v>2931</v>
      </c>
      <c r="C15" s="45">
        <v>5534352.8473899998</v>
      </c>
      <c r="D15" s="45">
        <v>5606376.7447277997</v>
      </c>
      <c r="E15" s="171">
        <v>-1.2846781552012323E-2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63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2932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201</v>
      </c>
      <c r="C6" s="3" t="s">
        <v>1301</v>
      </c>
      <c r="D6" s="3" t="s">
        <v>1302</v>
      </c>
      <c r="E6" s="3" t="s">
        <v>1303</v>
      </c>
      <c r="F6" s="3" t="s">
        <v>204</v>
      </c>
      <c r="G6" s="3" t="s">
        <v>205</v>
      </c>
      <c r="H6" s="3" t="s">
        <v>1304</v>
      </c>
      <c r="I6" s="3" t="s">
        <v>1305</v>
      </c>
      <c r="J6" s="3" t="s">
        <v>1306</v>
      </c>
      <c r="K6" s="3" t="s">
        <v>1307</v>
      </c>
      <c r="L6" s="3" t="s">
        <v>1308</v>
      </c>
      <c r="M6" s="3" t="s">
        <v>1309</v>
      </c>
      <c r="N6" s="3" t="s">
        <v>1310</v>
      </c>
      <c r="O6" s="3" t="s">
        <v>1311</v>
      </c>
      <c r="P6" s="3" t="s">
        <v>1312</v>
      </c>
    </row>
    <row r="7" spans="1:16" x14ac:dyDescent="0.3">
      <c r="A7" s="1"/>
      <c r="B7" s="6" t="s">
        <v>705</v>
      </c>
      <c r="C7" s="6" t="s">
        <v>1193</v>
      </c>
      <c r="D7" s="82" t="s">
        <v>109</v>
      </c>
      <c r="E7" s="6" t="s">
        <v>1313</v>
      </c>
      <c r="F7" s="82" t="s">
        <v>39</v>
      </c>
      <c r="G7" s="82" t="s">
        <v>47</v>
      </c>
      <c r="H7" s="82" t="s">
        <v>1029</v>
      </c>
      <c r="I7" s="82" t="s">
        <v>1029</v>
      </c>
      <c r="J7" s="172" t="s">
        <v>1314</v>
      </c>
      <c r="K7" s="82" t="s">
        <v>1029</v>
      </c>
      <c r="L7" s="82" t="s">
        <v>1029</v>
      </c>
      <c r="M7" s="82" t="s">
        <v>1029</v>
      </c>
      <c r="N7" s="82" t="s">
        <v>1029</v>
      </c>
      <c r="O7" s="6" t="s">
        <v>1315</v>
      </c>
      <c r="P7" s="6"/>
    </row>
    <row r="8" spans="1:16" x14ac:dyDescent="0.3">
      <c r="A8" s="1"/>
      <c r="B8" s="6" t="s">
        <v>703</v>
      </c>
      <c r="C8" s="6" t="s">
        <v>1104</v>
      </c>
      <c r="D8" s="82" t="s">
        <v>1316</v>
      </c>
      <c r="E8" s="6" t="s">
        <v>1317</v>
      </c>
      <c r="F8" s="82" t="s">
        <v>1318</v>
      </c>
      <c r="G8" s="82" t="s">
        <v>47</v>
      </c>
      <c r="H8" s="82" t="s">
        <v>1029</v>
      </c>
      <c r="I8" s="82" t="s">
        <v>1029</v>
      </c>
      <c r="J8" s="172" t="s">
        <v>1314</v>
      </c>
      <c r="K8" s="82" t="s">
        <v>1029</v>
      </c>
      <c r="L8" s="82" t="s">
        <v>1029</v>
      </c>
      <c r="M8" s="82" t="s">
        <v>1029</v>
      </c>
      <c r="N8" s="82" t="s">
        <v>1029</v>
      </c>
      <c r="O8" s="6" t="s">
        <v>1315</v>
      </c>
      <c r="P8" s="6"/>
    </row>
    <row r="9" spans="1:16" x14ac:dyDescent="0.3">
      <c r="A9" s="1"/>
      <c r="B9" s="6" t="s">
        <v>706</v>
      </c>
      <c r="C9" s="6" t="s">
        <v>1105</v>
      </c>
      <c r="D9" s="82" t="s">
        <v>1194</v>
      </c>
      <c r="E9" s="6" t="s">
        <v>1319</v>
      </c>
      <c r="F9" s="82" t="s">
        <v>39</v>
      </c>
      <c r="G9" s="82" t="s">
        <v>1320</v>
      </c>
      <c r="H9" s="82" t="s">
        <v>1029</v>
      </c>
      <c r="I9" s="82" t="s">
        <v>1029</v>
      </c>
      <c r="J9" s="172" t="s">
        <v>1314</v>
      </c>
      <c r="K9" s="82" t="s">
        <v>1029</v>
      </c>
      <c r="L9" s="82" t="s">
        <v>1029</v>
      </c>
      <c r="M9" s="82" t="s">
        <v>1029</v>
      </c>
      <c r="N9" s="82" t="s">
        <v>1029</v>
      </c>
      <c r="O9" s="6" t="s">
        <v>1315</v>
      </c>
      <c r="P9" s="6"/>
    </row>
    <row r="10" spans="1:16" x14ac:dyDescent="0.3">
      <c r="A10" s="1"/>
      <c r="B10" s="6" t="s">
        <v>706</v>
      </c>
      <c r="C10" s="6" t="s">
        <v>1105</v>
      </c>
      <c r="D10" s="82" t="s">
        <v>1194</v>
      </c>
      <c r="E10" s="6" t="s">
        <v>1319</v>
      </c>
      <c r="F10" s="82" t="s">
        <v>1320</v>
      </c>
      <c r="G10" s="82" t="s">
        <v>1321</v>
      </c>
      <c r="H10" s="82" t="s">
        <v>1029</v>
      </c>
      <c r="I10" s="82" t="s">
        <v>1029</v>
      </c>
      <c r="J10" s="172" t="s">
        <v>1314</v>
      </c>
      <c r="K10" s="82" t="s">
        <v>1029</v>
      </c>
      <c r="L10" s="82" t="s">
        <v>1029</v>
      </c>
      <c r="M10" s="82" t="s">
        <v>1029</v>
      </c>
      <c r="N10" s="82" t="s">
        <v>1029</v>
      </c>
      <c r="O10" s="6" t="s">
        <v>1315</v>
      </c>
      <c r="P10" s="6"/>
    </row>
    <row r="11" spans="1:16" x14ac:dyDescent="0.3">
      <c r="A11" s="1"/>
      <c r="B11" s="6" t="s">
        <v>706</v>
      </c>
      <c r="C11" s="6" t="s">
        <v>1105</v>
      </c>
      <c r="D11" s="82" t="s">
        <v>1194</v>
      </c>
      <c r="E11" s="6" t="s">
        <v>1319</v>
      </c>
      <c r="F11" s="82" t="s">
        <v>1321</v>
      </c>
      <c r="G11" s="82" t="s">
        <v>47</v>
      </c>
      <c r="H11" s="82" t="s">
        <v>1029</v>
      </c>
      <c r="I11" s="82" t="s">
        <v>1029</v>
      </c>
      <c r="J11" s="172" t="s">
        <v>1314</v>
      </c>
      <c r="K11" s="82" t="s">
        <v>1029</v>
      </c>
      <c r="L11" s="82" t="s">
        <v>1029</v>
      </c>
      <c r="M11" s="82" t="s">
        <v>1029</v>
      </c>
      <c r="N11" s="82" t="s">
        <v>1029</v>
      </c>
      <c r="O11" s="6" t="s">
        <v>1315</v>
      </c>
      <c r="P11" s="6"/>
    </row>
    <row r="12" spans="1:16" x14ac:dyDescent="0.3">
      <c r="A12" s="1"/>
      <c r="B12" s="6" t="s">
        <v>42</v>
      </c>
      <c r="C12" s="6" t="s">
        <v>1205</v>
      </c>
      <c r="D12" s="82" t="s">
        <v>109</v>
      </c>
      <c r="E12" s="6" t="s">
        <v>1322</v>
      </c>
      <c r="F12" s="82" t="s">
        <v>1323</v>
      </c>
      <c r="G12" s="82" t="s">
        <v>1324</v>
      </c>
      <c r="H12" s="82" t="s">
        <v>1325</v>
      </c>
      <c r="I12" s="82" t="s">
        <v>1029</v>
      </c>
      <c r="J12" s="173" t="s">
        <v>1326</v>
      </c>
      <c r="K12" s="82" t="s">
        <v>1029</v>
      </c>
      <c r="L12" s="82" t="s">
        <v>1029</v>
      </c>
      <c r="M12" s="82" t="s">
        <v>1029</v>
      </c>
      <c r="N12" s="82" t="s">
        <v>1029</v>
      </c>
      <c r="O12" s="6" t="s">
        <v>1315</v>
      </c>
      <c r="P12" s="6"/>
    </row>
    <row r="13" spans="1:16" x14ac:dyDescent="0.3">
      <c r="A13" s="1"/>
      <c r="B13" s="6" t="s">
        <v>42</v>
      </c>
      <c r="C13" s="6" t="s">
        <v>1205</v>
      </c>
      <c r="D13" s="82" t="s">
        <v>109</v>
      </c>
      <c r="E13" s="6" t="s">
        <v>1322</v>
      </c>
      <c r="F13" s="82" t="s">
        <v>1327</v>
      </c>
      <c r="G13" s="82" t="s">
        <v>1328</v>
      </c>
      <c r="H13" s="82" t="s">
        <v>1329</v>
      </c>
      <c r="I13" s="82" t="s">
        <v>1029</v>
      </c>
      <c r="J13" s="174" t="s">
        <v>1330</v>
      </c>
      <c r="K13" s="82" t="s">
        <v>1029</v>
      </c>
      <c r="L13" s="82" t="s">
        <v>1029</v>
      </c>
      <c r="M13" s="82" t="s">
        <v>1029</v>
      </c>
      <c r="N13" s="82" t="s">
        <v>1029</v>
      </c>
      <c r="O13" s="6" t="s">
        <v>1315</v>
      </c>
      <c r="P13" s="6"/>
    </row>
    <row r="14" spans="1:16" x14ac:dyDescent="0.3">
      <c r="A14" s="1"/>
      <c r="B14" s="6" t="s">
        <v>42</v>
      </c>
      <c r="C14" s="6" t="s">
        <v>1205</v>
      </c>
      <c r="D14" s="82" t="s">
        <v>109</v>
      </c>
      <c r="E14" s="6" t="s">
        <v>1322</v>
      </c>
      <c r="F14" s="82" t="s">
        <v>1328</v>
      </c>
      <c r="G14" s="82" t="s">
        <v>1331</v>
      </c>
      <c r="H14" s="82" t="s">
        <v>1029</v>
      </c>
      <c r="I14" s="82" t="s">
        <v>1332</v>
      </c>
      <c r="J14" s="175" t="s">
        <v>1333</v>
      </c>
      <c r="K14" s="82" t="s">
        <v>1029</v>
      </c>
      <c r="L14" s="82" t="s">
        <v>1029</v>
      </c>
      <c r="M14" s="82" t="s">
        <v>1029</v>
      </c>
      <c r="N14" s="82" t="s">
        <v>1029</v>
      </c>
      <c r="O14" s="6" t="s">
        <v>1315</v>
      </c>
      <c r="P14" s="6"/>
    </row>
    <row r="15" spans="1:16" x14ac:dyDescent="0.3">
      <c r="A15" s="1"/>
      <c r="B15" s="6" t="s">
        <v>122</v>
      </c>
      <c r="C15" s="6" t="s">
        <v>1209</v>
      </c>
      <c r="D15" s="82" t="s">
        <v>109</v>
      </c>
      <c r="E15" s="6" t="s">
        <v>1334</v>
      </c>
      <c r="F15" s="82" t="s">
        <v>39</v>
      </c>
      <c r="G15" s="82" t="s">
        <v>1335</v>
      </c>
      <c r="H15" s="82" t="s">
        <v>1029</v>
      </c>
      <c r="I15" s="82" t="s">
        <v>1336</v>
      </c>
      <c r="J15" s="174" t="s">
        <v>1330</v>
      </c>
      <c r="K15" s="82" t="s">
        <v>1029</v>
      </c>
      <c r="L15" s="82" t="s">
        <v>1029</v>
      </c>
      <c r="M15" s="82" t="s">
        <v>1029</v>
      </c>
      <c r="N15" s="82" t="s">
        <v>1029</v>
      </c>
      <c r="O15" s="6" t="s">
        <v>1315</v>
      </c>
      <c r="P15" s="6"/>
    </row>
    <row r="16" spans="1:16" x14ac:dyDescent="0.3">
      <c r="A16" s="1"/>
      <c r="B16" s="6" t="s">
        <v>122</v>
      </c>
      <c r="C16" s="6" t="s">
        <v>1209</v>
      </c>
      <c r="D16" s="82" t="s">
        <v>109</v>
      </c>
      <c r="E16" s="6" t="s">
        <v>1334</v>
      </c>
      <c r="F16" s="82" t="s">
        <v>1337</v>
      </c>
      <c r="G16" s="82" t="s">
        <v>47</v>
      </c>
      <c r="H16" s="82" t="s">
        <v>1338</v>
      </c>
      <c r="I16" s="82" t="s">
        <v>1029</v>
      </c>
      <c r="J16" s="174" t="s">
        <v>1330</v>
      </c>
      <c r="K16" s="82" t="s">
        <v>1029</v>
      </c>
      <c r="L16" s="82" t="s">
        <v>1029</v>
      </c>
      <c r="M16" s="82" t="s">
        <v>1029</v>
      </c>
      <c r="N16" s="82" t="s">
        <v>1029</v>
      </c>
      <c r="O16" s="6" t="s">
        <v>1315</v>
      </c>
      <c r="P16" s="6"/>
    </row>
    <row r="17" spans="1:16" x14ac:dyDescent="0.3">
      <c r="A17" s="1"/>
      <c r="B17" s="6" t="s">
        <v>122</v>
      </c>
      <c r="C17" s="6" t="s">
        <v>1212</v>
      </c>
      <c r="D17" s="82" t="s">
        <v>109</v>
      </c>
      <c r="E17" s="6" t="s">
        <v>1339</v>
      </c>
      <c r="F17" s="82" t="s">
        <v>1340</v>
      </c>
      <c r="G17" s="82" t="s">
        <v>1324</v>
      </c>
      <c r="H17" s="82" t="s">
        <v>1029</v>
      </c>
      <c r="I17" s="82" t="s">
        <v>1029</v>
      </c>
      <c r="J17" s="173" t="s">
        <v>1326</v>
      </c>
      <c r="K17" s="82" t="s">
        <v>1029</v>
      </c>
      <c r="L17" s="82" t="s">
        <v>1029</v>
      </c>
      <c r="M17" s="82" t="s">
        <v>1029</v>
      </c>
      <c r="N17" s="82" t="s">
        <v>1029</v>
      </c>
      <c r="O17" s="6" t="s">
        <v>1315</v>
      </c>
      <c r="P17" s="6"/>
    </row>
    <row r="18" spans="1:16" ht="26.4" x14ac:dyDescent="0.3">
      <c r="A18" s="1"/>
      <c r="B18" s="6" t="s">
        <v>122</v>
      </c>
      <c r="C18" s="6" t="s">
        <v>1212</v>
      </c>
      <c r="D18" s="82" t="s">
        <v>109</v>
      </c>
      <c r="E18" s="6" t="s">
        <v>1341</v>
      </c>
      <c r="F18" s="82" t="s">
        <v>1342</v>
      </c>
      <c r="G18" s="82" t="s">
        <v>96</v>
      </c>
      <c r="H18" s="82" t="s">
        <v>1343</v>
      </c>
      <c r="I18" s="82" t="s">
        <v>1344</v>
      </c>
      <c r="J18" s="176" t="s">
        <v>1345</v>
      </c>
      <c r="K18" s="82" t="s">
        <v>1029</v>
      </c>
      <c r="L18" s="82" t="s">
        <v>1029</v>
      </c>
      <c r="M18" s="82" t="s">
        <v>1029</v>
      </c>
      <c r="N18" s="82" t="s">
        <v>1029</v>
      </c>
      <c r="O18" s="6" t="s">
        <v>1315</v>
      </c>
      <c r="P18" s="6" t="s">
        <v>1346</v>
      </c>
    </row>
    <row r="19" spans="1:16" x14ac:dyDescent="0.3">
      <c r="A19" s="1"/>
      <c r="B19" s="6" t="s">
        <v>129</v>
      </c>
      <c r="C19" s="6" t="s">
        <v>135</v>
      </c>
      <c r="D19" s="82" t="s">
        <v>109</v>
      </c>
      <c r="E19" s="6" t="s">
        <v>1347</v>
      </c>
      <c r="F19" s="82" t="s">
        <v>39</v>
      </c>
      <c r="G19" s="82" t="s">
        <v>1348</v>
      </c>
      <c r="H19" s="82" t="s">
        <v>1029</v>
      </c>
      <c r="I19" s="82" t="s">
        <v>1029</v>
      </c>
      <c r="J19" s="174" t="s">
        <v>1330</v>
      </c>
      <c r="K19" s="82" t="s">
        <v>1029</v>
      </c>
      <c r="L19" s="82" t="s">
        <v>1029</v>
      </c>
      <c r="M19" s="82" t="s">
        <v>1029</v>
      </c>
      <c r="N19" s="82" t="s">
        <v>1029</v>
      </c>
      <c r="O19" s="6" t="s">
        <v>1315</v>
      </c>
      <c r="P19" s="6"/>
    </row>
    <row r="20" spans="1:16" x14ac:dyDescent="0.3">
      <c r="A20" s="1"/>
      <c r="B20" s="6" t="s">
        <v>129</v>
      </c>
      <c r="C20" s="6" t="s">
        <v>135</v>
      </c>
      <c r="D20" s="82" t="s">
        <v>1229</v>
      </c>
      <c r="E20" s="6" t="s">
        <v>1349</v>
      </c>
      <c r="F20" s="82" t="s">
        <v>39</v>
      </c>
      <c r="G20" s="82" t="s">
        <v>1350</v>
      </c>
      <c r="H20" s="82" t="s">
        <v>1029</v>
      </c>
      <c r="I20" s="82" t="s">
        <v>1029</v>
      </c>
      <c r="J20" s="175" t="s">
        <v>1333</v>
      </c>
      <c r="K20" s="82" t="s">
        <v>1029</v>
      </c>
      <c r="L20" s="82" t="s">
        <v>1029</v>
      </c>
      <c r="M20" s="82" t="s">
        <v>1029</v>
      </c>
      <c r="N20" s="82" t="s">
        <v>1029</v>
      </c>
      <c r="O20" s="6" t="s">
        <v>1315</v>
      </c>
      <c r="P20" s="6" t="s">
        <v>1351</v>
      </c>
    </row>
    <row r="21" spans="1:16" x14ac:dyDescent="0.3">
      <c r="A21" s="1"/>
      <c r="B21" s="6" t="s">
        <v>129</v>
      </c>
      <c r="C21" s="6" t="s">
        <v>135</v>
      </c>
      <c r="D21" s="82" t="s">
        <v>109</v>
      </c>
      <c r="E21" s="6" t="s">
        <v>1347</v>
      </c>
      <c r="F21" s="82" t="s">
        <v>1348</v>
      </c>
      <c r="G21" s="82" t="s">
        <v>1352</v>
      </c>
      <c r="H21" s="82" t="s">
        <v>1029</v>
      </c>
      <c r="I21" s="82" t="s">
        <v>1029</v>
      </c>
      <c r="J21" s="174" t="s">
        <v>1330</v>
      </c>
      <c r="K21" s="82" t="s">
        <v>1029</v>
      </c>
      <c r="L21" s="82" t="s">
        <v>1029</v>
      </c>
      <c r="M21" s="82" t="s">
        <v>1029</v>
      </c>
      <c r="N21" s="82" t="s">
        <v>1029</v>
      </c>
      <c r="O21" s="6" t="s">
        <v>1315</v>
      </c>
      <c r="P21" s="6" t="s">
        <v>1353</v>
      </c>
    </row>
    <row r="22" spans="1:16" x14ac:dyDescent="0.3">
      <c r="A22" s="1"/>
      <c r="B22" s="6" t="s">
        <v>129</v>
      </c>
      <c r="C22" s="6" t="s">
        <v>135</v>
      </c>
      <c r="D22" s="82" t="s">
        <v>109</v>
      </c>
      <c r="E22" s="6" t="s">
        <v>1347</v>
      </c>
      <c r="F22" s="82" t="s">
        <v>1352</v>
      </c>
      <c r="G22" s="82" t="s">
        <v>1354</v>
      </c>
      <c r="H22" s="82" t="s">
        <v>1029</v>
      </c>
      <c r="I22" s="82" t="s">
        <v>1029</v>
      </c>
      <c r="J22" s="174" t="s">
        <v>1330</v>
      </c>
      <c r="K22" s="82" t="s">
        <v>1029</v>
      </c>
      <c r="L22" s="82" t="s">
        <v>1029</v>
      </c>
      <c r="M22" s="82" t="s">
        <v>1029</v>
      </c>
      <c r="N22" s="82" t="s">
        <v>1029</v>
      </c>
      <c r="O22" s="6" t="s">
        <v>1315</v>
      </c>
      <c r="P22" s="6"/>
    </row>
    <row r="23" spans="1:16" x14ac:dyDescent="0.3">
      <c r="A23" s="1"/>
      <c r="B23" s="6" t="s">
        <v>129</v>
      </c>
      <c r="C23" s="6" t="s">
        <v>135</v>
      </c>
      <c r="D23" s="82" t="s">
        <v>109</v>
      </c>
      <c r="E23" s="6" t="s">
        <v>1347</v>
      </c>
      <c r="F23" s="82" t="s">
        <v>1354</v>
      </c>
      <c r="G23" s="82" t="s">
        <v>1350</v>
      </c>
      <c r="H23" s="82" t="s">
        <v>1029</v>
      </c>
      <c r="I23" s="82" t="s">
        <v>1029</v>
      </c>
      <c r="J23" s="175" t="s">
        <v>1333</v>
      </c>
      <c r="K23" s="82" t="s">
        <v>1029</v>
      </c>
      <c r="L23" s="82" t="s">
        <v>1029</v>
      </c>
      <c r="M23" s="82" t="s">
        <v>1029</v>
      </c>
      <c r="N23" s="82" t="s">
        <v>1029</v>
      </c>
      <c r="O23" s="6" t="s">
        <v>1315</v>
      </c>
      <c r="P23" s="6"/>
    </row>
    <row r="24" spans="1:16" x14ac:dyDescent="0.3">
      <c r="A24" s="1"/>
      <c r="B24" s="6" t="s">
        <v>129</v>
      </c>
      <c r="C24" s="6" t="s">
        <v>135</v>
      </c>
      <c r="D24" s="82" t="s">
        <v>109</v>
      </c>
      <c r="E24" s="6" t="s">
        <v>1355</v>
      </c>
      <c r="F24" s="82" t="s">
        <v>1350</v>
      </c>
      <c r="G24" s="82" t="s">
        <v>1356</v>
      </c>
      <c r="H24" s="82" t="s">
        <v>1029</v>
      </c>
      <c r="I24" s="82" t="s">
        <v>1029</v>
      </c>
      <c r="J24" s="175" t="s">
        <v>1333</v>
      </c>
      <c r="K24" s="82" t="s">
        <v>1029</v>
      </c>
      <c r="L24" s="82" t="s">
        <v>1029</v>
      </c>
      <c r="M24" s="82" t="s">
        <v>1029</v>
      </c>
      <c r="N24" s="82" t="s">
        <v>1029</v>
      </c>
      <c r="O24" s="6" t="s">
        <v>1315</v>
      </c>
      <c r="P24" s="6"/>
    </row>
    <row r="25" spans="1:16" x14ac:dyDescent="0.3">
      <c r="A25" s="1"/>
      <c r="B25" s="6" t="s">
        <v>129</v>
      </c>
      <c r="C25" s="6" t="s">
        <v>135</v>
      </c>
      <c r="D25" s="82" t="s">
        <v>109</v>
      </c>
      <c r="E25" s="6" t="s">
        <v>1355</v>
      </c>
      <c r="F25" s="82" t="s">
        <v>1356</v>
      </c>
      <c r="G25" s="82" t="s">
        <v>1357</v>
      </c>
      <c r="H25" s="82" t="s">
        <v>1029</v>
      </c>
      <c r="I25" s="82" t="s">
        <v>1029</v>
      </c>
      <c r="J25" s="174" t="s">
        <v>1330</v>
      </c>
      <c r="K25" s="82" t="s">
        <v>1029</v>
      </c>
      <c r="L25" s="82" t="s">
        <v>1029</v>
      </c>
      <c r="M25" s="82" t="s">
        <v>1029</v>
      </c>
      <c r="N25" s="82" t="s">
        <v>1029</v>
      </c>
      <c r="O25" s="6" t="s">
        <v>1315</v>
      </c>
      <c r="P25" s="6" t="s">
        <v>1358</v>
      </c>
    </row>
    <row r="26" spans="1:16" x14ac:dyDescent="0.3">
      <c r="A26" s="1"/>
      <c r="B26" s="6" t="s">
        <v>129</v>
      </c>
      <c r="C26" s="6" t="s">
        <v>135</v>
      </c>
      <c r="D26" s="82" t="s">
        <v>109</v>
      </c>
      <c r="E26" s="6" t="s">
        <v>1355</v>
      </c>
      <c r="F26" s="82" t="s">
        <v>1357</v>
      </c>
      <c r="G26" s="82" t="s">
        <v>1359</v>
      </c>
      <c r="H26" s="82" t="s">
        <v>1029</v>
      </c>
      <c r="I26" s="82" t="s">
        <v>1029</v>
      </c>
      <c r="J26" s="174" t="s">
        <v>1330</v>
      </c>
      <c r="K26" s="82" t="s">
        <v>1029</v>
      </c>
      <c r="L26" s="82" t="s">
        <v>1029</v>
      </c>
      <c r="M26" s="82" t="s">
        <v>1029</v>
      </c>
      <c r="N26" s="82" t="s">
        <v>1029</v>
      </c>
      <c r="O26" s="6" t="s">
        <v>1315</v>
      </c>
      <c r="P26" s="6"/>
    </row>
    <row r="27" spans="1:16" x14ac:dyDescent="0.3">
      <c r="A27" s="1"/>
      <c r="B27" s="6" t="s">
        <v>129</v>
      </c>
      <c r="C27" s="6" t="s">
        <v>135</v>
      </c>
      <c r="D27" s="82" t="s">
        <v>109</v>
      </c>
      <c r="E27" s="6" t="s">
        <v>1355</v>
      </c>
      <c r="F27" s="82" t="s">
        <v>1359</v>
      </c>
      <c r="G27" s="82" t="s">
        <v>1360</v>
      </c>
      <c r="H27" s="82" t="s">
        <v>1029</v>
      </c>
      <c r="I27" s="82" t="s">
        <v>1029</v>
      </c>
      <c r="J27" s="174" t="s">
        <v>1330</v>
      </c>
      <c r="K27" s="82" t="s">
        <v>1029</v>
      </c>
      <c r="L27" s="82" t="s">
        <v>1029</v>
      </c>
      <c r="M27" s="82" t="s">
        <v>1029</v>
      </c>
      <c r="N27" s="82" t="s">
        <v>1029</v>
      </c>
      <c r="O27" s="6" t="s">
        <v>1315</v>
      </c>
      <c r="P27" s="6"/>
    </row>
    <row r="28" spans="1:16" x14ac:dyDescent="0.3">
      <c r="A28" s="1"/>
      <c r="B28" s="6" t="s">
        <v>129</v>
      </c>
      <c r="C28" s="6" t="s">
        <v>135</v>
      </c>
      <c r="D28" s="82" t="s">
        <v>109</v>
      </c>
      <c r="E28" s="6" t="s">
        <v>1355</v>
      </c>
      <c r="F28" s="82" t="s">
        <v>1360</v>
      </c>
      <c r="G28" s="82" t="s">
        <v>1361</v>
      </c>
      <c r="H28" s="82" t="s">
        <v>1029</v>
      </c>
      <c r="I28" s="82" t="s">
        <v>1029</v>
      </c>
      <c r="J28" s="174" t="s">
        <v>1330</v>
      </c>
      <c r="K28" s="82" t="s">
        <v>1029</v>
      </c>
      <c r="L28" s="82" t="s">
        <v>1029</v>
      </c>
      <c r="M28" s="82" t="s">
        <v>1029</v>
      </c>
      <c r="N28" s="82" t="s">
        <v>1029</v>
      </c>
      <c r="O28" s="6" t="s">
        <v>1315</v>
      </c>
      <c r="P28" s="6"/>
    </row>
    <row r="29" spans="1:16" x14ac:dyDescent="0.3">
      <c r="A29" s="1"/>
      <c r="B29" s="6" t="s">
        <v>129</v>
      </c>
      <c r="C29" s="6" t="s">
        <v>135</v>
      </c>
      <c r="D29" s="82" t="s">
        <v>109</v>
      </c>
      <c r="E29" s="6" t="s">
        <v>1355</v>
      </c>
      <c r="F29" s="82" t="s">
        <v>1361</v>
      </c>
      <c r="G29" s="82" t="s">
        <v>47</v>
      </c>
      <c r="H29" s="82" t="s">
        <v>1029</v>
      </c>
      <c r="I29" s="82" t="s">
        <v>1029</v>
      </c>
      <c r="J29" s="174" t="s">
        <v>1330</v>
      </c>
      <c r="K29" s="82" t="s">
        <v>1029</v>
      </c>
      <c r="L29" s="82" t="s">
        <v>1029</v>
      </c>
      <c r="M29" s="82" t="s">
        <v>1029</v>
      </c>
      <c r="N29" s="82" t="s">
        <v>1029</v>
      </c>
      <c r="O29" s="6" t="s">
        <v>1315</v>
      </c>
      <c r="P29" s="6"/>
    </row>
    <row r="30" spans="1:16" x14ac:dyDescent="0.3">
      <c r="A30" s="1"/>
      <c r="B30" s="6" t="s">
        <v>139</v>
      </c>
      <c r="C30" s="6" t="s">
        <v>140</v>
      </c>
      <c r="D30" s="82" t="s">
        <v>109</v>
      </c>
      <c r="E30" s="6" t="s">
        <v>1362</v>
      </c>
      <c r="F30" s="82" t="s">
        <v>39</v>
      </c>
      <c r="G30" s="82" t="s">
        <v>1363</v>
      </c>
      <c r="H30" s="82" t="s">
        <v>1029</v>
      </c>
      <c r="I30" s="82" t="s">
        <v>1029</v>
      </c>
      <c r="J30" s="174" t="s">
        <v>1330</v>
      </c>
      <c r="K30" s="82" t="s">
        <v>1029</v>
      </c>
      <c r="L30" s="82" t="s">
        <v>1029</v>
      </c>
      <c r="M30" s="82" t="s">
        <v>1029</v>
      </c>
      <c r="N30" s="82" t="s">
        <v>1029</v>
      </c>
      <c r="O30" s="6" t="s">
        <v>1315</v>
      </c>
      <c r="P30" s="6"/>
    </row>
    <row r="31" spans="1:16" x14ac:dyDescent="0.3">
      <c r="A31" s="1"/>
      <c r="B31" s="6" t="s">
        <v>139</v>
      </c>
      <c r="C31" s="6" t="s">
        <v>140</v>
      </c>
      <c r="D31" s="82" t="s">
        <v>109</v>
      </c>
      <c r="E31" s="6" t="s">
        <v>1362</v>
      </c>
      <c r="F31" s="82" t="s">
        <v>1363</v>
      </c>
      <c r="G31" s="82" t="s">
        <v>1364</v>
      </c>
      <c r="H31" s="82" t="s">
        <v>1029</v>
      </c>
      <c r="I31" s="82" t="s">
        <v>1029</v>
      </c>
      <c r="J31" s="177" t="s">
        <v>1365</v>
      </c>
      <c r="K31" s="82" t="s">
        <v>1029</v>
      </c>
      <c r="L31" s="82" t="s">
        <v>1029</v>
      </c>
      <c r="M31" s="82" t="s">
        <v>1029</v>
      </c>
      <c r="N31" s="82" t="s">
        <v>1029</v>
      </c>
      <c r="O31" s="6" t="s">
        <v>1315</v>
      </c>
      <c r="P31" s="6"/>
    </row>
    <row r="32" spans="1:16" x14ac:dyDescent="0.3">
      <c r="A32" s="1"/>
      <c r="B32" s="6" t="s">
        <v>139</v>
      </c>
      <c r="C32" s="6" t="s">
        <v>140</v>
      </c>
      <c r="D32" s="82" t="s">
        <v>109</v>
      </c>
      <c r="E32" s="6" t="s">
        <v>1362</v>
      </c>
      <c r="F32" s="82" t="s">
        <v>1364</v>
      </c>
      <c r="G32" s="82" t="s">
        <v>1366</v>
      </c>
      <c r="H32" s="82" t="s">
        <v>1029</v>
      </c>
      <c r="I32" s="82" t="s">
        <v>1029</v>
      </c>
      <c r="J32" s="174" t="s">
        <v>1330</v>
      </c>
      <c r="K32" s="82" t="s">
        <v>1029</v>
      </c>
      <c r="L32" s="82" t="s">
        <v>1029</v>
      </c>
      <c r="M32" s="82" t="s">
        <v>1029</v>
      </c>
      <c r="N32" s="82" t="s">
        <v>1029</v>
      </c>
      <c r="O32" s="6" t="s">
        <v>1315</v>
      </c>
      <c r="P32" s="6" t="s">
        <v>1367</v>
      </c>
    </row>
    <row r="33" spans="1:16" x14ac:dyDescent="0.3">
      <c r="A33" s="1"/>
      <c r="B33" s="6" t="s">
        <v>139</v>
      </c>
      <c r="C33" s="6" t="s">
        <v>140</v>
      </c>
      <c r="D33" s="82" t="s">
        <v>109</v>
      </c>
      <c r="E33" s="6" t="s">
        <v>1362</v>
      </c>
      <c r="F33" s="82" t="s">
        <v>1366</v>
      </c>
      <c r="G33" s="82" t="s">
        <v>1368</v>
      </c>
      <c r="H33" s="82" t="s">
        <v>1029</v>
      </c>
      <c r="I33" s="82" t="s">
        <v>1029</v>
      </c>
      <c r="J33" s="175" t="s">
        <v>1333</v>
      </c>
      <c r="K33" s="82" t="s">
        <v>1029</v>
      </c>
      <c r="L33" s="82" t="s">
        <v>1029</v>
      </c>
      <c r="M33" s="82" t="s">
        <v>1029</v>
      </c>
      <c r="N33" s="82" t="s">
        <v>1029</v>
      </c>
      <c r="O33" s="6" t="s">
        <v>1315</v>
      </c>
      <c r="P33" s="6"/>
    </row>
    <row r="34" spans="1:16" x14ac:dyDescent="0.3">
      <c r="A34" s="1"/>
      <c r="B34" s="6" t="s">
        <v>139</v>
      </c>
      <c r="C34" s="6" t="s">
        <v>140</v>
      </c>
      <c r="D34" s="82" t="s">
        <v>109</v>
      </c>
      <c r="E34" s="6" t="s">
        <v>1362</v>
      </c>
      <c r="F34" s="82" t="s">
        <v>1368</v>
      </c>
      <c r="G34" s="82" t="s">
        <v>47</v>
      </c>
      <c r="H34" s="82" t="s">
        <v>1029</v>
      </c>
      <c r="I34" s="82" t="s">
        <v>1029</v>
      </c>
      <c r="J34" s="174" t="s">
        <v>1330</v>
      </c>
      <c r="K34" s="82" t="s">
        <v>1029</v>
      </c>
      <c r="L34" s="82" t="s">
        <v>1029</v>
      </c>
      <c r="M34" s="82" t="s">
        <v>1029</v>
      </c>
      <c r="N34" s="82" t="s">
        <v>1029</v>
      </c>
      <c r="O34" s="6" t="s">
        <v>1315</v>
      </c>
      <c r="P34" s="6"/>
    </row>
    <row r="35" spans="1:16" x14ac:dyDescent="0.3">
      <c r="A35" s="1"/>
      <c r="B35" s="6" t="s">
        <v>142</v>
      </c>
      <c r="C35" s="6" t="s">
        <v>149</v>
      </c>
      <c r="D35" s="82" t="s">
        <v>109</v>
      </c>
      <c r="E35" s="6" t="s">
        <v>1369</v>
      </c>
      <c r="F35" s="82" t="s">
        <v>39</v>
      </c>
      <c r="G35" s="82" t="s">
        <v>1338</v>
      </c>
      <c r="H35" s="82" t="s">
        <v>1029</v>
      </c>
      <c r="I35" s="82" t="s">
        <v>1029</v>
      </c>
      <c r="J35" s="175" t="s">
        <v>1333</v>
      </c>
      <c r="K35" s="82" t="s">
        <v>1029</v>
      </c>
      <c r="L35" s="82" t="s">
        <v>1029</v>
      </c>
      <c r="M35" s="82" t="s">
        <v>1029</v>
      </c>
      <c r="N35" s="82" t="s">
        <v>1029</v>
      </c>
      <c r="O35" s="6" t="s">
        <v>1315</v>
      </c>
      <c r="P35" s="6"/>
    </row>
    <row r="36" spans="1:16" x14ac:dyDescent="0.3">
      <c r="A36" s="1"/>
      <c r="B36" s="6" t="s">
        <v>142</v>
      </c>
      <c r="C36" s="6" t="s">
        <v>149</v>
      </c>
      <c r="D36" s="82" t="s">
        <v>109</v>
      </c>
      <c r="E36" s="6" t="s">
        <v>1369</v>
      </c>
      <c r="F36" s="82" t="s">
        <v>1338</v>
      </c>
      <c r="G36" s="82" t="s">
        <v>47</v>
      </c>
      <c r="H36" s="82" t="s">
        <v>1029</v>
      </c>
      <c r="I36" s="82" t="s">
        <v>1029</v>
      </c>
      <c r="J36" s="174" t="s">
        <v>1330</v>
      </c>
      <c r="K36" s="82" t="s">
        <v>1029</v>
      </c>
      <c r="L36" s="82" t="s">
        <v>1029</v>
      </c>
      <c r="M36" s="82" t="s">
        <v>1029</v>
      </c>
      <c r="N36" s="82" t="s">
        <v>1029</v>
      </c>
      <c r="O36" s="6" t="s">
        <v>1315</v>
      </c>
      <c r="P36" s="6" t="s">
        <v>1370</v>
      </c>
    </row>
    <row r="37" spans="1:16" x14ac:dyDescent="0.3">
      <c r="A37" s="1"/>
      <c r="B37" s="6" t="s">
        <v>142</v>
      </c>
      <c r="C37" s="6" t="s">
        <v>153</v>
      </c>
      <c r="D37" s="82" t="s">
        <v>109</v>
      </c>
      <c r="E37" s="6" t="s">
        <v>1371</v>
      </c>
      <c r="F37" s="82" t="s">
        <v>39</v>
      </c>
      <c r="G37" s="82" t="s">
        <v>1372</v>
      </c>
      <c r="H37" s="82" t="s">
        <v>1029</v>
      </c>
      <c r="I37" s="82" t="s">
        <v>1029</v>
      </c>
      <c r="J37" s="174" t="s">
        <v>1330</v>
      </c>
      <c r="K37" s="82" t="s">
        <v>1029</v>
      </c>
      <c r="L37" s="82" t="s">
        <v>1029</v>
      </c>
      <c r="M37" s="82" t="s">
        <v>1029</v>
      </c>
      <c r="N37" s="82" t="s">
        <v>1029</v>
      </c>
      <c r="O37" s="6" t="s">
        <v>1315</v>
      </c>
      <c r="P37" s="6"/>
    </row>
    <row r="38" spans="1:16" x14ac:dyDescent="0.3">
      <c r="A38" s="1"/>
      <c r="B38" s="6" t="s">
        <v>142</v>
      </c>
      <c r="C38" s="6" t="s">
        <v>153</v>
      </c>
      <c r="D38" s="82" t="s">
        <v>109</v>
      </c>
      <c r="E38" s="6" t="s">
        <v>1371</v>
      </c>
      <c r="F38" s="82" t="s">
        <v>1372</v>
      </c>
      <c r="G38" s="82" t="s">
        <v>1373</v>
      </c>
      <c r="H38" s="82" t="s">
        <v>1029</v>
      </c>
      <c r="I38" s="82" t="s">
        <v>1029</v>
      </c>
      <c r="J38" s="175" t="s">
        <v>1333</v>
      </c>
      <c r="K38" s="82" t="s">
        <v>1029</v>
      </c>
      <c r="L38" s="82" t="s">
        <v>1029</v>
      </c>
      <c r="M38" s="82" t="s">
        <v>1029</v>
      </c>
      <c r="N38" s="82" t="s">
        <v>1029</v>
      </c>
      <c r="O38" s="6" t="s">
        <v>1315</v>
      </c>
      <c r="P38" s="6"/>
    </row>
    <row r="39" spans="1:16" x14ac:dyDescent="0.3">
      <c r="A39" s="1"/>
      <c r="B39" s="6" t="s">
        <v>142</v>
      </c>
      <c r="C39" s="6" t="s">
        <v>153</v>
      </c>
      <c r="D39" s="82" t="s">
        <v>109</v>
      </c>
      <c r="E39" s="6" t="s">
        <v>1371</v>
      </c>
      <c r="F39" s="82" t="s">
        <v>1373</v>
      </c>
      <c r="G39" s="82" t="s">
        <v>1374</v>
      </c>
      <c r="H39" s="82" t="s">
        <v>1029</v>
      </c>
      <c r="I39" s="82" t="s">
        <v>1029</v>
      </c>
      <c r="J39" s="174" t="s">
        <v>1330</v>
      </c>
      <c r="K39" s="82" t="s">
        <v>1029</v>
      </c>
      <c r="L39" s="82" t="s">
        <v>1029</v>
      </c>
      <c r="M39" s="82" t="s">
        <v>1029</v>
      </c>
      <c r="N39" s="82" t="s">
        <v>1029</v>
      </c>
      <c r="O39" s="6" t="s">
        <v>1315</v>
      </c>
      <c r="P39" s="6"/>
    </row>
    <row r="40" spans="1:16" x14ac:dyDescent="0.3">
      <c r="A40" s="1"/>
      <c r="B40" s="6" t="s">
        <v>142</v>
      </c>
      <c r="C40" s="6" t="s">
        <v>153</v>
      </c>
      <c r="D40" s="82" t="s">
        <v>109</v>
      </c>
      <c r="E40" s="6" t="s">
        <v>1371</v>
      </c>
      <c r="F40" s="82" t="s">
        <v>1374</v>
      </c>
      <c r="G40" s="82" t="s">
        <v>1375</v>
      </c>
      <c r="H40" s="82" t="s">
        <v>1029</v>
      </c>
      <c r="I40" s="82" t="s">
        <v>1029</v>
      </c>
      <c r="J40" s="174" t="s">
        <v>1330</v>
      </c>
      <c r="K40" s="82" t="s">
        <v>1029</v>
      </c>
      <c r="L40" s="82" t="s">
        <v>1029</v>
      </c>
      <c r="M40" s="82" t="s">
        <v>1029</v>
      </c>
      <c r="N40" s="82" t="s">
        <v>1029</v>
      </c>
      <c r="O40" s="6" t="s">
        <v>1315</v>
      </c>
      <c r="P40" s="6"/>
    </row>
    <row r="41" spans="1:16" x14ac:dyDescent="0.3">
      <c r="A41" s="1"/>
      <c r="B41" s="6" t="s">
        <v>142</v>
      </c>
      <c r="C41" s="6" t="s">
        <v>153</v>
      </c>
      <c r="D41" s="82" t="s">
        <v>109</v>
      </c>
      <c r="E41" s="6" t="s">
        <v>1371</v>
      </c>
      <c r="F41" s="82" t="s">
        <v>1375</v>
      </c>
      <c r="G41" s="82" t="s">
        <v>1376</v>
      </c>
      <c r="H41" s="82" t="s">
        <v>1029</v>
      </c>
      <c r="I41" s="82" t="s">
        <v>1029</v>
      </c>
      <c r="J41" s="174" t="s">
        <v>1330</v>
      </c>
      <c r="K41" s="82" t="s">
        <v>1029</v>
      </c>
      <c r="L41" s="82" t="s">
        <v>1029</v>
      </c>
      <c r="M41" s="82" t="s">
        <v>1029</v>
      </c>
      <c r="N41" s="82" t="s">
        <v>1029</v>
      </c>
      <c r="O41" s="6" t="s">
        <v>1315</v>
      </c>
      <c r="P41" s="6"/>
    </row>
    <row r="42" spans="1:16" x14ac:dyDescent="0.3">
      <c r="A42" s="1"/>
      <c r="B42" s="6" t="s">
        <v>142</v>
      </c>
      <c r="C42" s="6" t="s">
        <v>153</v>
      </c>
      <c r="D42" s="82" t="s">
        <v>109</v>
      </c>
      <c r="E42" s="6" t="s">
        <v>1371</v>
      </c>
      <c r="F42" s="82" t="s">
        <v>1376</v>
      </c>
      <c r="G42" s="82" t="s">
        <v>1377</v>
      </c>
      <c r="H42" s="82" t="s">
        <v>1029</v>
      </c>
      <c r="I42" s="82" t="s">
        <v>1029</v>
      </c>
      <c r="J42" s="174" t="s">
        <v>1330</v>
      </c>
      <c r="K42" s="82" t="s">
        <v>1029</v>
      </c>
      <c r="L42" s="82" t="s">
        <v>1029</v>
      </c>
      <c r="M42" s="82" t="s">
        <v>1029</v>
      </c>
      <c r="N42" s="82" t="s">
        <v>1029</v>
      </c>
      <c r="O42" s="6" t="s">
        <v>1315</v>
      </c>
      <c r="P42" s="6"/>
    </row>
    <row r="43" spans="1:16" x14ac:dyDescent="0.3">
      <c r="A43" s="1"/>
      <c r="B43" s="6" t="s">
        <v>142</v>
      </c>
      <c r="C43" s="6" t="s">
        <v>153</v>
      </c>
      <c r="D43" s="82" t="s">
        <v>109</v>
      </c>
      <c r="E43" s="6" t="s">
        <v>1371</v>
      </c>
      <c r="F43" s="82" t="s">
        <v>1377</v>
      </c>
      <c r="G43" s="82" t="s">
        <v>1361</v>
      </c>
      <c r="H43" s="82" t="s">
        <v>1029</v>
      </c>
      <c r="I43" s="82" t="s">
        <v>1029</v>
      </c>
      <c r="J43" s="174" t="s">
        <v>1330</v>
      </c>
      <c r="K43" s="82" t="s">
        <v>1029</v>
      </c>
      <c r="L43" s="82" t="s">
        <v>1029</v>
      </c>
      <c r="M43" s="82" t="s">
        <v>1029</v>
      </c>
      <c r="N43" s="82" t="s">
        <v>1029</v>
      </c>
      <c r="O43" s="6" t="s">
        <v>1315</v>
      </c>
      <c r="P43" s="6"/>
    </row>
    <row r="44" spans="1:16" x14ac:dyDescent="0.3">
      <c r="A44" s="1"/>
      <c r="B44" s="6" t="s">
        <v>142</v>
      </c>
      <c r="C44" s="6" t="s">
        <v>153</v>
      </c>
      <c r="D44" s="82" t="s">
        <v>109</v>
      </c>
      <c r="E44" s="6" t="s">
        <v>1371</v>
      </c>
      <c r="F44" s="82" t="s">
        <v>1361</v>
      </c>
      <c r="G44" s="82" t="s">
        <v>47</v>
      </c>
      <c r="H44" s="82" t="s">
        <v>1029</v>
      </c>
      <c r="I44" s="82" t="s">
        <v>1029</v>
      </c>
      <c r="J44" s="174" t="s">
        <v>1330</v>
      </c>
      <c r="K44" s="82" t="s">
        <v>1029</v>
      </c>
      <c r="L44" s="82" t="s">
        <v>1029</v>
      </c>
      <c r="M44" s="82" t="s">
        <v>1029</v>
      </c>
      <c r="N44" s="82" t="s">
        <v>1029</v>
      </c>
      <c r="O44" s="6" t="s">
        <v>1315</v>
      </c>
      <c r="P44" s="6"/>
    </row>
    <row r="45" spans="1:16" x14ac:dyDescent="0.3">
      <c r="A45" s="1"/>
      <c r="B45" s="6" t="s">
        <v>164</v>
      </c>
      <c r="C45" s="6" t="s">
        <v>181</v>
      </c>
      <c r="D45" s="82" t="s">
        <v>109</v>
      </c>
      <c r="E45" s="6" t="s">
        <v>1378</v>
      </c>
      <c r="F45" s="82" t="s">
        <v>39</v>
      </c>
      <c r="G45" s="82" t="s">
        <v>1336</v>
      </c>
      <c r="H45" s="82" t="s">
        <v>1029</v>
      </c>
      <c r="I45" s="82" t="s">
        <v>1029</v>
      </c>
      <c r="J45" s="174" t="s">
        <v>1330</v>
      </c>
      <c r="K45" s="82" t="s">
        <v>1029</v>
      </c>
      <c r="L45" s="82" t="s">
        <v>1029</v>
      </c>
      <c r="M45" s="82" t="s">
        <v>1029</v>
      </c>
      <c r="N45" s="82" t="s">
        <v>1029</v>
      </c>
      <c r="O45" s="6" t="s">
        <v>1315</v>
      </c>
      <c r="P45" s="6"/>
    </row>
    <row r="46" spans="1:16" x14ac:dyDescent="0.3">
      <c r="A46" s="1"/>
      <c r="B46" s="6" t="s">
        <v>164</v>
      </c>
      <c r="C46" s="6" t="s">
        <v>181</v>
      </c>
      <c r="D46" s="82" t="s">
        <v>109</v>
      </c>
      <c r="E46" s="6" t="s">
        <v>1378</v>
      </c>
      <c r="F46" s="82" t="s">
        <v>1336</v>
      </c>
      <c r="G46" s="82" t="s">
        <v>1379</v>
      </c>
      <c r="H46" s="82" t="s">
        <v>1029</v>
      </c>
      <c r="I46" s="82" t="s">
        <v>1029</v>
      </c>
      <c r="J46" s="175" t="s">
        <v>1333</v>
      </c>
      <c r="K46" s="82" t="s">
        <v>1029</v>
      </c>
      <c r="L46" s="82" t="s">
        <v>1029</v>
      </c>
      <c r="M46" s="82" t="s">
        <v>1029</v>
      </c>
      <c r="N46" s="82" t="s">
        <v>1029</v>
      </c>
      <c r="O46" s="6" t="s">
        <v>1315</v>
      </c>
      <c r="P46" s="6"/>
    </row>
    <row r="47" spans="1:16" x14ac:dyDescent="0.3">
      <c r="A47" s="1"/>
      <c r="B47" s="6" t="s">
        <v>164</v>
      </c>
      <c r="C47" s="6" t="s">
        <v>181</v>
      </c>
      <c r="D47" s="82" t="s">
        <v>109</v>
      </c>
      <c r="E47" s="6" t="s">
        <v>1378</v>
      </c>
      <c r="F47" s="82" t="s">
        <v>1379</v>
      </c>
      <c r="G47" s="82" t="s">
        <v>1380</v>
      </c>
      <c r="H47" s="82" t="s">
        <v>1029</v>
      </c>
      <c r="I47" s="82" t="s">
        <v>1029</v>
      </c>
      <c r="J47" s="174" t="s">
        <v>1330</v>
      </c>
      <c r="K47" s="82" t="s">
        <v>1029</v>
      </c>
      <c r="L47" s="82" t="s">
        <v>1029</v>
      </c>
      <c r="M47" s="82" t="s">
        <v>1029</v>
      </c>
      <c r="N47" s="82" t="s">
        <v>1029</v>
      </c>
      <c r="O47" s="6" t="s">
        <v>1315</v>
      </c>
      <c r="P47" s="6"/>
    </row>
    <row r="48" spans="1:16" x14ac:dyDescent="0.3">
      <c r="A48" s="1"/>
      <c r="B48" s="6" t="s">
        <v>164</v>
      </c>
      <c r="C48" s="6" t="s">
        <v>181</v>
      </c>
      <c r="D48" s="82" t="s">
        <v>109</v>
      </c>
      <c r="E48" s="6" t="s">
        <v>1378</v>
      </c>
      <c r="F48" s="82" t="s">
        <v>1380</v>
      </c>
      <c r="G48" s="82" t="s">
        <v>1381</v>
      </c>
      <c r="H48" s="82" t="s">
        <v>1029</v>
      </c>
      <c r="I48" s="82" t="s">
        <v>1029</v>
      </c>
      <c r="J48" s="175" t="s">
        <v>1333</v>
      </c>
      <c r="K48" s="82" t="s">
        <v>1029</v>
      </c>
      <c r="L48" s="82" t="s">
        <v>1029</v>
      </c>
      <c r="M48" s="82" t="s">
        <v>1029</v>
      </c>
      <c r="N48" s="82" t="s">
        <v>1029</v>
      </c>
      <c r="O48" s="6" t="s">
        <v>1315</v>
      </c>
      <c r="P48" s="6"/>
    </row>
    <row r="49" spans="1:16" x14ac:dyDescent="0.3">
      <c r="A49" s="1"/>
      <c r="B49" s="6" t="s">
        <v>164</v>
      </c>
      <c r="C49" s="6" t="s">
        <v>181</v>
      </c>
      <c r="D49" s="82" t="s">
        <v>109</v>
      </c>
      <c r="E49" s="6" t="s">
        <v>1378</v>
      </c>
      <c r="F49" s="82" t="s">
        <v>1381</v>
      </c>
      <c r="G49" s="82" t="s">
        <v>1382</v>
      </c>
      <c r="H49" s="82" t="s">
        <v>1029</v>
      </c>
      <c r="I49" s="82" t="s">
        <v>1029</v>
      </c>
      <c r="J49" s="174" t="s">
        <v>1330</v>
      </c>
      <c r="K49" s="82" t="s">
        <v>1029</v>
      </c>
      <c r="L49" s="82" t="s">
        <v>1029</v>
      </c>
      <c r="M49" s="82" t="s">
        <v>1029</v>
      </c>
      <c r="N49" s="82" t="s">
        <v>1029</v>
      </c>
      <c r="O49" s="6" t="s">
        <v>1315</v>
      </c>
      <c r="P49" s="6"/>
    </row>
    <row r="50" spans="1:16" x14ac:dyDescent="0.3">
      <c r="A50" s="1"/>
      <c r="B50" s="6" t="s">
        <v>164</v>
      </c>
      <c r="C50" s="6" t="s">
        <v>181</v>
      </c>
      <c r="D50" s="82" t="s">
        <v>109</v>
      </c>
      <c r="E50" s="6" t="s">
        <v>1378</v>
      </c>
      <c r="F50" s="82" t="s">
        <v>1382</v>
      </c>
      <c r="G50" s="82" t="s">
        <v>1383</v>
      </c>
      <c r="H50" s="82" t="s">
        <v>1029</v>
      </c>
      <c r="I50" s="82" t="s">
        <v>1029</v>
      </c>
      <c r="J50" s="174" t="s">
        <v>1330</v>
      </c>
      <c r="K50" s="82" t="s">
        <v>1029</v>
      </c>
      <c r="L50" s="82" t="s">
        <v>1029</v>
      </c>
      <c r="M50" s="82" t="s">
        <v>1029</v>
      </c>
      <c r="N50" s="82" t="s">
        <v>1029</v>
      </c>
      <c r="O50" s="6" t="s">
        <v>1315</v>
      </c>
      <c r="P50" s="6"/>
    </row>
    <row r="51" spans="1:16" ht="26.4" x14ac:dyDescent="0.3">
      <c r="A51" s="1"/>
      <c r="B51" s="6" t="s">
        <v>164</v>
      </c>
      <c r="C51" s="6" t="s">
        <v>181</v>
      </c>
      <c r="D51" s="82" t="s">
        <v>109</v>
      </c>
      <c r="E51" s="6" t="s">
        <v>1384</v>
      </c>
      <c r="F51" s="82" t="s">
        <v>1383</v>
      </c>
      <c r="G51" s="82" t="s">
        <v>1385</v>
      </c>
      <c r="H51" s="82" t="s">
        <v>1029</v>
      </c>
      <c r="I51" s="82" t="s">
        <v>1029</v>
      </c>
      <c r="J51" s="174" t="s">
        <v>1330</v>
      </c>
      <c r="K51" s="82" t="s">
        <v>1029</v>
      </c>
      <c r="L51" s="82" t="s">
        <v>1029</v>
      </c>
      <c r="M51" s="82" t="s">
        <v>1029</v>
      </c>
      <c r="N51" s="82" t="s">
        <v>1029</v>
      </c>
      <c r="O51" s="6" t="s">
        <v>1315</v>
      </c>
      <c r="P51" s="6"/>
    </row>
    <row r="52" spans="1:16" ht="26.4" x14ac:dyDescent="0.3">
      <c r="A52" s="1"/>
      <c r="B52" s="6" t="s">
        <v>164</v>
      </c>
      <c r="C52" s="6" t="s">
        <v>181</v>
      </c>
      <c r="D52" s="82" t="s">
        <v>109</v>
      </c>
      <c r="E52" s="6" t="s">
        <v>1384</v>
      </c>
      <c r="F52" s="82" t="s">
        <v>1385</v>
      </c>
      <c r="G52" s="82" t="s">
        <v>1386</v>
      </c>
      <c r="H52" s="82" t="s">
        <v>1029</v>
      </c>
      <c r="I52" s="82" t="s">
        <v>1029</v>
      </c>
      <c r="J52" s="175" t="s">
        <v>1333</v>
      </c>
      <c r="K52" s="82" t="s">
        <v>1029</v>
      </c>
      <c r="L52" s="82" t="s">
        <v>1029</v>
      </c>
      <c r="M52" s="82" t="s">
        <v>1029</v>
      </c>
      <c r="N52" s="82" t="s">
        <v>1029</v>
      </c>
      <c r="O52" s="6" t="s">
        <v>1315</v>
      </c>
      <c r="P52" s="6"/>
    </row>
    <row r="53" spans="1:16" x14ac:dyDescent="0.3">
      <c r="A53" s="1"/>
      <c r="B53" s="6" t="s">
        <v>164</v>
      </c>
      <c r="C53" s="6" t="s">
        <v>181</v>
      </c>
      <c r="D53" s="82" t="s">
        <v>109</v>
      </c>
      <c r="E53" s="6" t="s">
        <v>1378</v>
      </c>
      <c r="F53" s="82" t="s">
        <v>1386</v>
      </c>
      <c r="G53" s="82" t="s">
        <v>1387</v>
      </c>
      <c r="H53" s="82" t="s">
        <v>1029</v>
      </c>
      <c r="I53" s="82" t="s">
        <v>1029</v>
      </c>
      <c r="J53" s="174" t="s">
        <v>1330</v>
      </c>
      <c r="K53" s="82" t="s">
        <v>1029</v>
      </c>
      <c r="L53" s="82" t="s">
        <v>1029</v>
      </c>
      <c r="M53" s="82" t="s">
        <v>1029</v>
      </c>
      <c r="N53" s="82" t="s">
        <v>1029</v>
      </c>
      <c r="O53" s="6" t="s">
        <v>1315</v>
      </c>
      <c r="P53" s="6"/>
    </row>
    <row r="54" spans="1:16" x14ac:dyDescent="0.3">
      <c r="A54" s="1"/>
      <c r="B54" s="6" t="s">
        <v>164</v>
      </c>
      <c r="C54" s="6" t="s">
        <v>181</v>
      </c>
      <c r="D54" s="82" t="s">
        <v>109</v>
      </c>
      <c r="E54" s="6" t="s">
        <v>1388</v>
      </c>
      <c r="F54" s="82" t="s">
        <v>1387</v>
      </c>
      <c r="G54" s="82" t="s">
        <v>47</v>
      </c>
      <c r="H54" s="82" t="s">
        <v>1029</v>
      </c>
      <c r="I54" s="82" t="s">
        <v>1029</v>
      </c>
      <c r="J54" s="174" t="s">
        <v>1330</v>
      </c>
      <c r="K54" s="82" t="s">
        <v>1029</v>
      </c>
      <c r="L54" s="82" t="s">
        <v>1029</v>
      </c>
      <c r="M54" s="82" t="s">
        <v>1029</v>
      </c>
      <c r="N54" s="82" t="s">
        <v>1029</v>
      </c>
      <c r="O54" s="6" t="s">
        <v>1315</v>
      </c>
      <c r="P54" s="6" t="s">
        <v>1389</v>
      </c>
    </row>
    <row r="55" spans="1:16" x14ac:dyDescent="0.3">
      <c r="A55" s="1"/>
      <c r="B55" s="6" t="s">
        <v>164</v>
      </c>
      <c r="C55" s="6" t="s">
        <v>181</v>
      </c>
      <c r="D55" s="82" t="s">
        <v>127</v>
      </c>
      <c r="E55" s="6" t="s">
        <v>1390</v>
      </c>
      <c r="F55" s="82" t="s">
        <v>1387</v>
      </c>
      <c r="G55" s="82" t="s">
        <v>1391</v>
      </c>
      <c r="H55" s="82" t="s">
        <v>1392</v>
      </c>
      <c r="I55" s="82" t="s">
        <v>1029</v>
      </c>
      <c r="J55" s="175" t="s">
        <v>1333</v>
      </c>
      <c r="K55" s="82" t="s">
        <v>1029</v>
      </c>
      <c r="L55" s="82" t="s">
        <v>1029</v>
      </c>
      <c r="M55" s="82" t="s">
        <v>1029</v>
      </c>
      <c r="N55" s="82" t="s">
        <v>1029</v>
      </c>
      <c r="O55" s="6" t="s">
        <v>1315</v>
      </c>
      <c r="P55" s="6"/>
    </row>
    <row r="56" spans="1:16" x14ac:dyDescent="0.3">
      <c r="A56" s="1"/>
      <c r="B56" s="6" t="s">
        <v>477</v>
      </c>
      <c r="C56" s="6" t="s">
        <v>1145</v>
      </c>
      <c r="D56" s="82" t="s">
        <v>109</v>
      </c>
      <c r="E56" s="6" t="s">
        <v>1393</v>
      </c>
      <c r="F56" s="82" t="s">
        <v>39</v>
      </c>
      <c r="G56" s="82" t="s">
        <v>47</v>
      </c>
      <c r="H56" s="82" t="s">
        <v>1029</v>
      </c>
      <c r="I56" s="82" t="s">
        <v>1029</v>
      </c>
      <c r="J56" s="174" t="s">
        <v>1330</v>
      </c>
      <c r="K56" s="82" t="s">
        <v>1029</v>
      </c>
      <c r="L56" s="82" t="s">
        <v>1029</v>
      </c>
      <c r="M56" s="82" t="s">
        <v>1029</v>
      </c>
      <c r="N56" s="82" t="s">
        <v>1029</v>
      </c>
      <c r="O56" s="6" t="s">
        <v>1315</v>
      </c>
      <c r="P56" s="6"/>
    </row>
    <row r="57" spans="1:16" x14ac:dyDescent="0.3">
      <c r="A57" s="1"/>
      <c r="B57" s="6" t="s">
        <v>477</v>
      </c>
      <c r="C57" s="6" t="s">
        <v>1251</v>
      </c>
      <c r="D57" s="82" t="s">
        <v>109</v>
      </c>
      <c r="E57" s="6" t="s">
        <v>1394</v>
      </c>
      <c r="F57" s="82" t="s">
        <v>39</v>
      </c>
      <c r="G57" s="82" t="s">
        <v>47</v>
      </c>
      <c r="H57" s="82" t="s">
        <v>1029</v>
      </c>
      <c r="I57" s="82" t="s">
        <v>1029</v>
      </c>
      <c r="J57" s="174" t="s">
        <v>1330</v>
      </c>
      <c r="K57" s="82" t="s">
        <v>1029</v>
      </c>
      <c r="L57" s="82" t="s">
        <v>1029</v>
      </c>
      <c r="M57" s="82" t="s">
        <v>1029</v>
      </c>
      <c r="N57" s="82" t="s">
        <v>1029</v>
      </c>
      <c r="O57" s="6" t="s">
        <v>1315</v>
      </c>
      <c r="P57" s="6"/>
    </row>
    <row r="58" spans="1:16" x14ac:dyDescent="0.3">
      <c r="A58" s="1"/>
      <c r="B58" s="6" t="s">
        <v>477</v>
      </c>
      <c r="C58" s="6" t="s">
        <v>1252</v>
      </c>
      <c r="D58" s="82" t="s">
        <v>109</v>
      </c>
      <c r="E58" s="6" t="s">
        <v>1395</v>
      </c>
      <c r="F58" s="82" t="s">
        <v>39</v>
      </c>
      <c r="G58" s="82" t="s">
        <v>47</v>
      </c>
      <c r="H58" s="82" t="s">
        <v>1396</v>
      </c>
      <c r="I58" s="82" t="s">
        <v>1397</v>
      </c>
      <c r="J58" s="174" t="s">
        <v>1330</v>
      </c>
      <c r="K58" s="82" t="s">
        <v>1029</v>
      </c>
      <c r="L58" s="82" t="s">
        <v>1029</v>
      </c>
      <c r="M58" s="82" t="s">
        <v>1029</v>
      </c>
      <c r="N58" s="82" t="s">
        <v>1029</v>
      </c>
      <c r="O58" s="6" t="s">
        <v>1315</v>
      </c>
      <c r="P58" s="6"/>
    </row>
    <row r="59" spans="1:16" x14ac:dyDescent="0.3">
      <c r="A59" s="1"/>
      <c r="B59" s="6" t="s">
        <v>477</v>
      </c>
      <c r="C59" s="6" t="s">
        <v>1253</v>
      </c>
      <c r="D59" s="82" t="s">
        <v>109</v>
      </c>
      <c r="E59" s="6" t="s">
        <v>1398</v>
      </c>
      <c r="F59" s="82" t="s">
        <v>39</v>
      </c>
      <c r="G59" s="82" t="s">
        <v>47</v>
      </c>
      <c r="H59" s="82" t="s">
        <v>1029</v>
      </c>
      <c r="I59" s="82" t="s">
        <v>1029</v>
      </c>
      <c r="J59" s="174" t="s">
        <v>1330</v>
      </c>
      <c r="K59" s="82" t="s">
        <v>1029</v>
      </c>
      <c r="L59" s="82" t="s">
        <v>1029</v>
      </c>
      <c r="M59" s="82" t="s">
        <v>1029</v>
      </c>
      <c r="N59" s="82" t="s">
        <v>1029</v>
      </c>
      <c r="O59" s="6" t="s">
        <v>1315</v>
      </c>
      <c r="P59" s="6"/>
    </row>
    <row r="60" spans="1:16" x14ac:dyDescent="0.3">
      <c r="A60" s="1"/>
      <c r="B60" s="6" t="s">
        <v>660</v>
      </c>
      <c r="C60" s="6" t="s">
        <v>1256</v>
      </c>
      <c r="D60" s="82" t="s">
        <v>1259</v>
      </c>
      <c r="E60" s="6" t="s">
        <v>1399</v>
      </c>
      <c r="F60" s="82" t="s">
        <v>1400</v>
      </c>
      <c r="G60" s="82" t="s">
        <v>1401</v>
      </c>
      <c r="H60" s="82" t="s">
        <v>1402</v>
      </c>
      <c r="I60" s="82" t="s">
        <v>1403</v>
      </c>
      <c r="J60" s="175" t="s">
        <v>1333</v>
      </c>
      <c r="K60" s="82" t="s">
        <v>1029</v>
      </c>
      <c r="L60" s="82" t="s">
        <v>1029</v>
      </c>
      <c r="M60" s="82" t="s">
        <v>1029</v>
      </c>
      <c r="N60" s="82" t="s">
        <v>1029</v>
      </c>
      <c r="O60" s="6" t="s">
        <v>1315</v>
      </c>
      <c r="P60" s="6"/>
    </row>
    <row r="61" spans="1:16" x14ac:dyDescent="0.3">
      <c r="A61" s="1"/>
      <c r="B61" s="6" t="s">
        <v>193</v>
      </c>
      <c r="C61" s="6" t="s">
        <v>1260</v>
      </c>
      <c r="D61" s="82" t="s">
        <v>1228</v>
      </c>
      <c r="E61" s="6" t="s">
        <v>1404</v>
      </c>
      <c r="F61" s="82" t="s">
        <v>1405</v>
      </c>
      <c r="G61" s="82" t="s">
        <v>1406</v>
      </c>
      <c r="H61" s="82" t="s">
        <v>1344</v>
      </c>
      <c r="I61" s="82" t="s">
        <v>1029</v>
      </c>
      <c r="J61" s="175" t="s">
        <v>1333</v>
      </c>
      <c r="K61" s="82" t="s">
        <v>1029</v>
      </c>
      <c r="L61" s="82" t="s">
        <v>1029</v>
      </c>
      <c r="M61" s="82" t="s">
        <v>1029</v>
      </c>
      <c r="N61" s="82" t="s">
        <v>1029</v>
      </c>
      <c r="O61" s="6" t="s">
        <v>1315</v>
      </c>
      <c r="P61" s="6"/>
    </row>
    <row r="62" spans="1:16" x14ac:dyDescent="0.3">
      <c r="A62" s="1"/>
      <c r="B62" s="6" t="s">
        <v>193</v>
      </c>
      <c r="C62" s="6" t="s">
        <v>1260</v>
      </c>
      <c r="D62" s="82" t="s">
        <v>1228</v>
      </c>
      <c r="E62" s="6" t="s">
        <v>1404</v>
      </c>
      <c r="F62" s="82" t="s">
        <v>1406</v>
      </c>
      <c r="G62" s="82" t="s">
        <v>1385</v>
      </c>
      <c r="H62" s="82" t="s">
        <v>1029</v>
      </c>
      <c r="I62" s="82" t="s">
        <v>1029</v>
      </c>
      <c r="J62" s="174" t="s">
        <v>1330</v>
      </c>
      <c r="K62" s="82" t="s">
        <v>1029</v>
      </c>
      <c r="L62" s="82" t="s">
        <v>1029</v>
      </c>
      <c r="M62" s="82" t="s">
        <v>1029</v>
      </c>
      <c r="N62" s="82" t="s">
        <v>1029</v>
      </c>
      <c r="O62" s="6" t="s">
        <v>1315</v>
      </c>
      <c r="P62" s="6"/>
    </row>
    <row r="63" spans="1:16" x14ac:dyDescent="0.3">
      <c r="A63" s="1"/>
      <c r="B63" s="6" t="s">
        <v>193</v>
      </c>
      <c r="C63" s="6" t="s">
        <v>1260</v>
      </c>
      <c r="D63" s="82" t="s">
        <v>1228</v>
      </c>
      <c r="E63" s="6" t="s">
        <v>1404</v>
      </c>
      <c r="F63" s="82" t="s">
        <v>1385</v>
      </c>
      <c r="G63" s="82" t="s">
        <v>1407</v>
      </c>
      <c r="H63" s="82" t="s">
        <v>1029</v>
      </c>
      <c r="I63" s="82" t="s">
        <v>1408</v>
      </c>
      <c r="J63" s="175" t="s">
        <v>1333</v>
      </c>
      <c r="K63" s="82" t="s">
        <v>1029</v>
      </c>
      <c r="L63" s="82" t="s">
        <v>1029</v>
      </c>
      <c r="M63" s="82" t="s">
        <v>1029</v>
      </c>
      <c r="N63" s="82" t="s">
        <v>1029</v>
      </c>
      <c r="O63" s="6" t="s">
        <v>1315</v>
      </c>
      <c r="P63" s="6"/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2933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2934</v>
      </c>
      <c r="D6" s="3" t="s">
        <v>2935</v>
      </c>
      <c r="E6" s="3" t="s">
        <v>7</v>
      </c>
      <c r="F6" s="3" t="s">
        <v>8</v>
      </c>
      <c r="G6" s="3" t="s">
        <v>2936</v>
      </c>
      <c r="H6" s="3" t="s">
        <v>1683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193" t="s">
        <v>0</v>
      </c>
      <c r="C3" s="194"/>
      <c r="D3" s="194"/>
      <c r="E3" s="194"/>
      <c r="F3" s="194"/>
      <c r="G3" s="19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2939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78" t="s">
        <v>1029</v>
      </c>
      <c r="C8" s="178" t="s">
        <v>1029</v>
      </c>
      <c r="D8" s="178" t="s">
        <v>1029</v>
      </c>
      <c r="E8" s="178" t="s">
        <v>1029</v>
      </c>
      <c r="F8" s="178" t="s">
        <v>1029</v>
      </c>
      <c r="G8" s="178" t="s">
        <v>2940</v>
      </c>
      <c r="H8" s="178" t="s">
        <v>1029</v>
      </c>
      <c r="I8" s="178" t="s">
        <v>1029</v>
      </c>
      <c r="J8" s="178" t="s">
        <v>2941</v>
      </c>
      <c r="K8" s="178" t="s">
        <v>1029</v>
      </c>
      <c r="L8" s="178" t="s">
        <v>1029</v>
      </c>
      <c r="M8" s="178" t="s">
        <v>2942</v>
      </c>
      <c r="N8" s="178" t="s">
        <v>1029</v>
      </c>
      <c r="O8" s="178" t="s">
        <v>1029</v>
      </c>
      <c r="P8" s="178" t="s">
        <v>2943</v>
      </c>
      <c r="Q8" s="178" t="s">
        <v>1029</v>
      </c>
      <c r="R8" s="178" t="s">
        <v>1029</v>
      </c>
      <c r="S8" s="178" t="s">
        <v>2944</v>
      </c>
      <c r="T8" s="178" t="s">
        <v>1029</v>
      </c>
      <c r="U8" s="178" t="s">
        <v>1029</v>
      </c>
      <c r="V8" s="178" t="s">
        <v>2945</v>
      </c>
      <c r="W8" s="178" t="s">
        <v>1029</v>
      </c>
      <c r="X8" s="178" t="s">
        <v>1029</v>
      </c>
      <c r="Y8" s="178" t="s">
        <v>2946</v>
      </c>
      <c r="Z8" s="178" t="s">
        <v>1029</v>
      </c>
      <c r="AA8" s="178" t="s">
        <v>1029</v>
      </c>
      <c r="AB8" s="178" t="s">
        <v>2947</v>
      </c>
      <c r="AC8" s="178" t="s">
        <v>1029</v>
      </c>
      <c r="AD8" s="178" t="s">
        <v>1029</v>
      </c>
      <c r="AE8" s="178" t="s">
        <v>2948</v>
      </c>
      <c r="AF8" s="178" t="s">
        <v>1029</v>
      </c>
      <c r="AG8" s="178" t="s">
        <v>1029</v>
      </c>
      <c r="AH8" s="178" t="s">
        <v>2949</v>
      </c>
      <c r="AI8" s="178" t="s">
        <v>1029</v>
      </c>
      <c r="AJ8" s="178" t="s">
        <v>1029</v>
      </c>
      <c r="AK8" s="178" t="s">
        <v>2950</v>
      </c>
      <c r="AL8" s="178" t="s">
        <v>1029</v>
      </c>
      <c r="AM8" s="178" t="s">
        <v>1029</v>
      </c>
      <c r="AN8" s="178" t="s">
        <v>2951</v>
      </c>
      <c r="AO8" s="178" t="s">
        <v>1029</v>
      </c>
      <c r="AP8" s="178" t="s">
        <v>1029</v>
      </c>
      <c r="AQ8" s="178" t="s">
        <v>2952</v>
      </c>
      <c r="AR8" s="178" t="s">
        <v>1029</v>
      </c>
      <c r="AS8" s="178" t="s">
        <v>1029</v>
      </c>
      <c r="AT8" s="178" t="s">
        <v>2953</v>
      </c>
      <c r="AU8" s="178" t="s">
        <v>1029</v>
      </c>
      <c r="AV8" s="178" t="s">
        <v>1029</v>
      </c>
      <c r="AW8" s="178" t="s">
        <v>2954</v>
      </c>
      <c r="AX8" s="178" t="s">
        <v>1029</v>
      </c>
      <c r="AY8" s="178" t="s">
        <v>1029</v>
      </c>
      <c r="AZ8" s="178" t="s">
        <v>2955</v>
      </c>
      <c r="BA8" s="178" t="s">
        <v>1029</v>
      </c>
      <c r="BB8" s="178" t="s">
        <v>1029</v>
      </c>
      <c r="BC8" s="178" t="s">
        <v>2956</v>
      </c>
      <c r="BD8" s="178" t="s">
        <v>1029</v>
      </c>
      <c r="BE8" s="178" t="s">
        <v>1029</v>
      </c>
      <c r="BF8" s="178" t="s">
        <v>2957</v>
      </c>
      <c r="BG8" s="178" t="s">
        <v>1029</v>
      </c>
      <c r="BH8" s="178" t="s">
        <v>1029</v>
      </c>
      <c r="BI8" s="178" t="s">
        <v>2958</v>
      </c>
      <c r="BJ8" s="178" t="s">
        <v>1029</v>
      </c>
      <c r="BK8" s="178" t="s">
        <v>1029</v>
      </c>
      <c r="BL8" s="178" t="s">
        <v>2959</v>
      </c>
      <c r="BM8" s="178" t="s">
        <v>1029</v>
      </c>
      <c r="BN8" s="178" t="s">
        <v>1029</v>
      </c>
      <c r="BO8" s="178" t="s">
        <v>2960</v>
      </c>
      <c r="BP8" s="178" t="s">
        <v>1029</v>
      </c>
      <c r="BQ8" s="178" t="s">
        <v>1029</v>
      </c>
      <c r="BR8" s="178" t="s">
        <v>2961</v>
      </c>
      <c r="BS8" s="178" t="s">
        <v>1029</v>
      </c>
      <c r="BT8" s="178" t="s">
        <v>1029</v>
      </c>
      <c r="BU8" s="178" t="s">
        <v>2962</v>
      </c>
      <c r="BV8" s="178" t="s">
        <v>1029</v>
      </c>
      <c r="BW8" s="178" t="s">
        <v>1029</v>
      </c>
      <c r="BX8" s="178" t="s">
        <v>2963</v>
      </c>
      <c r="BY8" s="178" t="s">
        <v>1029</v>
      </c>
      <c r="BZ8" s="178" t="s">
        <v>1029</v>
      </c>
      <c r="CA8" s="178" t="s">
        <v>2964</v>
      </c>
      <c r="CB8" s="178" t="s">
        <v>1029</v>
      </c>
      <c r="CC8" s="178" t="s">
        <v>1029</v>
      </c>
      <c r="CD8" s="178" t="s">
        <v>2965</v>
      </c>
      <c r="CE8" s="178" t="s">
        <v>1029</v>
      </c>
      <c r="CF8" s="178" t="s">
        <v>1029</v>
      </c>
      <c r="CG8" s="178" t="s">
        <v>2966</v>
      </c>
      <c r="CH8" s="178" t="s">
        <v>1029</v>
      </c>
      <c r="CI8" s="178" t="s">
        <v>1029</v>
      </c>
      <c r="CJ8" s="178" t="s">
        <v>2967</v>
      </c>
      <c r="CK8" s="178" t="s">
        <v>1029</v>
      </c>
      <c r="CL8" s="178" t="s">
        <v>1029</v>
      </c>
      <c r="CM8" s="178" t="s">
        <v>2968</v>
      </c>
      <c r="CN8" s="178" t="s">
        <v>1029</v>
      </c>
      <c r="CO8" s="178" t="s">
        <v>1029</v>
      </c>
      <c r="CP8" s="178" t="s">
        <v>2969</v>
      </c>
      <c r="CQ8" s="178" t="s">
        <v>1029</v>
      </c>
      <c r="CR8" s="178" t="s">
        <v>1029</v>
      </c>
      <c r="CS8" s="178" t="s">
        <v>2970</v>
      </c>
      <c r="CT8" s="178" t="s">
        <v>1029</v>
      </c>
      <c r="CU8" s="178" t="s">
        <v>1029</v>
      </c>
      <c r="CV8" s="178" t="s">
        <v>2971</v>
      </c>
      <c r="CW8" s="178" t="s">
        <v>1029</v>
      </c>
      <c r="CX8" s="178" t="s">
        <v>1029</v>
      </c>
      <c r="CY8" s="178" t="s">
        <v>2972</v>
      </c>
      <c r="CZ8" s="178" t="s">
        <v>1029</v>
      </c>
      <c r="DA8" s="178" t="s">
        <v>1029</v>
      </c>
      <c r="DB8" s="178" t="s">
        <v>2973</v>
      </c>
      <c r="DC8" s="178" t="s">
        <v>1029</v>
      </c>
      <c r="DD8" s="178" t="s">
        <v>1029</v>
      </c>
      <c r="DE8" s="178" t="s">
        <v>2974</v>
      </c>
      <c r="DF8" s="178" t="s">
        <v>1029</v>
      </c>
      <c r="DG8" s="178" t="s">
        <v>1029</v>
      </c>
      <c r="DH8" s="178" t="s">
        <v>2975</v>
      </c>
      <c r="DI8" s="178" t="s">
        <v>1029</v>
      </c>
      <c r="DJ8" s="178" t="s">
        <v>1029</v>
      </c>
      <c r="DK8" s="178" t="s">
        <v>2976</v>
      </c>
      <c r="DL8" s="178" t="s">
        <v>1029</v>
      </c>
      <c r="DM8" s="178" t="s">
        <v>1029</v>
      </c>
      <c r="DN8" s="178" t="s">
        <v>2977</v>
      </c>
      <c r="DO8" s="178" t="s">
        <v>1029</v>
      </c>
      <c r="DP8" s="178" t="s">
        <v>1029</v>
      </c>
      <c r="DQ8" s="178" t="s">
        <v>2978</v>
      </c>
      <c r="DR8" s="178" t="s">
        <v>1029</v>
      </c>
      <c r="DS8" s="178" t="s">
        <v>1029</v>
      </c>
      <c r="DT8" s="178" t="s">
        <v>2979</v>
      </c>
      <c r="DU8" s="178" t="s">
        <v>1029</v>
      </c>
      <c r="DV8" s="178" t="s">
        <v>1029</v>
      </c>
      <c r="DW8" s="178" t="s">
        <v>2980</v>
      </c>
      <c r="DX8" s="178" t="s">
        <v>1029</v>
      </c>
      <c r="DY8" s="178" t="s">
        <v>1029</v>
      </c>
      <c r="DZ8" s="178" t="s">
        <v>2981</v>
      </c>
      <c r="EA8" s="178" t="s">
        <v>1029</v>
      </c>
      <c r="EB8" s="178" t="s">
        <v>1029</v>
      </c>
      <c r="EC8" s="178" t="s">
        <v>2982</v>
      </c>
      <c r="ED8" s="178" t="s">
        <v>1029</v>
      </c>
      <c r="EE8" s="178" t="s">
        <v>1029</v>
      </c>
      <c r="EF8" s="178" t="s">
        <v>2983</v>
      </c>
      <c r="EG8" s="178" t="s">
        <v>1029</v>
      </c>
      <c r="EH8" s="178" t="s">
        <v>1029</v>
      </c>
      <c r="EI8" s="178" t="s">
        <v>2984</v>
      </c>
      <c r="EJ8" s="178" t="s">
        <v>1029</v>
      </c>
      <c r="EK8" s="178" t="s">
        <v>1029</v>
      </c>
      <c r="EL8" s="178" t="s">
        <v>2985</v>
      </c>
      <c r="EM8" s="178" t="s">
        <v>1029</v>
      </c>
      <c r="EN8" s="178" t="s">
        <v>1029</v>
      </c>
      <c r="EO8" s="178" t="s">
        <v>2986</v>
      </c>
      <c r="EP8" s="178" t="s">
        <v>1029</v>
      </c>
      <c r="EQ8" s="178" t="s">
        <v>1029</v>
      </c>
      <c r="ER8" s="178" t="s">
        <v>2987</v>
      </c>
      <c r="ES8" s="178" t="s">
        <v>1029</v>
      </c>
      <c r="ET8" s="178" t="s">
        <v>1029</v>
      </c>
    </row>
    <row r="9" spans="1:150" x14ac:dyDescent="0.3">
      <c r="A9" s="1"/>
      <c r="B9" s="178" t="s">
        <v>2988</v>
      </c>
      <c r="C9" s="178" t="s">
        <v>3</v>
      </c>
      <c r="D9" s="178" t="s">
        <v>109</v>
      </c>
      <c r="E9" s="178" t="s">
        <v>2989</v>
      </c>
      <c r="F9" s="178" t="s">
        <v>2990</v>
      </c>
      <c r="G9" s="178" t="s">
        <v>2991</v>
      </c>
      <c r="H9" s="178" t="s">
        <v>2992</v>
      </c>
      <c r="I9" s="178" t="s">
        <v>2993</v>
      </c>
      <c r="J9" s="178" t="s">
        <v>2991</v>
      </c>
      <c r="K9" s="178" t="s">
        <v>2992</v>
      </c>
      <c r="L9" s="178" t="s">
        <v>2993</v>
      </c>
      <c r="M9" s="178" t="s">
        <v>2991</v>
      </c>
      <c r="N9" s="178" t="s">
        <v>2992</v>
      </c>
      <c r="O9" s="178" t="s">
        <v>2993</v>
      </c>
      <c r="P9" s="178" t="s">
        <v>2991</v>
      </c>
      <c r="Q9" s="178" t="s">
        <v>2992</v>
      </c>
      <c r="R9" s="178" t="s">
        <v>2993</v>
      </c>
      <c r="S9" s="178" t="s">
        <v>2991</v>
      </c>
      <c r="T9" s="178" t="s">
        <v>2992</v>
      </c>
      <c r="U9" s="178" t="s">
        <v>2993</v>
      </c>
      <c r="V9" s="178" t="s">
        <v>2991</v>
      </c>
      <c r="W9" s="178" t="s">
        <v>2992</v>
      </c>
      <c r="X9" s="178" t="s">
        <v>2993</v>
      </c>
      <c r="Y9" s="178" t="s">
        <v>2991</v>
      </c>
      <c r="Z9" s="178" t="s">
        <v>2992</v>
      </c>
      <c r="AA9" s="178" t="s">
        <v>2993</v>
      </c>
      <c r="AB9" s="178" t="s">
        <v>2991</v>
      </c>
      <c r="AC9" s="178" t="s">
        <v>2992</v>
      </c>
      <c r="AD9" s="178" t="s">
        <v>2993</v>
      </c>
      <c r="AE9" s="178" t="s">
        <v>2991</v>
      </c>
      <c r="AF9" s="178" t="s">
        <v>2992</v>
      </c>
      <c r="AG9" s="178" t="s">
        <v>2993</v>
      </c>
      <c r="AH9" s="178" t="s">
        <v>2991</v>
      </c>
      <c r="AI9" s="178" t="s">
        <v>2992</v>
      </c>
      <c r="AJ9" s="178" t="s">
        <v>2993</v>
      </c>
      <c r="AK9" s="178" t="s">
        <v>2991</v>
      </c>
      <c r="AL9" s="178" t="s">
        <v>2992</v>
      </c>
      <c r="AM9" s="178" t="s">
        <v>2993</v>
      </c>
      <c r="AN9" s="178" t="s">
        <v>2991</v>
      </c>
      <c r="AO9" s="178" t="s">
        <v>2992</v>
      </c>
      <c r="AP9" s="178" t="s">
        <v>2993</v>
      </c>
      <c r="AQ9" s="178" t="s">
        <v>2991</v>
      </c>
      <c r="AR9" s="178" t="s">
        <v>2992</v>
      </c>
      <c r="AS9" s="178" t="s">
        <v>2993</v>
      </c>
      <c r="AT9" s="178" t="s">
        <v>2991</v>
      </c>
      <c r="AU9" s="178" t="s">
        <v>2992</v>
      </c>
      <c r="AV9" s="178" t="s">
        <v>2993</v>
      </c>
      <c r="AW9" s="178" t="s">
        <v>2991</v>
      </c>
      <c r="AX9" s="178" t="s">
        <v>2992</v>
      </c>
      <c r="AY9" s="178" t="s">
        <v>2993</v>
      </c>
      <c r="AZ9" s="178" t="s">
        <v>2991</v>
      </c>
      <c r="BA9" s="178" t="s">
        <v>2992</v>
      </c>
      <c r="BB9" s="178" t="s">
        <v>2993</v>
      </c>
      <c r="BC9" s="178" t="s">
        <v>2991</v>
      </c>
      <c r="BD9" s="178" t="s">
        <v>2992</v>
      </c>
      <c r="BE9" s="178" t="s">
        <v>2993</v>
      </c>
      <c r="BF9" s="178" t="s">
        <v>2991</v>
      </c>
      <c r="BG9" s="178" t="s">
        <v>2992</v>
      </c>
      <c r="BH9" s="178" t="s">
        <v>2993</v>
      </c>
      <c r="BI9" s="178" t="s">
        <v>2991</v>
      </c>
      <c r="BJ9" s="178" t="s">
        <v>2992</v>
      </c>
      <c r="BK9" s="178" t="s">
        <v>2993</v>
      </c>
      <c r="BL9" s="178" t="s">
        <v>2991</v>
      </c>
      <c r="BM9" s="178" t="s">
        <v>2992</v>
      </c>
      <c r="BN9" s="178" t="s">
        <v>2993</v>
      </c>
      <c r="BO9" s="178" t="s">
        <v>2991</v>
      </c>
      <c r="BP9" s="178" t="s">
        <v>2992</v>
      </c>
      <c r="BQ9" s="178" t="s">
        <v>2993</v>
      </c>
      <c r="BR9" s="178" t="s">
        <v>2991</v>
      </c>
      <c r="BS9" s="178" t="s">
        <v>2992</v>
      </c>
      <c r="BT9" s="178" t="s">
        <v>2993</v>
      </c>
      <c r="BU9" s="178" t="s">
        <v>2991</v>
      </c>
      <c r="BV9" s="178" t="s">
        <v>2992</v>
      </c>
      <c r="BW9" s="178" t="s">
        <v>2993</v>
      </c>
      <c r="BX9" s="178" t="s">
        <v>2991</v>
      </c>
      <c r="BY9" s="178" t="s">
        <v>2992</v>
      </c>
      <c r="BZ9" s="178" t="s">
        <v>2993</v>
      </c>
      <c r="CA9" s="178" t="s">
        <v>2991</v>
      </c>
      <c r="CB9" s="178" t="s">
        <v>2992</v>
      </c>
      <c r="CC9" s="178" t="s">
        <v>2993</v>
      </c>
      <c r="CD9" s="178" t="s">
        <v>2991</v>
      </c>
      <c r="CE9" s="178" t="s">
        <v>2992</v>
      </c>
      <c r="CF9" s="178" t="s">
        <v>2993</v>
      </c>
      <c r="CG9" s="178" t="s">
        <v>2991</v>
      </c>
      <c r="CH9" s="178" t="s">
        <v>2992</v>
      </c>
      <c r="CI9" s="178" t="s">
        <v>2993</v>
      </c>
      <c r="CJ9" s="178" t="s">
        <v>2991</v>
      </c>
      <c r="CK9" s="178" t="s">
        <v>2992</v>
      </c>
      <c r="CL9" s="178" t="s">
        <v>2993</v>
      </c>
      <c r="CM9" s="178" t="s">
        <v>2991</v>
      </c>
      <c r="CN9" s="178" t="s">
        <v>2992</v>
      </c>
      <c r="CO9" s="178" t="s">
        <v>2993</v>
      </c>
      <c r="CP9" s="178" t="s">
        <v>2991</v>
      </c>
      <c r="CQ9" s="178" t="s">
        <v>2992</v>
      </c>
      <c r="CR9" s="178" t="s">
        <v>2993</v>
      </c>
      <c r="CS9" s="178" t="s">
        <v>2991</v>
      </c>
      <c r="CT9" s="178" t="s">
        <v>2992</v>
      </c>
      <c r="CU9" s="178" t="s">
        <v>2993</v>
      </c>
      <c r="CV9" s="178" t="s">
        <v>2991</v>
      </c>
      <c r="CW9" s="178" t="s">
        <v>2992</v>
      </c>
      <c r="CX9" s="178" t="s">
        <v>2993</v>
      </c>
      <c r="CY9" s="178" t="s">
        <v>2991</v>
      </c>
      <c r="CZ9" s="178" t="s">
        <v>2992</v>
      </c>
      <c r="DA9" s="178" t="s">
        <v>2993</v>
      </c>
      <c r="DB9" s="178" t="s">
        <v>2991</v>
      </c>
      <c r="DC9" s="178" t="s">
        <v>2992</v>
      </c>
      <c r="DD9" s="178" t="s">
        <v>2993</v>
      </c>
      <c r="DE9" s="178" t="s">
        <v>2991</v>
      </c>
      <c r="DF9" s="178" t="s">
        <v>2992</v>
      </c>
      <c r="DG9" s="178" t="s">
        <v>2993</v>
      </c>
      <c r="DH9" s="178" t="s">
        <v>2991</v>
      </c>
      <c r="DI9" s="178" t="s">
        <v>2992</v>
      </c>
      <c r="DJ9" s="178" t="s">
        <v>2993</v>
      </c>
      <c r="DK9" s="178" t="s">
        <v>2991</v>
      </c>
      <c r="DL9" s="178" t="s">
        <v>2992</v>
      </c>
      <c r="DM9" s="178" t="s">
        <v>2993</v>
      </c>
      <c r="DN9" s="178" t="s">
        <v>2991</v>
      </c>
      <c r="DO9" s="178" t="s">
        <v>2992</v>
      </c>
      <c r="DP9" s="178" t="s">
        <v>2993</v>
      </c>
      <c r="DQ9" s="178" t="s">
        <v>2991</v>
      </c>
      <c r="DR9" s="178" t="s">
        <v>2992</v>
      </c>
      <c r="DS9" s="178" t="s">
        <v>2993</v>
      </c>
      <c r="DT9" s="178" t="s">
        <v>2991</v>
      </c>
      <c r="DU9" s="178" t="s">
        <v>2992</v>
      </c>
      <c r="DV9" s="178" t="s">
        <v>2993</v>
      </c>
      <c r="DW9" s="178" t="s">
        <v>2991</v>
      </c>
      <c r="DX9" s="178" t="s">
        <v>2992</v>
      </c>
      <c r="DY9" s="178" t="s">
        <v>2993</v>
      </c>
      <c r="DZ9" s="178" t="s">
        <v>2991</v>
      </c>
      <c r="EA9" s="178" t="s">
        <v>2992</v>
      </c>
      <c r="EB9" s="178" t="s">
        <v>2993</v>
      </c>
      <c r="EC9" s="178" t="s">
        <v>2991</v>
      </c>
      <c r="ED9" s="178" t="s">
        <v>2992</v>
      </c>
      <c r="EE9" s="178" t="s">
        <v>2993</v>
      </c>
      <c r="EF9" s="178" t="s">
        <v>2991</v>
      </c>
      <c r="EG9" s="178" t="s">
        <v>2992</v>
      </c>
      <c r="EH9" s="178" t="s">
        <v>2993</v>
      </c>
      <c r="EI9" s="178" t="s">
        <v>2991</v>
      </c>
      <c r="EJ9" s="178" t="s">
        <v>2992</v>
      </c>
      <c r="EK9" s="178" t="s">
        <v>2993</v>
      </c>
      <c r="EL9" s="178" t="s">
        <v>2991</v>
      </c>
      <c r="EM9" s="178" t="s">
        <v>2992</v>
      </c>
      <c r="EN9" s="178" t="s">
        <v>2993</v>
      </c>
      <c r="EO9" s="178" t="s">
        <v>2991</v>
      </c>
      <c r="EP9" s="178" t="s">
        <v>2992</v>
      </c>
      <c r="EQ9" s="178" t="s">
        <v>2993</v>
      </c>
      <c r="ER9" s="178" t="s">
        <v>2991</v>
      </c>
      <c r="ES9" s="178" t="s">
        <v>2992</v>
      </c>
      <c r="ET9" s="178" t="s">
        <v>2993</v>
      </c>
    </row>
    <row r="10" spans="1:150" x14ac:dyDescent="0.3">
      <c r="A10" s="1"/>
      <c r="B10" s="179" t="s">
        <v>2994</v>
      </c>
      <c r="C10" s="179" t="s">
        <v>142</v>
      </c>
      <c r="D10" s="179" t="s">
        <v>149</v>
      </c>
      <c r="E10" s="179" t="s">
        <v>2995</v>
      </c>
      <c r="F10" s="179" t="s">
        <v>2996</v>
      </c>
      <c r="G10" s="179" t="s">
        <v>2997</v>
      </c>
      <c r="H10" s="179" t="s">
        <v>2885</v>
      </c>
      <c r="I10" s="179" t="s">
        <v>2885</v>
      </c>
      <c r="J10" s="179" t="s">
        <v>2997</v>
      </c>
      <c r="K10" s="179" t="s">
        <v>2885</v>
      </c>
      <c r="L10" s="179" t="s">
        <v>2885</v>
      </c>
      <c r="M10" s="179" t="s">
        <v>2997</v>
      </c>
      <c r="N10" s="179" t="s">
        <v>2885</v>
      </c>
      <c r="O10" s="179" t="s">
        <v>2885</v>
      </c>
      <c r="P10" s="179" t="s">
        <v>2997</v>
      </c>
      <c r="Q10" s="179" t="s">
        <v>2885</v>
      </c>
      <c r="R10" s="179" t="s">
        <v>2885</v>
      </c>
      <c r="S10" s="179" t="s">
        <v>2997</v>
      </c>
      <c r="T10" s="179" t="s">
        <v>2885</v>
      </c>
      <c r="U10" s="179" t="s">
        <v>2885</v>
      </c>
      <c r="V10" s="179" t="s">
        <v>2997</v>
      </c>
      <c r="W10" s="179" t="s">
        <v>2885</v>
      </c>
      <c r="X10" s="179" t="s">
        <v>2885</v>
      </c>
      <c r="Y10" s="179" t="s">
        <v>2997</v>
      </c>
      <c r="Z10" s="179" t="s">
        <v>2885</v>
      </c>
      <c r="AA10" s="179" t="s">
        <v>2885</v>
      </c>
      <c r="AB10" s="179" t="s">
        <v>2997</v>
      </c>
      <c r="AC10" s="179" t="s">
        <v>2885</v>
      </c>
      <c r="AD10" s="179" t="s">
        <v>2885</v>
      </c>
      <c r="AE10" s="179" t="s">
        <v>2997</v>
      </c>
      <c r="AF10" s="179" t="s">
        <v>2885</v>
      </c>
      <c r="AG10" s="179" t="s">
        <v>2885</v>
      </c>
      <c r="AH10" s="179" t="s">
        <v>2997</v>
      </c>
      <c r="AI10" s="179" t="s">
        <v>2885</v>
      </c>
      <c r="AJ10" s="179" t="s">
        <v>2885</v>
      </c>
      <c r="AK10" s="179" t="s">
        <v>2997</v>
      </c>
      <c r="AL10" s="179" t="s">
        <v>2885</v>
      </c>
      <c r="AM10" s="179" t="s">
        <v>2885</v>
      </c>
      <c r="AN10" s="179" t="s">
        <v>2997</v>
      </c>
      <c r="AO10" s="179" t="s">
        <v>2885</v>
      </c>
      <c r="AP10" s="179" t="s">
        <v>2885</v>
      </c>
      <c r="AQ10" s="179" t="s">
        <v>2997</v>
      </c>
      <c r="AR10" s="179" t="s">
        <v>2885</v>
      </c>
      <c r="AS10" s="179" t="s">
        <v>2885</v>
      </c>
      <c r="AT10" s="179" t="s">
        <v>2997</v>
      </c>
      <c r="AU10" s="179" t="s">
        <v>2885</v>
      </c>
      <c r="AV10" s="179" t="s">
        <v>2885</v>
      </c>
      <c r="AW10" s="179" t="s">
        <v>2997</v>
      </c>
      <c r="AX10" s="179" t="s">
        <v>2885</v>
      </c>
      <c r="AY10" s="179" t="s">
        <v>2885</v>
      </c>
      <c r="AZ10" s="179" t="s">
        <v>2997</v>
      </c>
      <c r="BA10" s="179" t="s">
        <v>2885</v>
      </c>
      <c r="BB10" s="179" t="s">
        <v>2885</v>
      </c>
      <c r="BC10" s="179" t="s">
        <v>2997</v>
      </c>
      <c r="BD10" s="179" t="s">
        <v>2885</v>
      </c>
      <c r="BE10" s="179" t="s">
        <v>2885</v>
      </c>
      <c r="BF10" s="179" t="s">
        <v>2997</v>
      </c>
      <c r="BG10" s="179" t="s">
        <v>2885</v>
      </c>
      <c r="BH10" s="179" t="s">
        <v>2885</v>
      </c>
      <c r="BI10" s="179" t="s">
        <v>2997</v>
      </c>
      <c r="BJ10" s="179" t="s">
        <v>2885</v>
      </c>
      <c r="BK10" s="179" t="s">
        <v>2885</v>
      </c>
      <c r="BL10" s="179" t="s">
        <v>2997</v>
      </c>
      <c r="BM10" s="179" t="s">
        <v>2885</v>
      </c>
      <c r="BN10" s="179" t="s">
        <v>2885</v>
      </c>
      <c r="BO10" s="179" t="s">
        <v>2997</v>
      </c>
      <c r="BP10" s="179" t="s">
        <v>2885</v>
      </c>
      <c r="BQ10" s="179" t="s">
        <v>2885</v>
      </c>
      <c r="BR10" s="179" t="s">
        <v>2997</v>
      </c>
      <c r="BS10" s="179" t="s">
        <v>2885</v>
      </c>
      <c r="BT10" s="179" t="s">
        <v>2885</v>
      </c>
      <c r="BU10" s="179" t="s">
        <v>2997</v>
      </c>
      <c r="BV10" s="179" t="s">
        <v>2885</v>
      </c>
      <c r="BW10" s="179" t="s">
        <v>2885</v>
      </c>
      <c r="BX10" s="179" t="s">
        <v>2997</v>
      </c>
      <c r="BY10" s="179" t="s">
        <v>2885</v>
      </c>
      <c r="BZ10" s="179" t="s">
        <v>2885</v>
      </c>
      <c r="CA10" s="179" t="s">
        <v>2997</v>
      </c>
      <c r="CB10" s="179" t="s">
        <v>2885</v>
      </c>
      <c r="CC10" s="179" t="s">
        <v>2885</v>
      </c>
      <c r="CD10" s="179" t="s">
        <v>2997</v>
      </c>
      <c r="CE10" s="179" t="s">
        <v>2885</v>
      </c>
      <c r="CF10" s="179" t="s">
        <v>2885</v>
      </c>
      <c r="CG10" s="179" t="s">
        <v>2997</v>
      </c>
      <c r="CH10" s="179" t="s">
        <v>2885</v>
      </c>
      <c r="CI10" s="179" t="s">
        <v>2885</v>
      </c>
      <c r="CJ10" s="179" t="s">
        <v>2997</v>
      </c>
      <c r="CK10" s="179" t="s">
        <v>2885</v>
      </c>
      <c r="CL10" s="179" t="s">
        <v>2885</v>
      </c>
      <c r="CM10" s="179" t="s">
        <v>2997</v>
      </c>
      <c r="CN10" s="179" t="s">
        <v>2885</v>
      </c>
      <c r="CO10" s="179" t="s">
        <v>2885</v>
      </c>
      <c r="CP10" s="179" t="s">
        <v>2997</v>
      </c>
      <c r="CQ10" s="179" t="s">
        <v>2885</v>
      </c>
      <c r="CR10" s="179" t="s">
        <v>2885</v>
      </c>
      <c r="CS10" s="179" t="s">
        <v>2997</v>
      </c>
      <c r="CT10" s="179" t="s">
        <v>2885</v>
      </c>
      <c r="CU10" s="179" t="s">
        <v>2885</v>
      </c>
      <c r="CV10" s="179" t="s">
        <v>2997</v>
      </c>
      <c r="CW10" s="179" t="s">
        <v>2885</v>
      </c>
      <c r="CX10" s="179" t="s">
        <v>2885</v>
      </c>
      <c r="CY10" s="179" t="s">
        <v>2997</v>
      </c>
      <c r="CZ10" s="179" t="s">
        <v>2885</v>
      </c>
      <c r="DA10" s="179" t="s">
        <v>2885</v>
      </c>
      <c r="DB10" s="179" t="s">
        <v>2997</v>
      </c>
      <c r="DC10" s="179" t="s">
        <v>2885</v>
      </c>
      <c r="DD10" s="179" t="s">
        <v>2885</v>
      </c>
      <c r="DE10" s="179" t="s">
        <v>2997</v>
      </c>
      <c r="DF10" s="179" t="s">
        <v>2885</v>
      </c>
      <c r="DG10" s="179" t="s">
        <v>2885</v>
      </c>
      <c r="DH10" s="179" t="s">
        <v>2997</v>
      </c>
      <c r="DI10" s="179" t="s">
        <v>2885</v>
      </c>
      <c r="DJ10" s="179" t="s">
        <v>2885</v>
      </c>
      <c r="DK10" s="179" t="s">
        <v>2997</v>
      </c>
      <c r="DL10" s="179" t="s">
        <v>2885</v>
      </c>
      <c r="DM10" s="179" t="s">
        <v>2885</v>
      </c>
      <c r="DN10" s="179" t="s">
        <v>2997</v>
      </c>
      <c r="DO10" s="179" t="s">
        <v>2885</v>
      </c>
      <c r="DP10" s="179" t="s">
        <v>2885</v>
      </c>
      <c r="DQ10" s="179" t="s">
        <v>2997</v>
      </c>
      <c r="DR10" s="179" t="s">
        <v>2885</v>
      </c>
      <c r="DS10" s="179" t="s">
        <v>2885</v>
      </c>
      <c r="DT10" s="179" t="s">
        <v>2997</v>
      </c>
      <c r="DU10" s="179" t="s">
        <v>2885</v>
      </c>
      <c r="DV10" s="179" t="s">
        <v>2885</v>
      </c>
      <c r="DW10" s="179" t="s">
        <v>2997</v>
      </c>
      <c r="DX10" s="179" t="s">
        <v>2885</v>
      </c>
      <c r="DY10" s="179" t="s">
        <v>2885</v>
      </c>
      <c r="DZ10" s="179" t="s">
        <v>2997</v>
      </c>
      <c r="EA10" s="179" t="s">
        <v>2885</v>
      </c>
      <c r="EB10" s="179" t="s">
        <v>2885</v>
      </c>
      <c r="EC10" s="179" t="s">
        <v>2997</v>
      </c>
      <c r="ED10" s="179" t="s">
        <v>2885</v>
      </c>
      <c r="EE10" s="179" t="s">
        <v>2885</v>
      </c>
      <c r="EF10" s="179" t="s">
        <v>2997</v>
      </c>
      <c r="EG10" s="179" t="s">
        <v>2885</v>
      </c>
      <c r="EH10" s="179" t="s">
        <v>2885</v>
      </c>
      <c r="EI10" s="179" t="s">
        <v>2997</v>
      </c>
      <c r="EJ10" s="179" t="s">
        <v>2885</v>
      </c>
      <c r="EK10" s="179" t="s">
        <v>2885</v>
      </c>
      <c r="EL10" s="179" t="s">
        <v>2997</v>
      </c>
      <c r="EM10" s="179" t="s">
        <v>2885</v>
      </c>
      <c r="EN10" s="179" t="s">
        <v>2885</v>
      </c>
      <c r="EO10" s="179" t="s">
        <v>2997</v>
      </c>
      <c r="EP10" s="179" t="s">
        <v>2885</v>
      </c>
      <c r="EQ10" s="179" t="s">
        <v>2885</v>
      </c>
      <c r="ER10" s="179" t="s">
        <v>2997</v>
      </c>
      <c r="ES10" s="179" t="s">
        <v>2885</v>
      </c>
      <c r="ET10" s="179" t="s">
        <v>2885</v>
      </c>
    </row>
    <row r="11" spans="1:150" x14ac:dyDescent="0.3">
      <c r="A11" s="1"/>
      <c r="B11" s="180" t="s">
        <v>2998</v>
      </c>
      <c r="C11" s="180" t="s">
        <v>142</v>
      </c>
      <c r="D11" s="180" t="s">
        <v>149</v>
      </c>
      <c r="E11" s="180" t="s">
        <v>2999</v>
      </c>
      <c r="F11" s="180" t="s">
        <v>3000</v>
      </c>
      <c r="G11" s="181" t="s">
        <v>2997</v>
      </c>
      <c r="H11" s="181" t="s">
        <v>1029</v>
      </c>
      <c r="I11" s="181" t="s">
        <v>1029</v>
      </c>
      <c r="J11" s="181" t="s">
        <v>2997</v>
      </c>
      <c r="K11" s="181" t="s">
        <v>1029</v>
      </c>
      <c r="L11" s="181" t="s">
        <v>1029</v>
      </c>
      <c r="M11" s="181" t="s">
        <v>2997</v>
      </c>
      <c r="N11" s="181" t="s">
        <v>1029</v>
      </c>
      <c r="O11" s="181" t="s">
        <v>1029</v>
      </c>
      <c r="P11" s="181" t="s">
        <v>2997</v>
      </c>
      <c r="Q11" s="181" t="s">
        <v>1029</v>
      </c>
      <c r="R11" s="181" t="s">
        <v>1029</v>
      </c>
      <c r="S11" s="181" t="s">
        <v>2997</v>
      </c>
      <c r="T11" s="181" t="s">
        <v>1029</v>
      </c>
      <c r="U11" s="181" t="s">
        <v>1029</v>
      </c>
      <c r="V11" s="181" t="s">
        <v>2997</v>
      </c>
      <c r="W11" s="181" t="s">
        <v>1029</v>
      </c>
      <c r="X11" s="181" t="s">
        <v>1029</v>
      </c>
      <c r="Y11" s="181" t="s">
        <v>2997</v>
      </c>
      <c r="Z11" s="181" t="s">
        <v>1029</v>
      </c>
      <c r="AA11" s="181" t="s">
        <v>1029</v>
      </c>
      <c r="AB11" s="181" t="s">
        <v>2997</v>
      </c>
      <c r="AC11" s="181" t="s">
        <v>1029</v>
      </c>
      <c r="AD11" s="181" t="s">
        <v>1029</v>
      </c>
      <c r="AE11" s="181" t="s">
        <v>2997</v>
      </c>
      <c r="AF11" s="181" t="s">
        <v>1029</v>
      </c>
      <c r="AG11" s="181" t="s">
        <v>1029</v>
      </c>
      <c r="AH11" s="181" t="s">
        <v>2997</v>
      </c>
      <c r="AI11" s="181" t="s">
        <v>1029</v>
      </c>
      <c r="AJ11" s="181" t="s">
        <v>1029</v>
      </c>
      <c r="AK11" s="181" t="s">
        <v>2997</v>
      </c>
      <c r="AL11" s="181" t="s">
        <v>1029</v>
      </c>
      <c r="AM11" s="181" t="s">
        <v>1029</v>
      </c>
      <c r="AN11" s="181" t="s">
        <v>2997</v>
      </c>
      <c r="AO11" s="181" t="s">
        <v>1029</v>
      </c>
      <c r="AP11" s="181" t="s">
        <v>1029</v>
      </c>
      <c r="AQ11" s="181" t="s">
        <v>2997</v>
      </c>
      <c r="AR11" s="181" t="s">
        <v>1029</v>
      </c>
      <c r="AS11" s="181" t="s">
        <v>1029</v>
      </c>
      <c r="AT11" s="181" t="s">
        <v>2997</v>
      </c>
      <c r="AU11" s="181" t="s">
        <v>1029</v>
      </c>
      <c r="AV11" s="181" t="s">
        <v>1029</v>
      </c>
      <c r="AW11" s="181" t="s">
        <v>2997</v>
      </c>
      <c r="AX11" s="181" t="s">
        <v>1029</v>
      </c>
      <c r="AY11" s="181" t="s">
        <v>1029</v>
      </c>
      <c r="AZ11" s="181" t="s">
        <v>2997</v>
      </c>
      <c r="BA11" s="181" t="s">
        <v>1029</v>
      </c>
      <c r="BB11" s="181" t="s">
        <v>1029</v>
      </c>
      <c r="BC11" s="181" t="s">
        <v>2997</v>
      </c>
      <c r="BD11" s="181" t="s">
        <v>1029</v>
      </c>
      <c r="BE11" s="181" t="s">
        <v>1029</v>
      </c>
      <c r="BF11" s="181" t="s">
        <v>2997</v>
      </c>
      <c r="BG11" s="181" t="s">
        <v>1029</v>
      </c>
      <c r="BH11" s="181" t="s">
        <v>1029</v>
      </c>
      <c r="BI11" s="181" t="s">
        <v>2997</v>
      </c>
      <c r="BJ11" s="181" t="s">
        <v>1029</v>
      </c>
      <c r="BK11" s="181" t="s">
        <v>1029</v>
      </c>
      <c r="BL11" s="181" t="s">
        <v>2997</v>
      </c>
      <c r="BM11" s="181" t="s">
        <v>1029</v>
      </c>
      <c r="BN11" s="181" t="s">
        <v>1029</v>
      </c>
      <c r="BO11" s="181" t="s">
        <v>2997</v>
      </c>
      <c r="BP11" s="181" t="s">
        <v>1029</v>
      </c>
      <c r="BQ11" s="181" t="s">
        <v>1029</v>
      </c>
      <c r="BR11" s="181" t="s">
        <v>2997</v>
      </c>
      <c r="BS11" s="181" t="s">
        <v>1029</v>
      </c>
      <c r="BT11" s="181" t="s">
        <v>1029</v>
      </c>
      <c r="BU11" s="181" t="s">
        <v>2997</v>
      </c>
      <c r="BV11" s="181" t="s">
        <v>1029</v>
      </c>
      <c r="BW11" s="181" t="s">
        <v>1029</v>
      </c>
      <c r="BX11" s="181" t="s">
        <v>2997</v>
      </c>
      <c r="BY11" s="181" t="s">
        <v>1029</v>
      </c>
      <c r="BZ11" s="181" t="s">
        <v>1029</v>
      </c>
      <c r="CA11" s="181" t="s">
        <v>2997</v>
      </c>
      <c r="CB11" s="181" t="s">
        <v>1029</v>
      </c>
      <c r="CC11" s="181" t="s">
        <v>1029</v>
      </c>
      <c r="CD11" s="181" t="s">
        <v>2997</v>
      </c>
      <c r="CE11" s="181" t="s">
        <v>1029</v>
      </c>
      <c r="CF11" s="181" t="s">
        <v>1029</v>
      </c>
      <c r="CG11" s="181" t="s">
        <v>2997</v>
      </c>
      <c r="CH11" s="181" t="s">
        <v>1029</v>
      </c>
      <c r="CI11" s="181" t="s">
        <v>1029</v>
      </c>
      <c r="CJ11" s="181" t="s">
        <v>2997</v>
      </c>
      <c r="CK11" s="181" t="s">
        <v>1029</v>
      </c>
      <c r="CL11" s="181" t="s">
        <v>1029</v>
      </c>
      <c r="CM11" s="181" t="s">
        <v>2997</v>
      </c>
      <c r="CN11" s="181" t="s">
        <v>1029</v>
      </c>
      <c r="CO11" s="181" t="s">
        <v>1029</v>
      </c>
      <c r="CP11" s="181" t="s">
        <v>2997</v>
      </c>
      <c r="CQ11" s="181" t="s">
        <v>1029</v>
      </c>
      <c r="CR11" s="181" t="s">
        <v>1029</v>
      </c>
      <c r="CS11" s="181" t="s">
        <v>2997</v>
      </c>
      <c r="CT11" s="181" t="s">
        <v>1029</v>
      </c>
      <c r="CU11" s="181" t="s">
        <v>1029</v>
      </c>
      <c r="CV11" s="181" t="s">
        <v>2997</v>
      </c>
      <c r="CW11" s="181" t="s">
        <v>1029</v>
      </c>
      <c r="CX11" s="181" t="s">
        <v>1029</v>
      </c>
      <c r="CY11" s="181" t="s">
        <v>2997</v>
      </c>
      <c r="CZ11" s="181" t="s">
        <v>1029</v>
      </c>
      <c r="DA11" s="181" t="s">
        <v>1029</v>
      </c>
      <c r="DB11" s="181" t="s">
        <v>2997</v>
      </c>
      <c r="DC11" s="181" t="s">
        <v>1029</v>
      </c>
      <c r="DD11" s="181" t="s">
        <v>1029</v>
      </c>
      <c r="DE11" s="181" t="s">
        <v>2997</v>
      </c>
      <c r="DF11" s="181" t="s">
        <v>1029</v>
      </c>
      <c r="DG11" s="181" t="s">
        <v>1029</v>
      </c>
      <c r="DH11" s="181" t="s">
        <v>2997</v>
      </c>
      <c r="DI11" s="181" t="s">
        <v>1029</v>
      </c>
      <c r="DJ11" s="181" t="s">
        <v>1029</v>
      </c>
      <c r="DK11" s="181" t="s">
        <v>2997</v>
      </c>
      <c r="DL11" s="181" t="s">
        <v>1029</v>
      </c>
      <c r="DM11" s="181" t="s">
        <v>1029</v>
      </c>
      <c r="DN11" s="181" t="s">
        <v>2997</v>
      </c>
      <c r="DO11" s="181" t="s">
        <v>1029</v>
      </c>
      <c r="DP11" s="181" t="s">
        <v>1029</v>
      </c>
      <c r="DQ11" s="181" t="s">
        <v>2997</v>
      </c>
      <c r="DR11" s="181" t="s">
        <v>1029</v>
      </c>
      <c r="DS11" s="181" t="s">
        <v>1029</v>
      </c>
      <c r="DT11" s="181" t="s">
        <v>2997</v>
      </c>
      <c r="DU11" s="181" t="s">
        <v>1029</v>
      </c>
      <c r="DV11" s="181" t="s">
        <v>1029</v>
      </c>
      <c r="DW11" s="181" t="s">
        <v>2997</v>
      </c>
      <c r="DX11" s="181" t="s">
        <v>1029</v>
      </c>
      <c r="DY11" s="181" t="s">
        <v>1029</v>
      </c>
      <c r="DZ11" s="181" t="s">
        <v>2997</v>
      </c>
      <c r="EA11" s="181" t="s">
        <v>1029</v>
      </c>
      <c r="EB11" s="181" t="s">
        <v>1029</v>
      </c>
      <c r="EC11" s="181" t="s">
        <v>2997</v>
      </c>
      <c r="ED11" s="181" t="s">
        <v>1029</v>
      </c>
      <c r="EE11" s="181" t="s">
        <v>1029</v>
      </c>
      <c r="EF11" s="181" t="s">
        <v>2997</v>
      </c>
      <c r="EG11" s="181" t="s">
        <v>1029</v>
      </c>
      <c r="EH11" s="181" t="s">
        <v>1029</v>
      </c>
      <c r="EI11" s="181" t="s">
        <v>2997</v>
      </c>
      <c r="EJ11" s="181" t="s">
        <v>1029</v>
      </c>
      <c r="EK11" s="181" t="s">
        <v>1029</v>
      </c>
      <c r="EL11" s="181" t="s">
        <v>2997</v>
      </c>
      <c r="EM11" s="181" t="s">
        <v>1029</v>
      </c>
      <c r="EN11" s="181" t="s">
        <v>1029</v>
      </c>
      <c r="EO11" s="181" t="s">
        <v>2997</v>
      </c>
      <c r="EP11" s="181" t="s">
        <v>1029</v>
      </c>
      <c r="EQ11" s="181" t="s">
        <v>1029</v>
      </c>
      <c r="ER11" s="181" t="s">
        <v>2997</v>
      </c>
      <c r="ES11" s="181" t="s">
        <v>1029</v>
      </c>
      <c r="ET11" s="181" t="s">
        <v>1029</v>
      </c>
    </row>
    <row r="12" spans="1:150" x14ac:dyDescent="0.3">
      <c r="A12" s="1"/>
      <c r="B12" s="180" t="s">
        <v>3001</v>
      </c>
      <c r="C12" s="180" t="s">
        <v>142</v>
      </c>
      <c r="D12" s="180" t="s">
        <v>149</v>
      </c>
      <c r="E12" s="180" t="s">
        <v>3002</v>
      </c>
      <c r="F12" s="180" t="s">
        <v>3003</v>
      </c>
      <c r="G12" s="181" t="s">
        <v>2997</v>
      </c>
      <c r="H12" s="181" t="s">
        <v>1029</v>
      </c>
      <c r="I12" s="181" t="s">
        <v>1029</v>
      </c>
      <c r="J12" s="181" t="s">
        <v>2997</v>
      </c>
      <c r="K12" s="181" t="s">
        <v>1029</v>
      </c>
      <c r="L12" s="181" t="s">
        <v>1029</v>
      </c>
      <c r="M12" s="181" t="s">
        <v>2997</v>
      </c>
      <c r="N12" s="181" t="s">
        <v>1029</v>
      </c>
      <c r="O12" s="181" t="s">
        <v>1029</v>
      </c>
      <c r="P12" s="181" t="s">
        <v>2997</v>
      </c>
      <c r="Q12" s="181" t="s">
        <v>1029</v>
      </c>
      <c r="R12" s="181" t="s">
        <v>1029</v>
      </c>
      <c r="S12" s="181" t="s">
        <v>2997</v>
      </c>
      <c r="T12" s="181" t="s">
        <v>1029</v>
      </c>
      <c r="U12" s="181" t="s">
        <v>1029</v>
      </c>
      <c r="V12" s="181" t="s">
        <v>2997</v>
      </c>
      <c r="W12" s="181" t="s">
        <v>1029</v>
      </c>
      <c r="X12" s="181" t="s">
        <v>1029</v>
      </c>
      <c r="Y12" s="181" t="s">
        <v>2997</v>
      </c>
      <c r="Z12" s="181" t="s">
        <v>1029</v>
      </c>
      <c r="AA12" s="181" t="s">
        <v>1029</v>
      </c>
      <c r="AB12" s="181" t="s">
        <v>2997</v>
      </c>
      <c r="AC12" s="181" t="s">
        <v>1029</v>
      </c>
      <c r="AD12" s="181" t="s">
        <v>1029</v>
      </c>
      <c r="AE12" s="181" t="s">
        <v>2997</v>
      </c>
      <c r="AF12" s="181" t="s">
        <v>1029</v>
      </c>
      <c r="AG12" s="181" t="s">
        <v>1029</v>
      </c>
      <c r="AH12" s="181" t="s">
        <v>2997</v>
      </c>
      <c r="AI12" s="181" t="s">
        <v>1029</v>
      </c>
      <c r="AJ12" s="181" t="s">
        <v>1029</v>
      </c>
      <c r="AK12" s="181" t="s">
        <v>2997</v>
      </c>
      <c r="AL12" s="181" t="s">
        <v>1029</v>
      </c>
      <c r="AM12" s="181" t="s">
        <v>1029</v>
      </c>
      <c r="AN12" s="181" t="s">
        <v>2997</v>
      </c>
      <c r="AO12" s="181" t="s">
        <v>1029</v>
      </c>
      <c r="AP12" s="181" t="s">
        <v>1029</v>
      </c>
      <c r="AQ12" s="181" t="s">
        <v>2997</v>
      </c>
      <c r="AR12" s="181" t="s">
        <v>1029</v>
      </c>
      <c r="AS12" s="181" t="s">
        <v>1029</v>
      </c>
      <c r="AT12" s="181" t="s">
        <v>2997</v>
      </c>
      <c r="AU12" s="181" t="s">
        <v>1029</v>
      </c>
      <c r="AV12" s="181" t="s">
        <v>1029</v>
      </c>
      <c r="AW12" s="181" t="s">
        <v>2997</v>
      </c>
      <c r="AX12" s="181" t="s">
        <v>1029</v>
      </c>
      <c r="AY12" s="181" t="s">
        <v>1029</v>
      </c>
      <c r="AZ12" s="181" t="s">
        <v>2997</v>
      </c>
      <c r="BA12" s="181" t="s">
        <v>1029</v>
      </c>
      <c r="BB12" s="181" t="s">
        <v>1029</v>
      </c>
      <c r="BC12" s="181" t="s">
        <v>2997</v>
      </c>
      <c r="BD12" s="181" t="s">
        <v>1029</v>
      </c>
      <c r="BE12" s="181" t="s">
        <v>1029</v>
      </c>
      <c r="BF12" s="181" t="s">
        <v>2997</v>
      </c>
      <c r="BG12" s="181" t="s">
        <v>1029</v>
      </c>
      <c r="BH12" s="181" t="s">
        <v>1029</v>
      </c>
      <c r="BI12" s="181" t="s">
        <v>2997</v>
      </c>
      <c r="BJ12" s="181" t="s">
        <v>1029</v>
      </c>
      <c r="BK12" s="181" t="s">
        <v>1029</v>
      </c>
      <c r="BL12" s="181" t="s">
        <v>2997</v>
      </c>
      <c r="BM12" s="181" t="s">
        <v>1029</v>
      </c>
      <c r="BN12" s="181" t="s">
        <v>1029</v>
      </c>
      <c r="BO12" s="181" t="s">
        <v>2997</v>
      </c>
      <c r="BP12" s="181" t="s">
        <v>1029</v>
      </c>
      <c r="BQ12" s="181" t="s">
        <v>1029</v>
      </c>
      <c r="BR12" s="181" t="s">
        <v>2997</v>
      </c>
      <c r="BS12" s="181" t="s">
        <v>1029</v>
      </c>
      <c r="BT12" s="181" t="s">
        <v>1029</v>
      </c>
      <c r="BU12" s="181" t="s">
        <v>2997</v>
      </c>
      <c r="BV12" s="181" t="s">
        <v>1029</v>
      </c>
      <c r="BW12" s="181" t="s">
        <v>1029</v>
      </c>
      <c r="BX12" s="181" t="s">
        <v>2997</v>
      </c>
      <c r="BY12" s="181" t="s">
        <v>1029</v>
      </c>
      <c r="BZ12" s="181" t="s">
        <v>1029</v>
      </c>
      <c r="CA12" s="181" t="s">
        <v>2997</v>
      </c>
      <c r="CB12" s="181" t="s">
        <v>1029</v>
      </c>
      <c r="CC12" s="181" t="s">
        <v>1029</v>
      </c>
      <c r="CD12" s="181" t="s">
        <v>2997</v>
      </c>
      <c r="CE12" s="181" t="s">
        <v>1029</v>
      </c>
      <c r="CF12" s="181" t="s">
        <v>1029</v>
      </c>
      <c r="CG12" s="181" t="s">
        <v>2997</v>
      </c>
      <c r="CH12" s="181" t="s">
        <v>1029</v>
      </c>
      <c r="CI12" s="181" t="s">
        <v>1029</v>
      </c>
      <c r="CJ12" s="181" t="s">
        <v>2997</v>
      </c>
      <c r="CK12" s="181" t="s">
        <v>1029</v>
      </c>
      <c r="CL12" s="181" t="s">
        <v>1029</v>
      </c>
      <c r="CM12" s="181" t="s">
        <v>2997</v>
      </c>
      <c r="CN12" s="181" t="s">
        <v>1029</v>
      </c>
      <c r="CO12" s="181" t="s">
        <v>1029</v>
      </c>
      <c r="CP12" s="181" t="s">
        <v>2997</v>
      </c>
      <c r="CQ12" s="181" t="s">
        <v>1029</v>
      </c>
      <c r="CR12" s="181" t="s">
        <v>1029</v>
      </c>
      <c r="CS12" s="181" t="s">
        <v>2997</v>
      </c>
      <c r="CT12" s="181" t="s">
        <v>1029</v>
      </c>
      <c r="CU12" s="181" t="s">
        <v>1029</v>
      </c>
      <c r="CV12" s="181" t="s">
        <v>2997</v>
      </c>
      <c r="CW12" s="181" t="s">
        <v>1029</v>
      </c>
      <c r="CX12" s="181" t="s">
        <v>1029</v>
      </c>
      <c r="CY12" s="181" t="s">
        <v>2997</v>
      </c>
      <c r="CZ12" s="181" t="s">
        <v>1029</v>
      </c>
      <c r="DA12" s="181" t="s">
        <v>1029</v>
      </c>
      <c r="DB12" s="181" t="s">
        <v>2997</v>
      </c>
      <c r="DC12" s="181" t="s">
        <v>1029</v>
      </c>
      <c r="DD12" s="181" t="s">
        <v>1029</v>
      </c>
      <c r="DE12" s="181" t="s">
        <v>2997</v>
      </c>
      <c r="DF12" s="181" t="s">
        <v>1029</v>
      </c>
      <c r="DG12" s="181" t="s">
        <v>1029</v>
      </c>
      <c r="DH12" s="181" t="s">
        <v>2997</v>
      </c>
      <c r="DI12" s="181" t="s">
        <v>1029</v>
      </c>
      <c r="DJ12" s="181" t="s">
        <v>1029</v>
      </c>
      <c r="DK12" s="181" t="s">
        <v>2997</v>
      </c>
      <c r="DL12" s="181" t="s">
        <v>1029</v>
      </c>
      <c r="DM12" s="181" t="s">
        <v>1029</v>
      </c>
      <c r="DN12" s="181" t="s">
        <v>2997</v>
      </c>
      <c r="DO12" s="181" t="s">
        <v>1029</v>
      </c>
      <c r="DP12" s="181" t="s">
        <v>1029</v>
      </c>
      <c r="DQ12" s="181" t="s">
        <v>2997</v>
      </c>
      <c r="DR12" s="181" t="s">
        <v>1029</v>
      </c>
      <c r="DS12" s="181" t="s">
        <v>1029</v>
      </c>
      <c r="DT12" s="181" t="s">
        <v>2997</v>
      </c>
      <c r="DU12" s="181" t="s">
        <v>1029</v>
      </c>
      <c r="DV12" s="181" t="s">
        <v>1029</v>
      </c>
      <c r="DW12" s="181" t="s">
        <v>2997</v>
      </c>
      <c r="DX12" s="181" t="s">
        <v>1029</v>
      </c>
      <c r="DY12" s="181" t="s">
        <v>1029</v>
      </c>
      <c r="DZ12" s="181" t="s">
        <v>2997</v>
      </c>
      <c r="EA12" s="181" t="s">
        <v>1029</v>
      </c>
      <c r="EB12" s="181" t="s">
        <v>1029</v>
      </c>
      <c r="EC12" s="181" t="s">
        <v>2997</v>
      </c>
      <c r="ED12" s="181" t="s">
        <v>1029</v>
      </c>
      <c r="EE12" s="181" t="s">
        <v>1029</v>
      </c>
      <c r="EF12" s="181" t="s">
        <v>2997</v>
      </c>
      <c r="EG12" s="181" t="s">
        <v>1029</v>
      </c>
      <c r="EH12" s="181" t="s">
        <v>1029</v>
      </c>
      <c r="EI12" s="181" t="s">
        <v>2997</v>
      </c>
      <c r="EJ12" s="181" t="s">
        <v>1029</v>
      </c>
      <c r="EK12" s="181" t="s">
        <v>1029</v>
      </c>
      <c r="EL12" s="181" t="s">
        <v>2997</v>
      </c>
      <c r="EM12" s="181" t="s">
        <v>1029</v>
      </c>
      <c r="EN12" s="181" t="s">
        <v>1029</v>
      </c>
      <c r="EO12" s="181" t="s">
        <v>2997</v>
      </c>
      <c r="EP12" s="181" t="s">
        <v>1029</v>
      </c>
      <c r="EQ12" s="181" t="s">
        <v>1029</v>
      </c>
      <c r="ER12" s="181" t="s">
        <v>2997</v>
      </c>
      <c r="ES12" s="181" t="s">
        <v>1029</v>
      </c>
      <c r="ET12" s="181" t="s">
        <v>1029</v>
      </c>
    </row>
    <row r="13" spans="1:150" x14ac:dyDescent="0.3">
      <c r="A13" s="1"/>
      <c r="B13" s="180" t="s">
        <v>3004</v>
      </c>
      <c r="C13" s="180" t="s">
        <v>142</v>
      </c>
      <c r="D13" s="180" t="s">
        <v>149</v>
      </c>
      <c r="E13" s="180" t="s">
        <v>3005</v>
      </c>
      <c r="F13" s="180" t="s">
        <v>3006</v>
      </c>
      <c r="G13" s="181" t="s">
        <v>2997</v>
      </c>
      <c r="H13" s="181" t="s">
        <v>1029</v>
      </c>
      <c r="I13" s="181" t="s">
        <v>1029</v>
      </c>
      <c r="J13" s="181" t="s">
        <v>2997</v>
      </c>
      <c r="K13" s="181" t="s">
        <v>1029</v>
      </c>
      <c r="L13" s="181" t="s">
        <v>1029</v>
      </c>
      <c r="M13" s="181" t="s">
        <v>2997</v>
      </c>
      <c r="N13" s="181" t="s">
        <v>1029</v>
      </c>
      <c r="O13" s="181" t="s">
        <v>1029</v>
      </c>
      <c r="P13" s="181" t="s">
        <v>2997</v>
      </c>
      <c r="Q13" s="181" t="s">
        <v>1029</v>
      </c>
      <c r="R13" s="181" t="s">
        <v>1029</v>
      </c>
      <c r="S13" s="181" t="s">
        <v>2997</v>
      </c>
      <c r="T13" s="181" t="s">
        <v>1029</v>
      </c>
      <c r="U13" s="181" t="s">
        <v>1029</v>
      </c>
      <c r="V13" s="181" t="s">
        <v>2997</v>
      </c>
      <c r="W13" s="181" t="s">
        <v>1029</v>
      </c>
      <c r="X13" s="181" t="s">
        <v>1029</v>
      </c>
      <c r="Y13" s="181" t="s">
        <v>2997</v>
      </c>
      <c r="Z13" s="181" t="s">
        <v>1029</v>
      </c>
      <c r="AA13" s="181" t="s">
        <v>1029</v>
      </c>
      <c r="AB13" s="181" t="s">
        <v>2997</v>
      </c>
      <c r="AC13" s="181" t="s">
        <v>1029</v>
      </c>
      <c r="AD13" s="181" t="s">
        <v>1029</v>
      </c>
      <c r="AE13" s="181" t="s">
        <v>2997</v>
      </c>
      <c r="AF13" s="181" t="s">
        <v>1029</v>
      </c>
      <c r="AG13" s="181" t="s">
        <v>1029</v>
      </c>
      <c r="AH13" s="181" t="s">
        <v>2997</v>
      </c>
      <c r="AI13" s="181" t="s">
        <v>1029</v>
      </c>
      <c r="AJ13" s="181" t="s">
        <v>1029</v>
      </c>
      <c r="AK13" s="181" t="s">
        <v>2997</v>
      </c>
      <c r="AL13" s="181" t="s">
        <v>1029</v>
      </c>
      <c r="AM13" s="181" t="s">
        <v>1029</v>
      </c>
      <c r="AN13" s="181" t="s">
        <v>2997</v>
      </c>
      <c r="AO13" s="181" t="s">
        <v>1029</v>
      </c>
      <c r="AP13" s="181" t="s">
        <v>1029</v>
      </c>
      <c r="AQ13" s="181" t="s">
        <v>2997</v>
      </c>
      <c r="AR13" s="181" t="s">
        <v>1029</v>
      </c>
      <c r="AS13" s="181" t="s">
        <v>1029</v>
      </c>
      <c r="AT13" s="181" t="s">
        <v>2997</v>
      </c>
      <c r="AU13" s="181" t="s">
        <v>1029</v>
      </c>
      <c r="AV13" s="181" t="s">
        <v>1029</v>
      </c>
      <c r="AW13" s="181" t="s">
        <v>2997</v>
      </c>
      <c r="AX13" s="181" t="s">
        <v>1029</v>
      </c>
      <c r="AY13" s="181" t="s">
        <v>1029</v>
      </c>
      <c r="AZ13" s="181" t="s">
        <v>2997</v>
      </c>
      <c r="BA13" s="181" t="s">
        <v>1029</v>
      </c>
      <c r="BB13" s="181" t="s">
        <v>1029</v>
      </c>
      <c r="BC13" s="181" t="s">
        <v>2997</v>
      </c>
      <c r="BD13" s="181" t="s">
        <v>1029</v>
      </c>
      <c r="BE13" s="181" t="s">
        <v>1029</v>
      </c>
      <c r="BF13" s="181" t="s">
        <v>2997</v>
      </c>
      <c r="BG13" s="181" t="s">
        <v>1029</v>
      </c>
      <c r="BH13" s="181" t="s">
        <v>1029</v>
      </c>
      <c r="BI13" s="181" t="s">
        <v>2997</v>
      </c>
      <c r="BJ13" s="181" t="s">
        <v>1029</v>
      </c>
      <c r="BK13" s="181" t="s">
        <v>1029</v>
      </c>
      <c r="BL13" s="181" t="s">
        <v>2997</v>
      </c>
      <c r="BM13" s="181" t="s">
        <v>1029</v>
      </c>
      <c r="BN13" s="181" t="s">
        <v>1029</v>
      </c>
      <c r="BO13" s="181" t="s">
        <v>2997</v>
      </c>
      <c r="BP13" s="181" t="s">
        <v>1029</v>
      </c>
      <c r="BQ13" s="181" t="s">
        <v>1029</v>
      </c>
      <c r="BR13" s="181" t="s">
        <v>2997</v>
      </c>
      <c r="BS13" s="181" t="s">
        <v>1029</v>
      </c>
      <c r="BT13" s="181" t="s">
        <v>1029</v>
      </c>
      <c r="BU13" s="181" t="s">
        <v>2997</v>
      </c>
      <c r="BV13" s="181" t="s">
        <v>1029</v>
      </c>
      <c r="BW13" s="181" t="s">
        <v>1029</v>
      </c>
      <c r="BX13" s="181" t="s">
        <v>2997</v>
      </c>
      <c r="BY13" s="181" t="s">
        <v>1029</v>
      </c>
      <c r="BZ13" s="181" t="s">
        <v>1029</v>
      </c>
      <c r="CA13" s="181" t="s">
        <v>2997</v>
      </c>
      <c r="CB13" s="181" t="s">
        <v>1029</v>
      </c>
      <c r="CC13" s="181" t="s">
        <v>1029</v>
      </c>
      <c r="CD13" s="181" t="s">
        <v>2997</v>
      </c>
      <c r="CE13" s="181" t="s">
        <v>1029</v>
      </c>
      <c r="CF13" s="181" t="s">
        <v>1029</v>
      </c>
      <c r="CG13" s="181" t="s">
        <v>2997</v>
      </c>
      <c r="CH13" s="181" t="s">
        <v>1029</v>
      </c>
      <c r="CI13" s="181" t="s">
        <v>1029</v>
      </c>
      <c r="CJ13" s="181" t="s">
        <v>2997</v>
      </c>
      <c r="CK13" s="181" t="s">
        <v>1029</v>
      </c>
      <c r="CL13" s="181" t="s">
        <v>1029</v>
      </c>
      <c r="CM13" s="181" t="s">
        <v>2997</v>
      </c>
      <c r="CN13" s="181" t="s">
        <v>1029</v>
      </c>
      <c r="CO13" s="181" t="s">
        <v>1029</v>
      </c>
      <c r="CP13" s="181" t="s">
        <v>2997</v>
      </c>
      <c r="CQ13" s="181" t="s">
        <v>1029</v>
      </c>
      <c r="CR13" s="181" t="s">
        <v>1029</v>
      </c>
      <c r="CS13" s="181" t="s">
        <v>2997</v>
      </c>
      <c r="CT13" s="181" t="s">
        <v>1029</v>
      </c>
      <c r="CU13" s="181" t="s">
        <v>1029</v>
      </c>
      <c r="CV13" s="181" t="s">
        <v>2997</v>
      </c>
      <c r="CW13" s="181" t="s">
        <v>1029</v>
      </c>
      <c r="CX13" s="181" t="s">
        <v>1029</v>
      </c>
      <c r="CY13" s="181" t="s">
        <v>2997</v>
      </c>
      <c r="CZ13" s="181" t="s">
        <v>1029</v>
      </c>
      <c r="DA13" s="181" t="s">
        <v>1029</v>
      </c>
      <c r="DB13" s="181" t="s">
        <v>2997</v>
      </c>
      <c r="DC13" s="181" t="s">
        <v>1029</v>
      </c>
      <c r="DD13" s="181" t="s">
        <v>1029</v>
      </c>
      <c r="DE13" s="181" t="s">
        <v>2997</v>
      </c>
      <c r="DF13" s="181" t="s">
        <v>1029</v>
      </c>
      <c r="DG13" s="181" t="s">
        <v>1029</v>
      </c>
      <c r="DH13" s="181" t="s">
        <v>2997</v>
      </c>
      <c r="DI13" s="181" t="s">
        <v>1029</v>
      </c>
      <c r="DJ13" s="181" t="s">
        <v>1029</v>
      </c>
      <c r="DK13" s="181" t="s">
        <v>2997</v>
      </c>
      <c r="DL13" s="181" t="s">
        <v>1029</v>
      </c>
      <c r="DM13" s="181" t="s">
        <v>1029</v>
      </c>
      <c r="DN13" s="181" t="s">
        <v>2997</v>
      </c>
      <c r="DO13" s="181" t="s">
        <v>1029</v>
      </c>
      <c r="DP13" s="181" t="s">
        <v>1029</v>
      </c>
      <c r="DQ13" s="181" t="s">
        <v>2997</v>
      </c>
      <c r="DR13" s="181" t="s">
        <v>1029</v>
      </c>
      <c r="DS13" s="181" t="s">
        <v>1029</v>
      </c>
      <c r="DT13" s="181" t="s">
        <v>2997</v>
      </c>
      <c r="DU13" s="181" t="s">
        <v>1029</v>
      </c>
      <c r="DV13" s="181" t="s">
        <v>1029</v>
      </c>
      <c r="DW13" s="181" t="s">
        <v>2997</v>
      </c>
      <c r="DX13" s="181" t="s">
        <v>1029</v>
      </c>
      <c r="DY13" s="181" t="s">
        <v>1029</v>
      </c>
      <c r="DZ13" s="181" t="s">
        <v>2997</v>
      </c>
      <c r="EA13" s="181" t="s">
        <v>1029</v>
      </c>
      <c r="EB13" s="181" t="s">
        <v>1029</v>
      </c>
      <c r="EC13" s="181" t="s">
        <v>2997</v>
      </c>
      <c r="ED13" s="181" t="s">
        <v>1029</v>
      </c>
      <c r="EE13" s="181" t="s">
        <v>1029</v>
      </c>
      <c r="EF13" s="181" t="s">
        <v>2997</v>
      </c>
      <c r="EG13" s="181" t="s">
        <v>1029</v>
      </c>
      <c r="EH13" s="181" t="s">
        <v>1029</v>
      </c>
      <c r="EI13" s="181" t="s">
        <v>2997</v>
      </c>
      <c r="EJ13" s="181" t="s">
        <v>1029</v>
      </c>
      <c r="EK13" s="181" t="s">
        <v>1029</v>
      </c>
      <c r="EL13" s="181" t="s">
        <v>2997</v>
      </c>
      <c r="EM13" s="181" t="s">
        <v>1029</v>
      </c>
      <c r="EN13" s="181" t="s">
        <v>1029</v>
      </c>
      <c r="EO13" s="181" t="s">
        <v>2997</v>
      </c>
      <c r="EP13" s="181" t="s">
        <v>1029</v>
      </c>
      <c r="EQ13" s="181" t="s">
        <v>1029</v>
      </c>
      <c r="ER13" s="181" t="s">
        <v>2997</v>
      </c>
      <c r="ES13" s="181" t="s">
        <v>1029</v>
      </c>
      <c r="ET13" s="181" t="s">
        <v>1029</v>
      </c>
    </row>
    <row r="14" spans="1:150" x14ac:dyDescent="0.3">
      <c r="A14" s="1"/>
      <c r="B14" s="180" t="s">
        <v>3007</v>
      </c>
      <c r="C14" s="180" t="s">
        <v>142</v>
      </c>
      <c r="D14" s="180" t="s">
        <v>149</v>
      </c>
      <c r="E14" s="180" t="s">
        <v>3008</v>
      </c>
      <c r="F14" s="180" t="s">
        <v>3009</v>
      </c>
      <c r="G14" s="181" t="s">
        <v>2997</v>
      </c>
      <c r="H14" s="181" t="s">
        <v>2885</v>
      </c>
      <c r="I14" s="181" t="s">
        <v>2885</v>
      </c>
      <c r="J14" s="181" t="s">
        <v>2997</v>
      </c>
      <c r="K14" s="181" t="s">
        <v>2885</v>
      </c>
      <c r="L14" s="181" t="s">
        <v>2885</v>
      </c>
      <c r="M14" s="181" t="s">
        <v>2997</v>
      </c>
      <c r="N14" s="181" t="s">
        <v>2885</v>
      </c>
      <c r="O14" s="181" t="s">
        <v>2885</v>
      </c>
      <c r="P14" s="181" t="s">
        <v>2997</v>
      </c>
      <c r="Q14" s="181" t="s">
        <v>2885</v>
      </c>
      <c r="R14" s="181" t="s">
        <v>2885</v>
      </c>
      <c r="S14" s="181" t="s">
        <v>2997</v>
      </c>
      <c r="T14" s="181" t="s">
        <v>2885</v>
      </c>
      <c r="U14" s="181" t="s">
        <v>2885</v>
      </c>
      <c r="V14" s="181" t="s">
        <v>2997</v>
      </c>
      <c r="W14" s="181" t="s">
        <v>2885</v>
      </c>
      <c r="X14" s="181" t="s">
        <v>2885</v>
      </c>
      <c r="Y14" s="181" t="s">
        <v>2997</v>
      </c>
      <c r="Z14" s="181" t="s">
        <v>2885</v>
      </c>
      <c r="AA14" s="181" t="s">
        <v>2885</v>
      </c>
      <c r="AB14" s="181" t="s">
        <v>2997</v>
      </c>
      <c r="AC14" s="181" t="s">
        <v>2885</v>
      </c>
      <c r="AD14" s="181" t="s">
        <v>2885</v>
      </c>
      <c r="AE14" s="181" t="s">
        <v>2997</v>
      </c>
      <c r="AF14" s="181" t="s">
        <v>2885</v>
      </c>
      <c r="AG14" s="181" t="s">
        <v>2885</v>
      </c>
      <c r="AH14" s="181" t="s">
        <v>2997</v>
      </c>
      <c r="AI14" s="181" t="s">
        <v>2885</v>
      </c>
      <c r="AJ14" s="181" t="s">
        <v>2885</v>
      </c>
      <c r="AK14" s="181" t="s">
        <v>2997</v>
      </c>
      <c r="AL14" s="181" t="s">
        <v>2885</v>
      </c>
      <c r="AM14" s="181" t="s">
        <v>2885</v>
      </c>
      <c r="AN14" s="181" t="s">
        <v>2997</v>
      </c>
      <c r="AO14" s="181" t="s">
        <v>2885</v>
      </c>
      <c r="AP14" s="181" t="s">
        <v>2885</v>
      </c>
      <c r="AQ14" s="181" t="s">
        <v>2997</v>
      </c>
      <c r="AR14" s="181" t="s">
        <v>2885</v>
      </c>
      <c r="AS14" s="181" t="s">
        <v>2885</v>
      </c>
      <c r="AT14" s="181" t="s">
        <v>2997</v>
      </c>
      <c r="AU14" s="181" t="s">
        <v>2885</v>
      </c>
      <c r="AV14" s="181" t="s">
        <v>2885</v>
      </c>
      <c r="AW14" s="181" t="s">
        <v>2997</v>
      </c>
      <c r="AX14" s="181" t="s">
        <v>2885</v>
      </c>
      <c r="AY14" s="181" t="s">
        <v>2885</v>
      </c>
      <c r="AZ14" s="181" t="s">
        <v>2997</v>
      </c>
      <c r="BA14" s="181" t="s">
        <v>2885</v>
      </c>
      <c r="BB14" s="181" t="s">
        <v>2885</v>
      </c>
      <c r="BC14" s="181" t="s">
        <v>2997</v>
      </c>
      <c r="BD14" s="181" t="s">
        <v>2885</v>
      </c>
      <c r="BE14" s="181" t="s">
        <v>2885</v>
      </c>
      <c r="BF14" s="181" t="s">
        <v>2997</v>
      </c>
      <c r="BG14" s="181" t="s">
        <v>2885</v>
      </c>
      <c r="BH14" s="181" t="s">
        <v>2885</v>
      </c>
      <c r="BI14" s="181" t="s">
        <v>2997</v>
      </c>
      <c r="BJ14" s="181" t="s">
        <v>2885</v>
      </c>
      <c r="BK14" s="181" t="s">
        <v>2885</v>
      </c>
      <c r="BL14" s="181" t="s">
        <v>2997</v>
      </c>
      <c r="BM14" s="181" t="s">
        <v>2885</v>
      </c>
      <c r="BN14" s="181" t="s">
        <v>2885</v>
      </c>
      <c r="BO14" s="181" t="s">
        <v>2997</v>
      </c>
      <c r="BP14" s="181" t="s">
        <v>2885</v>
      </c>
      <c r="BQ14" s="181" t="s">
        <v>2885</v>
      </c>
      <c r="BR14" s="181" t="s">
        <v>2997</v>
      </c>
      <c r="BS14" s="181" t="s">
        <v>2885</v>
      </c>
      <c r="BT14" s="181" t="s">
        <v>2885</v>
      </c>
      <c r="BU14" s="181" t="s">
        <v>2997</v>
      </c>
      <c r="BV14" s="181" t="s">
        <v>2885</v>
      </c>
      <c r="BW14" s="181" t="s">
        <v>2885</v>
      </c>
      <c r="BX14" s="181" t="s">
        <v>2997</v>
      </c>
      <c r="BY14" s="181" t="s">
        <v>2885</v>
      </c>
      <c r="BZ14" s="181" t="s">
        <v>2885</v>
      </c>
      <c r="CA14" s="181" t="s">
        <v>2997</v>
      </c>
      <c r="CB14" s="181" t="s">
        <v>2885</v>
      </c>
      <c r="CC14" s="181" t="s">
        <v>2885</v>
      </c>
      <c r="CD14" s="181" t="s">
        <v>2997</v>
      </c>
      <c r="CE14" s="181" t="s">
        <v>2885</v>
      </c>
      <c r="CF14" s="181" t="s">
        <v>2885</v>
      </c>
      <c r="CG14" s="181" t="s">
        <v>2997</v>
      </c>
      <c r="CH14" s="181" t="s">
        <v>2885</v>
      </c>
      <c r="CI14" s="181" t="s">
        <v>2885</v>
      </c>
      <c r="CJ14" s="181" t="s">
        <v>2997</v>
      </c>
      <c r="CK14" s="181" t="s">
        <v>2885</v>
      </c>
      <c r="CL14" s="181" t="s">
        <v>2885</v>
      </c>
      <c r="CM14" s="181" t="s">
        <v>2997</v>
      </c>
      <c r="CN14" s="181" t="s">
        <v>2885</v>
      </c>
      <c r="CO14" s="181" t="s">
        <v>2885</v>
      </c>
      <c r="CP14" s="181" t="s">
        <v>2997</v>
      </c>
      <c r="CQ14" s="181" t="s">
        <v>2885</v>
      </c>
      <c r="CR14" s="181" t="s">
        <v>2885</v>
      </c>
      <c r="CS14" s="181" t="s">
        <v>2997</v>
      </c>
      <c r="CT14" s="181" t="s">
        <v>2885</v>
      </c>
      <c r="CU14" s="181" t="s">
        <v>2885</v>
      </c>
      <c r="CV14" s="181" t="s">
        <v>2997</v>
      </c>
      <c r="CW14" s="181" t="s">
        <v>2885</v>
      </c>
      <c r="CX14" s="181" t="s">
        <v>2885</v>
      </c>
      <c r="CY14" s="181" t="s">
        <v>2997</v>
      </c>
      <c r="CZ14" s="181" t="s">
        <v>2885</v>
      </c>
      <c r="DA14" s="181" t="s">
        <v>2885</v>
      </c>
      <c r="DB14" s="181" t="s">
        <v>2997</v>
      </c>
      <c r="DC14" s="181" t="s">
        <v>2885</v>
      </c>
      <c r="DD14" s="181" t="s">
        <v>2885</v>
      </c>
      <c r="DE14" s="181" t="s">
        <v>2997</v>
      </c>
      <c r="DF14" s="181" t="s">
        <v>2885</v>
      </c>
      <c r="DG14" s="181" t="s">
        <v>2885</v>
      </c>
      <c r="DH14" s="181" t="s">
        <v>2997</v>
      </c>
      <c r="DI14" s="181" t="s">
        <v>2885</v>
      </c>
      <c r="DJ14" s="181" t="s">
        <v>2885</v>
      </c>
      <c r="DK14" s="181" t="s">
        <v>2997</v>
      </c>
      <c r="DL14" s="181" t="s">
        <v>2885</v>
      </c>
      <c r="DM14" s="181" t="s">
        <v>2885</v>
      </c>
      <c r="DN14" s="181" t="s">
        <v>2997</v>
      </c>
      <c r="DO14" s="181" t="s">
        <v>2885</v>
      </c>
      <c r="DP14" s="181" t="s">
        <v>2885</v>
      </c>
      <c r="DQ14" s="181" t="s">
        <v>2997</v>
      </c>
      <c r="DR14" s="181" t="s">
        <v>2885</v>
      </c>
      <c r="DS14" s="181" t="s">
        <v>2885</v>
      </c>
      <c r="DT14" s="181" t="s">
        <v>2997</v>
      </c>
      <c r="DU14" s="181" t="s">
        <v>2885</v>
      </c>
      <c r="DV14" s="181" t="s">
        <v>2885</v>
      </c>
      <c r="DW14" s="181" t="s">
        <v>2997</v>
      </c>
      <c r="DX14" s="181" t="s">
        <v>2885</v>
      </c>
      <c r="DY14" s="181" t="s">
        <v>2885</v>
      </c>
      <c r="DZ14" s="181" t="s">
        <v>2997</v>
      </c>
      <c r="EA14" s="181" t="s">
        <v>2885</v>
      </c>
      <c r="EB14" s="181" t="s">
        <v>2885</v>
      </c>
      <c r="EC14" s="181" t="s">
        <v>2997</v>
      </c>
      <c r="ED14" s="181" t="s">
        <v>2885</v>
      </c>
      <c r="EE14" s="181" t="s">
        <v>2885</v>
      </c>
      <c r="EF14" s="181" t="s">
        <v>2997</v>
      </c>
      <c r="EG14" s="181" t="s">
        <v>2885</v>
      </c>
      <c r="EH14" s="181" t="s">
        <v>2885</v>
      </c>
      <c r="EI14" s="181" t="s">
        <v>2997</v>
      </c>
      <c r="EJ14" s="181" t="s">
        <v>2885</v>
      </c>
      <c r="EK14" s="181" t="s">
        <v>2885</v>
      </c>
      <c r="EL14" s="181" t="s">
        <v>2997</v>
      </c>
      <c r="EM14" s="181" t="s">
        <v>2885</v>
      </c>
      <c r="EN14" s="181" t="s">
        <v>2885</v>
      </c>
      <c r="EO14" s="181" t="s">
        <v>2997</v>
      </c>
      <c r="EP14" s="181" t="s">
        <v>2885</v>
      </c>
      <c r="EQ14" s="181" t="s">
        <v>2885</v>
      </c>
      <c r="ER14" s="181" t="s">
        <v>2997</v>
      </c>
      <c r="ES14" s="181" t="s">
        <v>2885</v>
      </c>
      <c r="ET14" s="181" t="s">
        <v>2885</v>
      </c>
    </row>
    <row r="15" spans="1:150" x14ac:dyDescent="0.3">
      <c r="A15" s="1"/>
      <c r="B15" s="179" t="s">
        <v>3010</v>
      </c>
      <c r="C15" s="179" t="s">
        <v>142</v>
      </c>
      <c r="D15" s="179" t="s">
        <v>153</v>
      </c>
      <c r="E15" s="179" t="s">
        <v>3011</v>
      </c>
      <c r="F15" s="179" t="s">
        <v>3012</v>
      </c>
      <c r="G15" s="179" t="s">
        <v>2997</v>
      </c>
      <c r="H15" s="179" t="s">
        <v>2885</v>
      </c>
      <c r="I15" s="179" t="s">
        <v>2885</v>
      </c>
      <c r="J15" s="179" t="s">
        <v>2997</v>
      </c>
      <c r="K15" s="179" t="s">
        <v>2885</v>
      </c>
      <c r="L15" s="179" t="s">
        <v>2885</v>
      </c>
      <c r="M15" s="179" t="s">
        <v>2997</v>
      </c>
      <c r="N15" s="179" t="s">
        <v>2885</v>
      </c>
      <c r="O15" s="179" t="s">
        <v>2885</v>
      </c>
      <c r="P15" s="179" t="s">
        <v>2997</v>
      </c>
      <c r="Q15" s="179" t="s">
        <v>2885</v>
      </c>
      <c r="R15" s="179" t="s">
        <v>2885</v>
      </c>
      <c r="S15" s="179" t="s">
        <v>2997</v>
      </c>
      <c r="T15" s="179" t="s">
        <v>2885</v>
      </c>
      <c r="U15" s="179" t="s">
        <v>2885</v>
      </c>
      <c r="V15" s="179" t="s">
        <v>2997</v>
      </c>
      <c r="W15" s="179" t="s">
        <v>2885</v>
      </c>
      <c r="X15" s="179" t="s">
        <v>2885</v>
      </c>
      <c r="Y15" s="179" t="s">
        <v>2997</v>
      </c>
      <c r="Z15" s="179" t="s">
        <v>2885</v>
      </c>
      <c r="AA15" s="179" t="s">
        <v>2885</v>
      </c>
      <c r="AB15" s="179" t="s">
        <v>2997</v>
      </c>
      <c r="AC15" s="179" t="s">
        <v>2885</v>
      </c>
      <c r="AD15" s="179" t="s">
        <v>2885</v>
      </c>
      <c r="AE15" s="179" t="s">
        <v>2997</v>
      </c>
      <c r="AF15" s="179" t="s">
        <v>2885</v>
      </c>
      <c r="AG15" s="179" t="s">
        <v>2885</v>
      </c>
      <c r="AH15" s="179" t="s">
        <v>2997</v>
      </c>
      <c r="AI15" s="179" t="s">
        <v>2885</v>
      </c>
      <c r="AJ15" s="179" t="s">
        <v>2885</v>
      </c>
      <c r="AK15" s="179" t="s">
        <v>2997</v>
      </c>
      <c r="AL15" s="179" t="s">
        <v>2885</v>
      </c>
      <c r="AM15" s="179" t="s">
        <v>2885</v>
      </c>
      <c r="AN15" s="179" t="s">
        <v>2997</v>
      </c>
      <c r="AO15" s="179" t="s">
        <v>2885</v>
      </c>
      <c r="AP15" s="179" t="s">
        <v>2885</v>
      </c>
      <c r="AQ15" s="179" t="s">
        <v>2997</v>
      </c>
      <c r="AR15" s="179" t="s">
        <v>2885</v>
      </c>
      <c r="AS15" s="179" t="s">
        <v>2885</v>
      </c>
      <c r="AT15" s="179" t="s">
        <v>2997</v>
      </c>
      <c r="AU15" s="179" t="s">
        <v>2885</v>
      </c>
      <c r="AV15" s="179" t="s">
        <v>2885</v>
      </c>
      <c r="AW15" s="179" t="s">
        <v>2997</v>
      </c>
      <c r="AX15" s="179" t="s">
        <v>2885</v>
      </c>
      <c r="AY15" s="179" t="s">
        <v>2885</v>
      </c>
      <c r="AZ15" s="179" t="s">
        <v>2997</v>
      </c>
      <c r="BA15" s="179" t="s">
        <v>2885</v>
      </c>
      <c r="BB15" s="179" t="s">
        <v>2885</v>
      </c>
      <c r="BC15" s="179" t="s">
        <v>2997</v>
      </c>
      <c r="BD15" s="179" t="s">
        <v>2885</v>
      </c>
      <c r="BE15" s="179" t="s">
        <v>2885</v>
      </c>
      <c r="BF15" s="179" t="s">
        <v>2997</v>
      </c>
      <c r="BG15" s="179" t="s">
        <v>2885</v>
      </c>
      <c r="BH15" s="179" t="s">
        <v>2885</v>
      </c>
      <c r="BI15" s="179" t="s">
        <v>2997</v>
      </c>
      <c r="BJ15" s="179" t="s">
        <v>2885</v>
      </c>
      <c r="BK15" s="179" t="s">
        <v>2885</v>
      </c>
      <c r="BL15" s="179" t="s">
        <v>2997</v>
      </c>
      <c r="BM15" s="179" t="s">
        <v>2885</v>
      </c>
      <c r="BN15" s="179" t="s">
        <v>2885</v>
      </c>
      <c r="BO15" s="179" t="s">
        <v>2997</v>
      </c>
      <c r="BP15" s="179" t="s">
        <v>2885</v>
      </c>
      <c r="BQ15" s="179" t="s">
        <v>2885</v>
      </c>
      <c r="BR15" s="179" t="s">
        <v>2997</v>
      </c>
      <c r="BS15" s="179" t="s">
        <v>2885</v>
      </c>
      <c r="BT15" s="179" t="s">
        <v>2885</v>
      </c>
      <c r="BU15" s="179" t="s">
        <v>2997</v>
      </c>
      <c r="BV15" s="179" t="s">
        <v>2885</v>
      </c>
      <c r="BW15" s="179" t="s">
        <v>2885</v>
      </c>
      <c r="BX15" s="179" t="s">
        <v>2997</v>
      </c>
      <c r="BY15" s="179" t="s">
        <v>2885</v>
      </c>
      <c r="BZ15" s="179" t="s">
        <v>2885</v>
      </c>
      <c r="CA15" s="179" t="s">
        <v>2997</v>
      </c>
      <c r="CB15" s="179" t="s">
        <v>2885</v>
      </c>
      <c r="CC15" s="179" t="s">
        <v>2885</v>
      </c>
      <c r="CD15" s="179" t="s">
        <v>2997</v>
      </c>
      <c r="CE15" s="179" t="s">
        <v>2885</v>
      </c>
      <c r="CF15" s="179" t="s">
        <v>2885</v>
      </c>
      <c r="CG15" s="179" t="s">
        <v>2997</v>
      </c>
      <c r="CH15" s="179" t="s">
        <v>2885</v>
      </c>
      <c r="CI15" s="179" t="s">
        <v>2885</v>
      </c>
      <c r="CJ15" s="179" t="s">
        <v>2997</v>
      </c>
      <c r="CK15" s="179" t="s">
        <v>2885</v>
      </c>
      <c r="CL15" s="179" t="s">
        <v>2885</v>
      </c>
      <c r="CM15" s="179" t="s">
        <v>2997</v>
      </c>
      <c r="CN15" s="179" t="s">
        <v>2885</v>
      </c>
      <c r="CO15" s="179" t="s">
        <v>2885</v>
      </c>
      <c r="CP15" s="179" t="s">
        <v>2997</v>
      </c>
      <c r="CQ15" s="179" t="s">
        <v>2885</v>
      </c>
      <c r="CR15" s="179" t="s">
        <v>2885</v>
      </c>
      <c r="CS15" s="179" t="s">
        <v>2997</v>
      </c>
      <c r="CT15" s="179" t="s">
        <v>2885</v>
      </c>
      <c r="CU15" s="179" t="s">
        <v>2885</v>
      </c>
      <c r="CV15" s="179" t="s">
        <v>2997</v>
      </c>
      <c r="CW15" s="179" t="s">
        <v>2885</v>
      </c>
      <c r="CX15" s="179" t="s">
        <v>2885</v>
      </c>
      <c r="CY15" s="179" t="s">
        <v>2997</v>
      </c>
      <c r="CZ15" s="179" t="s">
        <v>2885</v>
      </c>
      <c r="DA15" s="179" t="s">
        <v>2885</v>
      </c>
      <c r="DB15" s="179" t="s">
        <v>2997</v>
      </c>
      <c r="DC15" s="179" t="s">
        <v>2885</v>
      </c>
      <c r="DD15" s="179" t="s">
        <v>2885</v>
      </c>
      <c r="DE15" s="179" t="s">
        <v>2997</v>
      </c>
      <c r="DF15" s="179" t="s">
        <v>2885</v>
      </c>
      <c r="DG15" s="179" t="s">
        <v>2885</v>
      </c>
      <c r="DH15" s="179" t="s">
        <v>2997</v>
      </c>
      <c r="DI15" s="179" t="s">
        <v>2885</v>
      </c>
      <c r="DJ15" s="179" t="s">
        <v>2885</v>
      </c>
      <c r="DK15" s="179" t="s">
        <v>2997</v>
      </c>
      <c r="DL15" s="179" t="s">
        <v>2885</v>
      </c>
      <c r="DM15" s="179" t="s">
        <v>2885</v>
      </c>
      <c r="DN15" s="179" t="s">
        <v>2997</v>
      </c>
      <c r="DO15" s="179" t="s">
        <v>2885</v>
      </c>
      <c r="DP15" s="179" t="s">
        <v>2885</v>
      </c>
      <c r="DQ15" s="179" t="s">
        <v>2997</v>
      </c>
      <c r="DR15" s="179" t="s">
        <v>2885</v>
      </c>
      <c r="DS15" s="179" t="s">
        <v>2885</v>
      </c>
      <c r="DT15" s="179" t="s">
        <v>2997</v>
      </c>
      <c r="DU15" s="179" t="s">
        <v>2885</v>
      </c>
      <c r="DV15" s="179" t="s">
        <v>2885</v>
      </c>
      <c r="DW15" s="179" t="s">
        <v>2997</v>
      </c>
      <c r="DX15" s="179" t="s">
        <v>2885</v>
      </c>
      <c r="DY15" s="179" t="s">
        <v>2885</v>
      </c>
      <c r="DZ15" s="179" t="s">
        <v>2997</v>
      </c>
      <c r="EA15" s="179" t="s">
        <v>2885</v>
      </c>
      <c r="EB15" s="179" t="s">
        <v>2885</v>
      </c>
      <c r="EC15" s="179" t="s">
        <v>2997</v>
      </c>
      <c r="ED15" s="179" t="s">
        <v>2885</v>
      </c>
      <c r="EE15" s="179" t="s">
        <v>2885</v>
      </c>
      <c r="EF15" s="179" t="s">
        <v>2997</v>
      </c>
      <c r="EG15" s="179" t="s">
        <v>2885</v>
      </c>
      <c r="EH15" s="179" t="s">
        <v>2885</v>
      </c>
      <c r="EI15" s="179" t="s">
        <v>2997</v>
      </c>
      <c r="EJ15" s="179" t="s">
        <v>2885</v>
      </c>
      <c r="EK15" s="179" t="s">
        <v>2885</v>
      </c>
      <c r="EL15" s="179" t="s">
        <v>2997</v>
      </c>
      <c r="EM15" s="179" t="s">
        <v>2885</v>
      </c>
      <c r="EN15" s="179" t="s">
        <v>2885</v>
      </c>
      <c r="EO15" s="179" t="s">
        <v>2997</v>
      </c>
      <c r="EP15" s="179" t="s">
        <v>2885</v>
      </c>
      <c r="EQ15" s="179" t="s">
        <v>2885</v>
      </c>
      <c r="ER15" s="179" t="s">
        <v>2997</v>
      </c>
      <c r="ES15" s="179" t="s">
        <v>2885</v>
      </c>
      <c r="ET15" s="179" t="s">
        <v>2885</v>
      </c>
    </row>
    <row r="16" spans="1:150" x14ac:dyDescent="0.3">
      <c r="A16" s="1"/>
      <c r="B16" s="180" t="s">
        <v>3013</v>
      </c>
      <c r="C16" s="180" t="s">
        <v>142</v>
      </c>
      <c r="D16" s="180" t="s">
        <v>153</v>
      </c>
      <c r="E16" s="180" t="s">
        <v>3014</v>
      </c>
      <c r="F16" s="180" t="s">
        <v>3015</v>
      </c>
      <c r="G16" s="181" t="s">
        <v>2997</v>
      </c>
      <c r="H16" s="181" t="s">
        <v>2885</v>
      </c>
      <c r="I16" s="181" t="s">
        <v>2885</v>
      </c>
      <c r="J16" s="181" t="s">
        <v>2997</v>
      </c>
      <c r="K16" s="181" t="s">
        <v>2885</v>
      </c>
      <c r="L16" s="181" t="s">
        <v>2885</v>
      </c>
      <c r="M16" s="181" t="s">
        <v>2997</v>
      </c>
      <c r="N16" s="181" t="s">
        <v>2885</v>
      </c>
      <c r="O16" s="181" t="s">
        <v>2885</v>
      </c>
      <c r="P16" s="181" t="s">
        <v>2997</v>
      </c>
      <c r="Q16" s="181" t="s">
        <v>2885</v>
      </c>
      <c r="R16" s="181" t="s">
        <v>2885</v>
      </c>
      <c r="S16" s="181" t="s">
        <v>2997</v>
      </c>
      <c r="T16" s="181" t="s">
        <v>2885</v>
      </c>
      <c r="U16" s="181" t="s">
        <v>2885</v>
      </c>
      <c r="V16" s="181" t="s">
        <v>2997</v>
      </c>
      <c r="W16" s="181" t="s">
        <v>2885</v>
      </c>
      <c r="X16" s="181" t="s">
        <v>2885</v>
      </c>
      <c r="Y16" s="181" t="s">
        <v>2997</v>
      </c>
      <c r="Z16" s="181" t="s">
        <v>2885</v>
      </c>
      <c r="AA16" s="181" t="s">
        <v>2885</v>
      </c>
      <c r="AB16" s="181" t="s">
        <v>2997</v>
      </c>
      <c r="AC16" s="181" t="s">
        <v>2885</v>
      </c>
      <c r="AD16" s="181" t="s">
        <v>2885</v>
      </c>
      <c r="AE16" s="181" t="s">
        <v>2997</v>
      </c>
      <c r="AF16" s="181" t="s">
        <v>2885</v>
      </c>
      <c r="AG16" s="181" t="s">
        <v>2885</v>
      </c>
      <c r="AH16" s="181" t="s">
        <v>2997</v>
      </c>
      <c r="AI16" s="181" t="s">
        <v>2885</v>
      </c>
      <c r="AJ16" s="181" t="s">
        <v>2885</v>
      </c>
      <c r="AK16" s="181" t="s">
        <v>2997</v>
      </c>
      <c r="AL16" s="181" t="s">
        <v>2885</v>
      </c>
      <c r="AM16" s="181" t="s">
        <v>2885</v>
      </c>
      <c r="AN16" s="181" t="s">
        <v>2997</v>
      </c>
      <c r="AO16" s="181" t="s">
        <v>2885</v>
      </c>
      <c r="AP16" s="181" t="s">
        <v>2885</v>
      </c>
      <c r="AQ16" s="181" t="s">
        <v>2997</v>
      </c>
      <c r="AR16" s="181" t="s">
        <v>2885</v>
      </c>
      <c r="AS16" s="181" t="s">
        <v>2885</v>
      </c>
      <c r="AT16" s="181" t="s">
        <v>2997</v>
      </c>
      <c r="AU16" s="181" t="s">
        <v>2885</v>
      </c>
      <c r="AV16" s="181" t="s">
        <v>2885</v>
      </c>
      <c r="AW16" s="181" t="s">
        <v>2997</v>
      </c>
      <c r="AX16" s="181" t="s">
        <v>2885</v>
      </c>
      <c r="AY16" s="181" t="s">
        <v>2885</v>
      </c>
      <c r="AZ16" s="181" t="s">
        <v>2997</v>
      </c>
      <c r="BA16" s="181" t="s">
        <v>2885</v>
      </c>
      <c r="BB16" s="181" t="s">
        <v>2885</v>
      </c>
      <c r="BC16" s="181" t="s">
        <v>2997</v>
      </c>
      <c r="BD16" s="181" t="s">
        <v>2885</v>
      </c>
      <c r="BE16" s="181" t="s">
        <v>2885</v>
      </c>
      <c r="BF16" s="181" t="s">
        <v>2997</v>
      </c>
      <c r="BG16" s="181" t="s">
        <v>2885</v>
      </c>
      <c r="BH16" s="181" t="s">
        <v>2885</v>
      </c>
      <c r="BI16" s="181" t="s">
        <v>2997</v>
      </c>
      <c r="BJ16" s="181" t="s">
        <v>2885</v>
      </c>
      <c r="BK16" s="181" t="s">
        <v>2885</v>
      </c>
      <c r="BL16" s="181" t="s">
        <v>2997</v>
      </c>
      <c r="BM16" s="181" t="s">
        <v>2885</v>
      </c>
      <c r="BN16" s="181" t="s">
        <v>2885</v>
      </c>
      <c r="BO16" s="181" t="s">
        <v>2997</v>
      </c>
      <c r="BP16" s="181" t="s">
        <v>2885</v>
      </c>
      <c r="BQ16" s="181" t="s">
        <v>2885</v>
      </c>
      <c r="BR16" s="181" t="s">
        <v>2997</v>
      </c>
      <c r="BS16" s="181" t="s">
        <v>2885</v>
      </c>
      <c r="BT16" s="181" t="s">
        <v>2885</v>
      </c>
      <c r="BU16" s="181" t="s">
        <v>2997</v>
      </c>
      <c r="BV16" s="181" t="s">
        <v>2885</v>
      </c>
      <c r="BW16" s="181" t="s">
        <v>2885</v>
      </c>
      <c r="BX16" s="181" t="s">
        <v>2997</v>
      </c>
      <c r="BY16" s="181" t="s">
        <v>2885</v>
      </c>
      <c r="BZ16" s="181" t="s">
        <v>2885</v>
      </c>
      <c r="CA16" s="181" t="s">
        <v>2997</v>
      </c>
      <c r="CB16" s="181" t="s">
        <v>2885</v>
      </c>
      <c r="CC16" s="181" t="s">
        <v>2885</v>
      </c>
      <c r="CD16" s="181" t="s">
        <v>2997</v>
      </c>
      <c r="CE16" s="181" t="s">
        <v>2885</v>
      </c>
      <c r="CF16" s="181" t="s">
        <v>2885</v>
      </c>
      <c r="CG16" s="181" t="s">
        <v>2997</v>
      </c>
      <c r="CH16" s="181" t="s">
        <v>2885</v>
      </c>
      <c r="CI16" s="181" t="s">
        <v>2885</v>
      </c>
      <c r="CJ16" s="181" t="s">
        <v>2997</v>
      </c>
      <c r="CK16" s="181" t="s">
        <v>2885</v>
      </c>
      <c r="CL16" s="181" t="s">
        <v>2885</v>
      </c>
      <c r="CM16" s="181" t="s">
        <v>2997</v>
      </c>
      <c r="CN16" s="181" t="s">
        <v>2885</v>
      </c>
      <c r="CO16" s="181" t="s">
        <v>2885</v>
      </c>
      <c r="CP16" s="181" t="s">
        <v>2997</v>
      </c>
      <c r="CQ16" s="181" t="s">
        <v>2885</v>
      </c>
      <c r="CR16" s="181" t="s">
        <v>2885</v>
      </c>
      <c r="CS16" s="181" t="s">
        <v>2997</v>
      </c>
      <c r="CT16" s="181" t="s">
        <v>2885</v>
      </c>
      <c r="CU16" s="181" t="s">
        <v>2885</v>
      </c>
      <c r="CV16" s="181" t="s">
        <v>2997</v>
      </c>
      <c r="CW16" s="181" t="s">
        <v>2885</v>
      </c>
      <c r="CX16" s="181" t="s">
        <v>2885</v>
      </c>
      <c r="CY16" s="181" t="s">
        <v>2997</v>
      </c>
      <c r="CZ16" s="181" t="s">
        <v>2885</v>
      </c>
      <c r="DA16" s="181" t="s">
        <v>2885</v>
      </c>
      <c r="DB16" s="181" t="s">
        <v>2997</v>
      </c>
      <c r="DC16" s="181" t="s">
        <v>2885</v>
      </c>
      <c r="DD16" s="181" t="s">
        <v>2885</v>
      </c>
      <c r="DE16" s="181" t="s">
        <v>2997</v>
      </c>
      <c r="DF16" s="181" t="s">
        <v>2885</v>
      </c>
      <c r="DG16" s="181" t="s">
        <v>2885</v>
      </c>
      <c r="DH16" s="181" t="s">
        <v>2997</v>
      </c>
      <c r="DI16" s="181" t="s">
        <v>2885</v>
      </c>
      <c r="DJ16" s="181" t="s">
        <v>2885</v>
      </c>
      <c r="DK16" s="181" t="s">
        <v>2997</v>
      </c>
      <c r="DL16" s="181" t="s">
        <v>2885</v>
      </c>
      <c r="DM16" s="181" t="s">
        <v>2885</v>
      </c>
      <c r="DN16" s="181" t="s">
        <v>2997</v>
      </c>
      <c r="DO16" s="181" t="s">
        <v>2885</v>
      </c>
      <c r="DP16" s="181" t="s">
        <v>2885</v>
      </c>
      <c r="DQ16" s="181" t="s">
        <v>2997</v>
      </c>
      <c r="DR16" s="181" t="s">
        <v>2885</v>
      </c>
      <c r="DS16" s="181" t="s">
        <v>2885</v>
      </c>
      <c r="DT16" s="181" t="s">
        <v>2997</v>
      </c>
      <c r="DU16" s="181" t="s">
        <v>2885</v>
      </c>
      <c r="DV16" s="181" t="s">
        <v>2885</v>
      </c>
      <c r="DW16" s="181" t="s">
        <v>2997</v>
      </c>
      <c r="DX16" s="181" t="s">
        <v>2885</v>
      </c>
      <c r="DY16" s="181" t="s">
        <v>2885</v>
      </c>
      <c r="DZ16" s="181" t="s">
        <v>2997</v>
      </c>
      <c r="EA16" s="181" t="s">
        <v>2885</v>
      </c>
      <c r="EB16" s="181" t="s">
        <v>2885</v>
      </c>
      <c r="EC16" s="181" t="s">
        <v>2997</v>
      </c>
      <c r="ED16" s="181" t="s">
        <v>2885</v>
      </c>
      <c r="EE16" s="181" t="s">
        <v>2885</v>
      </c>
      <c r="EF16" s="181" t="s">
        <v>2997</v>
      </c>
      <c r="EG16" s="181" t="s">
        <v>2885</v>
      </c>
      <c r="EH16" s="181" t="s">
        <v>2885</v>
      </c>
      <c r="EI16" s="181" t="s">
        <v>2997</v>
      </c>
      <c r="EJ16" s="181" t="s">
        <v>2885</v>
      </c>
      <c r="EK16" s="181" t="s">
        <v>2885</v>
      </c>
      <c r="EL16" s="181" t="s">
        <v>2997</v>
      </c>
      <c r="EM16" s="181" t="s">
        <v>2885</v>
      </c>
      <c r="EN16" s="181" t="s">
        <v>2885</v>
      </c>
      <c r="EO16" s="181" t="s">
        <v>2997</v>
      </c>
      <c r="EP16" s="181" t="s">
        <v>2885</v>
      </c>
      <c r="EQ16" s="181" t="s">
        <v>2885</v>
      </c>
      <c r="ER16" s="181" t="s">
        <v>2997</v>
      </c>
      <c r="ES16" s="181" t="s">
        <v>2885</v>
      </c>
      <c r="ET16" s="181" t="s">
        <v>2885</v>
      </c>
    </row>
    <row r="17" spans="1:150" x14ac:dyDescent="0.3">
      <c r="A17" s="1"/>
      <c r="B17" s="180" t="s">
        <v>3016</v>
      </c>
      <c r="C17" s="180" t="s">
        <v>142</v>
      </c>
      <c r="D17" s="180" t="s">
        <v>153</v>
      </c>
      <c r="E17" s="180" t="s">
        <v>3017</v>
      </c>
      <c r="F17" s="180" t="s">
        <v>3018</v>
      </c>
      <c r="G17" s="181" t="s">
        <v>2997</v>
      </c>
      <c r="H17" s="181" t="s">
        <v>1029</v>
      </c>
      <c r="I17" s="181" t="s">
        <v>1029</v>
      </c>
      <c r="J17" s="181" t="s">
        <v>2997</v>
      </c>
      <c r="K17" s="181" t="s">
        <v>1029</v>
      </c>
      <c r="L17" s="181" t="s">
        <v>1029</v>
      </c>
      <c r="M17" s="181" t="s">
        <v>2997</v>
      </c>
      <c r="N17" s="181" t="s">
        <v>1029</v>
      </c>
      <c r="O17" s="181" t="s">
        <v>1029</v>
      </c>
      <c r="P17" s="181" t="s">
        <v>2997</v>
      </c>
      <c r="Q17" s="181" t="s">
        <v>1029</v>
      </c>
      <c r="R17" s="181" t="s">
        <v>1029</v>
      </c>
      <c r="S17" s="181" t="s">
        <v>2997</v>
      </c>
      <c r="T17" s="181" t="s">
        <v>1029</v>
      </c>
      <c r="U17" s="181" t="s">
        <v>1029</v>
      </c>
      <c r="V17" s="181" t="s">
        <v>2997</v>
      </c>
      <c r="W17" s="181" t="s">
        <v>1029</v>
      </c>
      <c r="X17" s="181" t="s">
        <v>1029</v>
      </c>
      <c r="Y17" s="181" t="s">
        <v>2997</v>
      </c>
      <c r="Z17" s="181" t="s">
        <v>1029</v>
      </c>
      <c r="AA17" s="181" t="s">
        <v>1029</v>
      </c>
      <c r="AB17" s="181" t="s">
        <v>2997</v>
      </c>
      <c r="AC17" s="181" t="s">
        <v>1029</v>
      </c>
      <c r="AD17" s="181" t="s">
        <v>1029</v>
      </c>
      <c r="AE17" s="181" t="s">
        <v>2997</v>
      </c>
      <c r="AF17" s="181" t="s">
        <v>1029</v>
      </c>
      <c r="AG17" s="181" t="s">
        <v>1029</v>
      </c>
      <c r="AH17" s="181" t="s">
        <v>2997</v>
      </c>
      <c r="AI17" s="181" t="s">
        <v>1029</v>
      </c>
      <c r="AJ17" s="181" t="s">
        <v>1029</v>
      </c>
      <c r="AK17" s="181" t="s">
        <v>2997</v>
      </c>
      <c r="AL17" s="181" t="s">
        <v>1029</v>
      </c>
      <c r="AM17" s="181" t="s">
        <v>1029</v>
      </c>
      <c r="AN17" s="181" t="s">
        <v>2997</v>
      </c>
      <c r="AO17" s="181" t="s">
        <v>1029</v>
      </c>
      <c r="AP17" s="181" t="s">
        <v>1029</v>
      </c>
      <c r="AQ17" s="181" t="s">
        <v>2997</v>
      </c>
      <c r="AR17" s="181" t="s">
        <v>1029</v>
      </c>
      <c r="AS17" s="181" t="s">
        <v>1029</v>
      </c>
      <c r="AT17" s="181" t="s">
        <v>2997</v>
      </c>
      <c r="AU17" s="181" t="s">
        <v>1029</v>
      </c>
      <c r="AV17" s="181" t="s">
        <v>1029</v>
      </c>
      <c r="AW17" s="181" t="s">
        <v>2997</v>
      </c>
      <c r="AX17" s="181" t="s">
        <v>1029</v>
      </c>
      <c r="AY17" s="181" t="s">
        <v>1029</v>
      </c>
      <c r="AZ17" s="181" t="s">
        <v>2997</v>
      </c>
      <c r="BA17" s="181" t="s">
        <v>1029</v>
      </c>
      <c r="BB17" s="181" t="s">
        <v>1029</v>
      </c>
      <c r="BC17" s="181" t="s">
        <v>2997</v>
      </c>
      <c r="BD17" s="181" t="s">
        <v>1029</v>
      </c>
      <c r="BE17" s="181" t="s">
        <v>1029</v>
      </c>
      <c r="BF17" s="181" t="s">
        <v>2997</v>
      </c>
      <c r="BG17" s="181" t="s">
        <v>1029</v>
      </c>
      <c r="BH17" s="181" t="s">
        <v>1029</v>
      </c>
      <c r="BI17" s="181" t="s">
        <v>2997</v>
      </c>
      <c r="BJ17" s="181" t="s">
        <v>1029</v>
      </c>
      <c r="BK17" s="181" t="s">
        <v>1029</v>
      </c>
      <c r="BL17" s="181" t="s">
        <v>2997</v>
      </c>
      <c r="BM17" s="181" t="s">
        <v>1029</v>
      </c>
      <c r="BN17" s="181" t="s">
        <v>1029</v>
      </c>
      <c r="BO17" s="181" t="s">
        <v>2997</v>
      </c>
      <c r="BP17" s="181" t="s">
        <v>1029</v>
      </c>
      <c r="BQ17" s="181" t="s">
        <v>1029</v>
      </c>
      <c r="BR17" s="181" t="s">
        <v>2997</v>
      </c>
      <c r="BS17" s="181" t="s">
        <v>1029</v>
      </c>
      <c r="BT17" s="181" t="s">
        <v>1029</v>
      </c>
      <c r="BU17" s="181" t="s">
        <v>2997</v>
      </c>
      <c r="BV17" s="181" t="s">
        <v>1029</v>
      </c>
      <c r="BW17" s="181" t="s">
        <v>1029</v>
      </c>
      <c r="BX17" s="181" t="s">
        <v>2997</v>
      </c>
      <c r="BY17" s="181" t="s">
        <v>1029</v>
      </c>
      <c r="BZ17" s="181" t="s">
        <v>1029</v>
      </c>
      <c r="CA17" s="181" t="s">
        <v>2997</v>
      </c>
      <c r="CB17" s="181" t="s">
        <v>1029</v>
      </c>
      <c r="CC17" s="181" t="s">
        <v>1029</v>
      </c>
      <c r="CD17" s="181" t="s">
        <v>2997</v>
      </c>
      <c r="CE17" s="181" t="s">
        <v>1029</v>
      </c>
      <c r="CF17" s="181" t="s">
        <v>1029</v>
      </c>
      <c r="CG17" s="181" t="s">
        <v>2997</v>
      </c>
      <c r="CH17" s="181" t="s">
        <v>1029</v>
      </c>
      <c r="CI17" s="181" t="s">
        <v>1029</v>
      </c>
      <c r="CJ17" s="181" t="s">
        <v>2997</v>
      </c>
      <c r="CK17" s="181" t="s">
        <v>1029</v>
      </c>
      <c r="CL17" s="181" t="s">
        <v>1029</v>
      </c>
      <c r="CM17" s="181" t="s">
        <v>2997</v>
      </c>
      <c r="CN17" s="181" t="s">
        <v>1029</v>
      </c>
      <c r="CO17" s="181" t="s">
        <v>1029</v>
      </c>
      <c r="CP17" s="181" t="s">
        <v>2997</v>
      </c>
      <c r="CQ17" s="181" t="s">
        <v>1029</v>
      </c>
      <c r="CR17" s="181" t="s">
        <v>1029</v>
      </c>
      <c r="CS17" s="181" t="s">
        <v>2997</v>
      </c>
      <c r="CT17" s="181" t="s">
        <v>1029</v>
      </c>
      <c r="CU17" s="181" t="s">
        <v>1029</v>
      </c>
      <c r="CV17" s="181" t="s">
        <v>2997</v>
      </c>
      <c r="CW17" s="181" t="s">
        <v>1029</v>
      </c>
      <c r="CX17" s="181" t="s">
        <v>1029</v>
      </c>
      <c r="CY17" s="181" t="s">
        <v>2997</v>
      </c>
      <c r="CZ17" s="181" t="s">
        <v>1029</v>
      </c>
      <c r="DA17" s="181" t="s">
        <v>1029</v>
      </c>
      <c r="DB17" s="181" t="s">
        <v>2997</v>
      </c>
      <c r="DC17" s="181" t="s">
        <v>1029</v>
      </c>
      <c r="DD17" s="181" t="s">
        <v>1029</v>
      </c>
      <c r="DE17" s="181" t="s">
        <v>2997</v>
      </c>
      <c r="DF17" s="181" t="s">
        <v>1029</v>
      </c>
      <c r="DG17" s="181" t="s">
        <v>1029</v>
      </c>
      <c r="DH17" s="181" t="s">
        <v>2997</v>
      </c>
      <c r="DI17" s="181" t="s">
        <v>1029</v>
      </c>
      <c r="DJ17" s="181" t="s">
        <v>1029</v>
      </c>
      <c r="DK17" s="181" t="s">
        <v>2997</v>
      </c>
      <c r="DL17" s="181" t="s">
        <v>1029</v>
      </c>
      <c r="DM17" s="181" t="s">
        <v>1029</v>
      </c>
      <c r="DN17" s="181" t="s">
        <v>2997</v>
      </c>
      <c r="DO17" s="181" t="s">
        <v>1029</v>
      </c>
      <c r="DP17" s="181" t="s">
        <v>1029</v>
      </c>
      <c r="DQ17" s="181" t="s">
        <v>2997</v>
      </c>
      <c r="DR17" s="181" t="s">
        <v>1029</v>
      </c>
      <c r="DS17" s="181" t="s">
        <v>1029</v>
      </c>
      <c r="DT17" s="181" t="s">
        <v>2997</v>
      </c>
      <c r="DU17" s="181" t="s">
        <v>1029</v>
      </c>
      <c r="DV17" s="181" t="s">
        <v>1029</v>
      </c>
      <c r="DW17" s="181" t="s">
        <v>2997</v>
      </c>
      <c r="DX17" s="181" t="s">
        <v>1029</v>
      </c>
      <c r="DY17" s="181" t="s">
        <v>1029</v>
      </c>
      <c r="DZ17" s="181" t="s">
        <v>2997</v>
      </c>
      <c r="EA17" s="181" t="s">
        <v>1029</v>
      </c>
      <c r="EB17" s="181" t="s">
        <v>1029</v>
      </c>
      <c r="EC17" s="181" t="s">
        <v>2997</v>
      </c>
      <c r="ED17" s="181" t="s">
        <v>1029</v>
      </c>
      <c r="EE17" s="181" t="s">
        <v>1029</v>
      </c>
      <c r="EF17" s="181" t="s">
        <v>2997</v>
      </c>
      <c r="EG17" s="181" t="s">
        <v>1029</v>
      </c>
      <c r="EH17" s="181" t="s">
        <v>1029</v>
      </c>
      <c r="EI17" s="181" t="s">
        <v>2997</v>
      </c>
      <c r="EJ17" s="181" t="s">
        <v>1029</v>
      </c>
      <c r="EK17" s="181" t="s">
        <v>1029</v>
      </c>
      <c r="EL17" s="181" t="s">
        <v>2997</v>
      </c>
      <c r="EM17" s="181" t="s">
        <v>1029</v>
      </c>
      <c r="EN17" s="181" t="s">
        <v>1029</v>
      </c>
      <c r="EO17" s="181" t="s">
        <v>2997</v>
      </c>
      <c r="EP17" s="181" t="s">
        <v>1029</v>
      </c>
      <c r="EQ17" s="181" t="s">
        <v>1029</v>
      </c>
      <c r="ER17" s="181" t="s">
        <v>2997</v>
      </c>
      <c r="ES17" s="181" t="s">
        <v>1029</v>
      </c>
      <c r="ET17" s="181" t="s">
        <v>1029</v>
      </c>
    </row>
    <row r="18" spans="1:150" x14ac:dyDescent="0.3">
      <c r="A18" s="1"/>
      <c r="B18" s="179" t="s">
        <v>3019</v>
      </c>
      <c r="C18" s="179" t="s">
        <v>83</v>
      </c>
      <c r="D18" s="179" t="s">
        <v>1087</v>
      </c>
      <c r="E18" s="179" t="s">
        <v>3020</v>
      </c>
      <c r="F18" s="179" t="s">
        <v>3021</v>
      </c>
      <c r="G18" s="179" t="s">
        <v>2997</v>
      </c>
      <c r="H18" s="179" t="s">
        <v>2885</v>
      </c>
      <c r="I18" s="179" t="s">
        <v>2885</v>
      </c>
      <c r="J18" s="179" t="s">
        <v>2997</v>
      </c>
      <c r="K18" s="179" t="s">
        <v>2885</v>
      </c>
      <c r="L18" s="179" t="s">
        <v>2885</v>
      </c>
      <c r="M18" s="179" t="s">
        <v>2997</v>
      </c>
      <c r="N18" s="179" t="s">
        <v>2885</v>
      </c>
      <c r="O18" s="179" t="s">
        <v>2885</v>
      </c>
      <c r="P18" s="179" t="s">
        <v>2997</v>
      </c>
      <c r="Q18" s="179" t="s">
        <v>2885</v>
      </c>
      <c r="R18" s="179" t="s">
        <v>2885</v>
      </c>
      <c r="S18" s="179" t="s">
        <v>2997</v>
      </c>
      <c r="T18" s="179" t="s">
        <v>2885</v>
      </c>
      <c r="U18" s="179" t="s">
        <v>2885</v>
      </c>
      <c r="V18" s="179" t="s">
        <v>2997</v>
      </c>
      <c r="W18" s="179" t="s">
        <v>2885</v>
      </c>
      <c r="X18" s="179" t="s">
        <v>2885</v>
      </c>
      <c r="Y18" s="179" t="s">
        <v>2997</v>
      </c>
      <c r="Z18" s="179" t="s">
        <v>2885</v>
      </c>
      <c r="AA18" s="179" t="s">
        <v>2885</v>
      </c>
      <c r="AB18" s="179" t="s">
        <v>2997</v>
      </c>
      <c r="AC18" s="179" t="s">
        <v>2885</v>
      </c>
      <c r="AD18" s="179" t="s">
        <v>2885</v>
      </c>
      <c r="AE18" s="179" t="s">
        <v>2997</v>
      </c>
      <c r="AF18" s="179" t="s">
        <v>2885</v>
      </c>
      <c r="AG18" s="179" t="s">
        <v>2885</v>
      </c>
      <c r="AH18" s="179" t="s">
        <v>2997</v>
      </c>
      <c r="AI18" s="179" t="s">
        <v>2885</v>
      </c>
      <c r="AJ18" s="179" t="s">
        <v>2885</v>
      </c>
      <c r="AK18" s="179" t="s">
        <v>2997</v>
      </c>
      <c r="AL18" s="179" t="s">
        <v>2885</v>
      </c>
      <c r="AM18" s="179" t="s">
        <v>2885</v>
      </c>
      <c r="AN18" s="179" t="s">
        <v>2997</v>
      </c>
      <c r="AO18" s="179" t="s">
        <v>2885</v>
      </c>
      <c r="AP18" s="179" t="s">
        <v>2885</v>
      </c>
      <c r="AQ18" s="179" t="s">
        <v>2997</v>
      </c>
      <c r="AR18" s="179" t="s">
        <v>2885</v>
      </c>
      <c r="AS18" s="179" t="s">
        <v>2885</v>
      </c>
      <c r="AT18" s="179" t="s">
        <v>2997</v>
      </c>
      <c r="AU18" s="179" t="s">
        <v>2885</v>
      </c>
      <c r="AV18" s="179" t="s">
        <v>2885</v>
      </c>
      <c r="AW18" s="179" t="s">
        <v>2997</v>
      </c>
      <c r="AX18" s="179" t="s">
        <v>2885</v>
      </c>
      <c r="AY18" s="179" t="s">
        <v>2885</v>
      </c>
      <c r="AZ18" s="179" t="s">
        <v>2997</v>
      </c>
      <c r="BA18" s="179" t="s">
        <v>2885</v>
      </c>
      <c r="BB18" s="179" t="s">
        <v>2885</v>
      </c>
      <c r="BC18" s="179" t="s">
        <v>2997</v>
      </c>
      <c r="BD18" s="179" t="s">
        <v>2885</v>
      </c>
      <c r="BE18" s="179" t="s">
        <v>2885</v>
      </c>
      <c r="BF18" s="179" t="s">
        <v>2997</v>
      </c>
      <c r="BG18" s="179" t="s">
        <v>2885</v>
      </c>
      <c r="BH18" s="179" t="s">
        <v>2885</v>
      </c>
      <c r="BI18" s="179" t="s">
        <v>2997</v>
      </c>
      <c r="BJ18" s="179" t="s">
        <v>2885</v>
      </c>
      <c r="BK18" s="179" t="s">
        <v>2885</v>
      </c>
      <c r="BL18" s="179" t="s">
        <v>2997</v>
      </c>
      <c r="BM18" s="179" t="s">
        <v>2885</v>
      </c>
      <c r="BN18" s="179" t="s">
        <v>2885</v>
      </c>
      <c r="BO18" s="179" t="s">
        <v>2997</v>
      </c>
      <c r="BP18" s="179" t="s">
        <v>2885</v>
      </c>
      <c r="BQ18" s="179" t="s">
        <v>2885</v>
      </c>
      <c r="BR18" s="179" t="s">
        <v>2997</v>
      </c>
      <c r="BS18" s="179" t="s">
        <v>2885</v>
      </c>
      <c r="BT18" s="179" t="s">
        <v>2885</v>
      </c>
      <c r="BU18" s="179" t="s">
        <v>2997</v>
      </c>
      <c r="BV18" s="179" t="s">
        <v>2885</v>
      </c>
      <c r="BW18" s="179" t="s">
        <v>2885</v>
      </c>
      <c r="BX18" s="179" t="s">
        <v>2997</v>
      </c>
      <c r="BY18" s="179" t="s">
        <v>2885</v>
      </c>
      <c r="BZ18" s="179" t="s">
        <v>2885</v>
      </c>
      <c r="CA18" s="179" t="s">
        <v>2997</v>
      </c>
      <c r="CB18" s="179" t="s">
        <v>2885</v>
      </c>
      <c r="CC18" s="179" t="s">
        <v>2885</v>
      </c>
      <c r="CD18" s="179" t="s">
        <v>2997</v>
      </c>
      <c r="CE18" s="179" t="s">
        <v>2885</v>
      </c>
      <c r="CF18" s="179" t="s">
        <v>2885</v>
      </c>
      <c r="CG18" s="179" t="s">
        <v>2997</v>
      </c>
      <c r="CH18" s="179" t="s">
        <v>2885</v>
      </c>
      <c r="CI18" s="179" t="s">
        <v>2885</v>
      </c>
      <c r="CJ18" s="179" t="s">
        <v>2997</v>
      </c>
      <c r="CK18" s="179" t="s">
        <v>2885</v>
      </c>
      <c r="CL18" s="179" t="s">
        <v>2885</v>
      </c>
      <c r="CM18" s="179" t="s">
        <v>2997</v>
      </c>
      <c r="CN18" s="179" t="s">
        <v>2885</v>
      </c>
      <c r="CO18" s="179" t="s">
        <v>2885</v>
      </c>
      <c r="CP18" s="179" t="s">
        <v>2997</v>
      </c>
      <c r="CQ18" s="179" t="s">
        <v>2885</v>
      </c>
      <c r="CR18" s="179" t="s">
        <v>2885</v>
      </c>
      <c r="CS18" s="179" t="s">
        <v>2997</v>
      </c>
      <c r="CT18" s="179" t="s">
        <v>2885</v>
      </c>
      <c r="CU18" s="179" t="s">
        <v>2885</v>
      </c>
      <c r="CV18" s="179" t="s">
        <v>2997</v>
      </c>
      <c r="CW18" s="179" t="s">
        <v>2885</v>
      </c>
      <c r="CX18" s="179" t="s">
        <v>2885</v>
      </c>
      <c r="CY18" s="179" t="s">
        <v>2997</v>
      </c>
      <c r="CZ18" s="179" t="s">
        <v>2885</v>
      </c>
      <c r="DA18" s="179" t="s">
        <v>2885</v>
      </c>
      <c r="DB18" s="179" t="s">
        <v>2997</v>
      </c>
      <c r="DC18" s="179" t="s">
        <v>2885</v>
      </c>
      <c r="DD18" s="179" t="s">
        <v>2885</v>
      </c>
      <c r="DE18" s="179" t="s">
        <v>2997</v>
      </c>
      <c r="DF18" s="179" t="s">
        <v>2885</v>
      </c>
      <c r="DG18" s="179" t="s">
        <v>2885</v>
      </c>
      <c r="DH18" s="179" t="s">
        <v>2997</v>
      </c>
      <c r="DI18" s="179" t="s">
        <v>2885</v>
      </c>
      <c r="DJ18" s="179" t="s">
        <v>2885</v>
      </c>
      <c r="DK18" s="179" t="s">
        <v>2997</v>
      </c>
      <c r="DL18" s="179" t="s">
        <v>2885</v>
      </c>
      <c r="DM18" s="179" t="s">
        <v>2885</v>
      </c>
      <c r="DN18" s="179" t="s">
        <v>2997</v>
      </c>
      <c r="DO18" s="179" t="s">
        <v>2885</v>
      </c>
      <c r="DP18" s="179" t="s">
        <v>2885</v>
      </c>
      <c r="DQ18" s="179" t="s">
        <v>2997</v>
      </c>
      <c r="DR18" s="179" t="s">
        <v>2885</v>
      </c>
      <c r="DS18" s="179" t="s">
        <v>2885</v>
      </c>
      <c r="DT18" s="179" t="s">
        <v>2997</v>
      </c>
      <c r="DU18" s="179" t="s">
        <v>2885</v>
      </c>
      <c r="DV18" s="179" t="s">
        <v>2885</v>
      </c>
      <c r="DW18" s="179" t="s">
        <v>2997</v>
      </c>
      <c r="DX18" s="179" t="s">
        <v>2885</v>
      </c>
      <c r="DY18" s="179" t="s">
        <v>2885</v>
      </c>
      <c r="DZ18" s="179" t="s">
        <v>2997</v>
      </c>
      <c r="EA18" s="179" t="s">
        <v>2885</v>
      </c>
      <c r="EB18" s="179" t="s">
        <v>2885</v>
      </c>
      <c r="EC18" s="179" t="s">
        <v>2997</v>
      </c>
      <c r="ED18" s="179" t="s">
        <v>2885</v>
      </c>
      <c r="EE18" s="179" t="s">
        <v>2885</v>
      </c>
      <c r="EF18" s="179" t="s">
        <v>2997</v>
      </c>
      <c r="EG18" s="179" t="s">
        <v>2885</v>
      </c>
      <c r="EH18" s="179" t="s">
        <v>2885</v>
      </c>
      <c r="EI18" s="179" t="s">
        <v>2997</v>
      </c>
      <c r="EJ18" s="179" t="s">
        <v>2885</v>
      </c>
      <c r="EK18" s="179" t="s">
        <v>2885</v>
      </c>
      <c r="EL18" s="179" t="s">
        <v>2997</v>
      </c>
      <c r="EM18" s="179" t="s">
        <v>2885</v>
      </c>
      <c r="EN18" s="179" t="s">
        <v>2885</v>
      </c>
      <c r="EO18" s="179" t="s">
        <v>2997</v>
      </c>
      <c r="EP18" s="179" t="s">
        <v>2885</v>
      </c>
      <c r="EQ18" s="179" t="s">
        <v>2885</v>
      </c>
      <c r="ER18" s="179" t="s">
        <v>2997</v>
      </c>
      <c r="ES18" s="179" t="s">
        <v>2885</v>
      </c>
      <c r="ET18" s="179" t="s">
        <v>2885</v>
      </c>
    </row>
    <row r="19" spans="1:150" x14ac:dyDescent="0.3">
      <c r="A19" s="1"/>
      <c r="B19" s="180" t="s">
        <v>3022</v>
      </c>
      <c r="C19" s="180" t="s">
        <v>83</v>
      </c>
      <c r="D19" s="180" t="s">
        <v>1087</v>
      </c>
      <c r="E19" s="180" t="s">
        <v>3023</v>
      </c>
      <c r="F19" s="180" t="s">
        <v>3024</v>
      </c>
      <c r="G19" s="181" t="s">
        <v>2997</v>
      </c>
      <c r="H19" s="181" t="s">
        <v>2885</v>
      </c>
      <c r="I19" s="181" t="s">
        <v>2885</v>
      </c>
      <c r="J19" s="181" t="s">
        <v>2997</v>
      </c>
      <c r="K19" s="181" t="s">
        <v>2885</v>
      </c>
      <c r="L19" s="181" t="s">
        <v>2885</v>
      </c>
      <c r="M19" s="181" t="s">
        <v>2997</v>
      </c>
      <c r="N19" s="181" t="s">
        <v>2885</v>
      </c>
      <c r="O19" s="181" t="s">
        <v>2885</v>
      </c>
      <c r="P19" s="181" t="s">
        <v>2997</v>
      </c>
      <c r="Q19" s="181" t="s">
        <v>2885</v>
      </c>
      <c r="R19" s="181" t="s">
        <v>2885</v>
      </c>
      <c r="S19" s="181" t="s">
        <v>2997</v>
      </c>
      <c r="T19" s="181" t="s">
        <v>2885</v>
      </c>
      <c r="U19" s="181" t="s">
        <v>2885</v>
      </c>
      <c r="V19" s="181" t="s">
        <v>2997</v>
      </c>
      <c r="W19" s="181" t="s">
        <v>2885</v>
      </c>
      <c r="X19" s="181" t="s">
        <v>2885</v>
      </c>
      <c r="Y19" s="181" t="s">
        <v>2997</v>
      </c>
      <c r="Z19" s="181" t="s">
        <v>2885</v>
      </c>
      <c r="AA19" s="181" t="s">
        <v>2885</v>
      </c>
      <c r="AB19" s="181" t="s">
        <v>2997</v>
      </c>
      <c r="AC19" s="181" t="s">
        <v>2885</v>
      </c>
      <c r="AD19" s="181" t="s">
        <v>2885</v>
      </c>
      <c r="AE19" s="181" t="s">
        <v>2997</v>
      </c>
      <c r="AF19" s="181" t="s">
        <v>2885</v>
      </c>
      <c r="AG19" s="181" t="s">
        <v>2885</v>
      </c>
      <c r="AH19" s="181" t="s">
        <v>2997</v>
      </c>
      <c r="AI19" s="181" t="s">
        <v>2885</v>
      </c>
      <c r="AJ19" s="181" t="s">
        <v>2885</v>
      </c>
      <c r="AK19" s="181" t="s">
        <v>2997</v>
      </c>
      <c r="AL19" s="181" t="s">
        <v>2885</v>
      </c>
      <c r="AM19" s="181" t="s">
        <v>2885</v>
      </c>
      <c r="AN19" s="181" t="s">
        <v>2997</v>
      </c>
      <c r="AO19" s="181" t="s">
        <v>2885</v>
      </c>
      <c r="AP19" s="181" t="s">
        <v>2885</v>
      </c>
      <c r="AQ19" s="181" t="s">
        <v>2997</v>
      </c>
      <c r="AR19" s="181" t="s">
        <v>2885</v>
      </c>
      <c r="AS19" s="181" t="s">
        <v>2885</v>
      </c>
      <c r="AT19" s="181" t="s">
        <v>2997</v>
      </c>
      <c r="AU19" s="181" t="s">
        <v>2885</v>
      </c>
      <c r="AV19" s="181" t="s">
        <v>2885</v>
      </c>
      <c r="AW19" s="181" t="s">
        <v>2997</v>
      </c>
      <c r="AX19" s="181" t="s">
        <v>2885</v>
      </c>
      <c r="AY19" s="181" t="s">
        <v>2885</v>
      </c>
      <c r="AZ19" s="181" t="s">
        <v>2997</v>
      </c>
      <c r="BA19" s="181" t="s">
        <v>2885</v>
      </c>
      <c r="BB19" s="181" t="s">
        <v>2885</v>
      </c>
      <c r="BC19" s="181" t="s">
        <v>2997</v>
      </c>
      <c r="BD19" s="181" t="s">
        <v>2885</v>
      </c>
      <c r="BE19" s="181" t="s">
        <v>2885</v>
      </c>
      <c r="BF19" s="181" t="s">
        <v>2997</v>
      </c>
      <c r="BG19" s="181" t="s">
        <v>2885</v>
      </c>
      <c r="BH19" s="181" t="s">
        <v>2885</v>
      </c>
      <c r="BI19" s="181" t="s">
        <v>2997</v>
      </c>
      <c r="BJ19" s="181" t="s">
        <v>2885</v>
      </c>
      <c r="BK19" s="181" t="s">
        <v>2885</v>
      </c>
      <c r="BL19" s="181" t="s">
        <v>2997</v>
      </c>
      <c r="BM19" s="181" t="s">
        <v>2885</v>
      </c>
      <c r="BN19" s="181" t="s">
        <v>2885</v>
      </c>
      <c r="BO19" s="181" t="s">
        <v>2997</v>
      </c>
      <c r="BP19" s="181" t="s">
        <v>2885</v>
      </c>
      <c r="BQ19" s="181" t="s">
        <v>2885</v>
      </c>
      <c r="BR19" s="181" t="s">
        <v>2997</v>
      </c>
      <c r="BS19" s="181" t="s">
        <v>2885</v>
      </c>
      <c r="BT19" s="181" t="s">
        <v>2885</v>
      </c>
      <c r="BU19" s="181" t="s">
        <v>2997</v>
      </c>
      <c r="BV19" s="181" t="s">
        <v>2885</v>
      </c>
      <c r="BW19" s="181" t="s">
        <v>2885</v>
      </c>
      <c r="BX19" s="181" t="s">
        <v>2997</v>
      </c>
      <c r="BY19" s="181" t="s">
        <v>2885</v>
      </c>
      <c r="BZ19" s="181" t="s">
        <v>2885</v>
      </c>
      <c r="CA19" s="181" t="s">
        <v>2997</v>
      </c>
      <c r="CB19" s="181" t="s">
        <v>2885</v>
      </c>
      <c r="CC19" s="181" t="s">
        <v>2885</v>
      </c>
      <c r="CD19" s="181" t="s">
        <v>2997</v>
      </c>
      <c r="CE19" s="181" t="s">
        <v>2885</v>
      </c>
      <c r="CF19" s="181" t="s">
        <v>2885</v>
      </c>
      <c r="CG19" s="181" t="s">
        <v>2997</v>
      </c>
      <c r="CH19" s="181" t="s">
        <v>2885</v>
      </c>
      <c r="CI19" s="181" t="s">
        <v>2885</v>
      </c>
      <c r="CJ19" s="181" t="s">
        <v>2997</v>
      </c>
      <c r="CK19" s="181" t="s">
        <v>2885</v>
      </c>
      <c r="CL19" s="181" t="s">
        <v>2885</v>
      </c>
      <c r="CM19" s="181" t="s">
        <v>2997</v>
      </c>
      <c r="CN19" s="181" t="s">
        <v>2885</v>
      </c>
      <c r="CO19" s="181" t="s">
        <v>2885</v>
      </c>
      <c r="CP19" s="181" t="s">
        <v>2997</v>
      </c>
      <c r="CQ19" s="181" t="s">
        <v>2885</v>
      </c>
      <c r="CR19" s="181" t="s">
        <v>2885</v>
      </c>
      <c r="CS19" s="181" t="s">
        <v>2997</v>
      </c>
      <c r="CT19" s="181" t="s">
        <v>2885</v>
      </c>
      <c r="CU19" s="181" t="s">
        <v>2885</v>
      </c>
      <c r="CV19" s="181" t="s">
        <v>2997</v>
      </c>
      <c r="CW19" s="181" t="s">
        <v>2885</v>
      </c>
      <c r="CX19" s="181" t="s">
        <v>2885</v>
      </c>
      <c r="CY19" s="181" t="s">
        <v>2997</v>
      </c>
      <c r="CZ19" s="181" t="s">
        <v>2885</v>
      </c>
      <c r="DA19" s="181" t="s">
        <v>2885</v>
      </c>
      <c r="DB19" s="181" t="s">
        <v>2997</v>
      </c>
      <c r="DC19" s="181" t="s">
        <v>2885</v>
      </c>
      <c r="DD19" s="181" t="s">
        <v>2885</v>
      </c>
      <c r="DE19" s="181" t="s">
        <v>2997</v>
      </c>
      <c r="DF19" s="181" t="s">
        <v>2885</v>
      </c>
      <c r="DG19" s="181" t="s">
        <v>2885</v>
      </c>
      <c r="DH19" s="181" t="s">
        <v>2997</v>
      </c>
      <c r="DI19" s="181" t="s">
        <v>2885</v>
      </c>
      <c r="DJ19" s="181" t="s">
        <v>2885</v>
      </c>
      <c r="DK19" s="181" t="s">
        <v>2997</v>
      </c>
      <c r="DL19" s="181" t="s">
        <v>2885</v>
      </c>
      <c r="DM19" s="181" t="s">
        <v>2885</v>
      </c>
      <c r="DN19" s="181" t="s">
        <v>2997</v>
      </c>
      <c r="DO19" s="181" t="s">
        <v>2885</v>
      </c>
      <c r="DP19" s="181" t="s">
        <v>2885</v>
      </c>
      <c r="DQ19" s="181" t="s">
        <v>2997</v>
      </c>
      <c r="DR19" s="181" t="s">
        <v>2885</v>
      </c>
      <c r="DS19" s="181" t="s">
        <v>2885</v>
      </c>
      <c r="DT19" s="181" t="s">
        <v>2997</v>
      </c>
      <c r="DU19" s="181" t="s">
        <v>2885</v>
      </c>
      <c r="DV19" s="181" t="s">
        <v>2885</v>
      </c>
      <c r="DW19" s="181" t="s">
        <v>2997</v>
      </c>
      <c r="DX19" s="181" t="s">
        <v>2885</v>
      </c>
      <c r="DY19" s="181" t="s">
        <v>2885</v>
      </c>
      <c r="DZ19" s="181" t="s">
        <v>2997</v>
      </c>
      <c r="EA19" s="181" t="s">
        <v>2885</v>
      </c>
      <c r="EB19" s="181" t="s">
        <v>2885</v>
      </c>
      <c r="EC19" s="181" t="s">
        <v>2997</v>
      </c>
      <c r="ED19" s="181" t="s">
        <v>2885</v>
      </c>
      <c r="EE19" s="181" t="s">
        <v>2885</v>
      </c>
      <c r="EF19" s="181" t="s">
        <v>2997</v>
      </c>
      <c r="EG19" s="181" t="s">
        <v>2885</v>
      </c>
      <c r="EH19" s="181" t="s">
        <v>2885</v>
      </c>
      <c r="EI19" s="181" t="s">
        <v>2997</v>
      </c>
      <c r="EJ19" s="181" t="s">
        <v>2885</v>
      </c>
      <c r="EK19" s="181" t="s">
        <v>2885</v>
      </c>
      <c r="EL19" s="181" t="s">
        <v>2997</v>
      </c>
      <c r="EM19" s="181" t="s">
        <v>2885</v>
      </c>
      <c r="EN19" s="181" t="s">
        <v>2885</v>
      </c>
      <c r="EO19" s="181" t="s">
        <v>2997</v>
      </c>
      <c r="EP19" s="181" t="s">
        <v>2885</v>
      </c>
      <c r="EQ19" s="181" t="s">
        <v>2885</v>
      </c>
      <c r="ER19" s="181" t="s">
        <v>2997</v>
      </c>
      <c r="ES19" s="181" t="s">
        <v>2885</v>
      </c>
      <c r="ET19" s="181" t="s">
        <v>2885</v>
      </c>
    </row>
    <row r="20" spans="1:150" x14ac:dyDescent="0.3">
      <c r="A20" s="1"/>
      <c r="B20" s="180" t="s">
        <v>3025</v>
      </c>
      <c r="C20" s="180" t="s">
        <v>83</v>
      </c>
      <c r="D20" s="180" t="s">
        <v>1087</v>
      </c>
      <c r="E20" s="180" t="s">
        <v>3026</v>
      </c>
      <c r="F20" s="180" t="s">
        <v>3027</v>
      </c>
      <c r="G20" s="181" t="s">
        <v>2997</v>
      </c>
      <c r="H20" s="181" t="s">
        <v>2885</v>
      </c>
      <c r="I20" s="181" t="s">
        <v>2885</v>
      </c>
      <c r="J20" s="181" t="s">
        <v>2997</v>
      </c>
      <c r="K20" s="181" t="s">
        <v>2885</v>
      </c>
      <c r="L20" s="181" t="s">
        <v>2885</v>
      </c>
      <c r="M20" s="181" t="s">
        <v>2997</v>
      </c>
      <c r="N20" s="181" t="s">
        <v>2885</v>
      </c>
      <c r="O20" s="181" t="s">
        <v>2885</v>
      </c>
      <c r="P20" s="181" t="s">
        <v>2997</v>
      </c>
      <c r="Q20" s="181" t="s">
        <v>2885</v>
      </c>
      <c r="R20" s="181" t="s">
        <v>2885</v>
      </c>
      <c r="S20" s="181" t="s">
        <v>2997</v>
      </c>
      <c r="T20" s="181" t="s">
        <v>2885</v>
      </c>
      <c r="U20" s="181" t="s">
        <v>2885</v>
      </c>
      <c r="V20" s="181" t="s">
        <v>2997</v>
      </c>
      <c r="W20" s="181" t="s">
        <v>2885</v>
      </c>
      <c r="X20" s="181" t="s">
        <v>2885</v>
      </c>
      <c r="Y20" s="181" t="s">
        <v>2997</v>
      </c>
      <c r="Z20" s="181" t="s">
        <v>2885</v>
      </c>
      <c r="AA20" s="181" t="s">
        <v>2885</v>
      </c>
      <c r="AB20" s="181" t="s">
        <v>2997</v>
      </c>
      <c r="AC20" s="181" t="s">
        <v>2885</v>
      </c>
      <c r="AD20" s="181" t="s">
        <v>2885</v>
      </c>
      <c r="AE20" s="181" t="s">
        <v>2997</v>
      </c>
      <c r="AF20" s="181" t="s">
        <v>2885</v>
      </c>
      <c r="AG20" s="181" t="s">
        <v>2885</v>
      </c>
      <c r="AH20" s="181" t="s">
        <v>2997</v>
      </c>
      <c r="AI20" s="181" t="s">
        <v>2885</v>
      </c>
      <c r="AJ20" s="181" t="s">
        <v>2885</v>
      </c>
      <c r="AK20" s="181" t="s">
        <v>2997</v>
      </c>
      <c r="AL20" s="181" t="s">
        <v>2885</v>
      </c>
      <c r="AM20" s="181" t="s">
        <v>2885</v>
      </c>
      <c r="AN20" s="181" t="s">
        <v>2997</v>
      </c>
      <c r="AO20" s="181" t="s">
        <v>2885</v>
      </c>
      <c r="AP20" s="181" t="s">
        <v>2885</v>
      </c>
      <c r="AQ20" s="181" t="s">
        <v>2997</v>
      </c>
      <c r="AR20" s="181" t="s">
        <v>2885</v>
      </c>
      <c r="AS20" s="181" t="s">
        <v>2885</v>
      </c>
      <c r="AT20" s="181" t="s">
        <v>2997</v>
      </c>
      <c r="AU20" s="181" t="s">
        <v>2885</v>
      </c>
      <c r="AV20" s="181" t="s">
        <v>2885</v>
      </c>
      <c r="AW20" s="181" t="s">
        <v>2997</v>
      </c>
      <c r="AX20" s="181" t="s">
        <v>2885</v>
      </c>
      <c r="AY20" s="181" t="s">
        <v>2885</v>
      </c>
      <c r="AZ20" s="181" t="s">
        <v>2997</v>
      </c>
      <c r="BA20" s="181" t="s">
        <v>2885</v>
      </c>
      <c r="BB20" s="181" t="s">
        <v>2885</v>
      </c>
      <c r="BC20" s="181" t="s">
        <v>2997</v>
      </c>
      <c r="BD20" s="181" t="s">
        <v>2885</v>
      </c>
      <c r="BE20" s="181" t="s">
        <v>2885</v>
      </c>
      <c r="BF20" s="181" t="s">
        <v>2997</v>
      </c>
      <c r="BG20" s="181" t="s">
        <v>2885</v>
      </c>
      <c r="BH20" s="181" t="s">
        <v>2885</v>
      </c>
      <c r="BI20" s="181" t="s">
        <v>2997</v>
      </c>
      <c r="BJ20" s="181" t="s">
        <v>2885</v>
      </c>
      <c r="BK20" s="181" t="s">
        <v>2885</v>
      </c>
      <c r="BL20" s="181" t="s">
        <v>2997</v>
      </c>
      <c r="BM20" s="181" t="s">
        <v>2885</v>
      </c>
      <c r="BN20" s="181" t="s">
        <v>2885</v>
      </c>
      <c r="BO20" s="181" t="s">
        <v>2997</v>
      </c>
      <c r="BP20" s="181" t="s">
        <v>2885</v>
      </c>
      <c r="BQ20" s="181" t="s">
        <v>2885</v>
      </c>
      <c r="BR20" s="181" t="s">
        <v>2997</v>
      </c>
      <c r="BS20" s="181" t="s">
        <v>2885</v>
      </c>
      <c r="BT20" s="181" t="s">
        <v>2885</v>
      </c>
      <c r="BU20" s="181" t="s">
        <v>2997</v>
      </c>
      <c r="BV20" s="181" t="s">
        <v>2885</v>
      </c>
      <c r="BW20" s="181" t="s">
        <v>2885</v>
      </c>
      <c r="BX20" s="181" t="s">
        <v>2997</v>
      </c>
      <c r="BY20" s="181" t="s">
        <v>2885</v>
      </c>
      <c r="BZ20" s="181" t="s">
        <v>2885</v>
      </c>
      <c r="CA20" s="181" t="s">
        <v>2997</v>
      </c>
      <c r="CB20" s="181" t="s">
        <v>2885</v>
      </c>
      <c r="CC20" s="181" t="s">
        <v>2885</v>
      </c>
      <c r="CD20" s="181" t="s">
        <v>2997</v>
      </c>
      <c r="CE20" s="181" t="s">
        <v>2885</v>
      </c>
      <c r="CF20" s="181" t="s">
        <v>2885</v>
      </c>
      <c r="CG20" s="181" t="s">
        <v>2997</v>
      </c>
      <c r="CH20" s="181" t="s">
        <v>2885</v>
      </c>
      <c r="CI20" s="181" t="s">
        <v>2885</v>
      </c>
      <c r="CJ20" s="181" t="s">
        <v>2997</v>
      </c>
      <c r="CK20" s="181" t="s">
        <v>2885</v>
      </c>
      <c r="CL20" s="181" t="s">
        <v>2885</v>
      </c>
      <c r="CM20" s="181" t="s">
        <v>2997</v>
      </c>
      <c r="CN20" s="181" t="s">
        <v>2885</v>
      </c>
      <c r="CO20" s="181" t="s">
        <v>2885</v>
      </c>
      <c r="CP20" s="181" t="s">
        <v>2997</v>
      </c>
      <c r="CQ20" s="181" t="s">
        <v>2885</v>
      </c>
      <c r="CR20" s="181" t="s">
        <v>2885</v>
      </c>
      <c r="CS20" s="181" t="s">
        <v>2997</v>
      </c>
      <c r="CT20" s="181" t="s">
        <v>2885</v>
      </c>
      <c r="CU20" s="181" t="s">
        <v>2885</v>
      </c>
      <c r="CV20" s="181" t="s">
        <v>2997</v>
      </c>
      <c r="CW20" s="181" t="s">
        <v>2885</v>
      </c>
      <c r="CX20" s="181" t="s">
        <v>2885</v>
      </c>
      <c r="CY20" s="181" t="s">
        <v>2997</v>
      </c>
      <c r="CZ20" s="181" t="s">
        <v>2885</v>
      </c>
      <c r="DA20" s="181" t="s">
        <v>2885</v>
      </c>
      <c r="DB20" s="181" t="s">
        <v>2997</v>
      </c>
      <c r="DC20" s="181" t="s">
        <v>2885</v>
      </c>
      <c r="DD20" s="181" t="s">
        <v>2885</v>
      </c>
      <c r="DE20" s="181" t="s">
        <v>2997</v>
      </c>
      <c r="DF20" s="181" t="s">
        <v>2885</v>
      </c>
      <c r="DG20" s="181" t="s">
        <v>2885</v>
      </c>
      <c r="DH20" s="181" t="s">
        <v>2997</v>
      </c>
      <c r="DI20" s="181" t="s">
        <v>2885</v>
      </c>
      <c r="DJ20" s="181" t="s">
        <v>2885</v>
      </c>
      <c r="DK20" s="181" t="s">
        <v>2997</v>
      </c>
      <c r="DL20" s="181" t="s">
        <v>2885</v>
      </c>
      <c r="DM20" s="181" t="s">
        <v>2885</v>
      </c>
      <c r="DN20" s="181" t="s">
        <v>2997</v>
      </c>
      <c r="DO20" s="181" t="s">
        <v>2885</v>
      </c>
      <c r="DP20" s="181" t="s">
        <v>2885</v>
      </c>
      <c r="DQ20" s="181" t="s">
        <v>2997</v>
      </c>
      <c r="DR20" s="181" t="s">
        <v>2885</v>
      </c>
      <c r="DS20" s="181" t="s">
        <v>2885</v>
      </c>
      <c r="DT20" s="181" t="s">
        <v>2997</v>
      </c>
      <c r="DU20" s="181" t="s">
        <v>2885</v>
      </c>
      <c r="DV20" s="181" t="s">
        <v>2885</v>
      </c>
      <c r="DW20" s="181" t="s">
        <v>2997</v>
      </c>
      <c r="DX20" s="181" t="s">
        <v>2885</v>
      </c>
      <c r="DY20" s="181" t="s">
        <v>2885</v>
      </c>
      <c r="DZ20" s="181" t="s">
        <v>2997</v>
      </c>
      <c r="EA20" s="181" t="s">
        <v>2885</v>
      </c>
      <c r="EB20" s="181" t="s">
        <v>2885</v>
      </c>
      <c r="EC20" s="181" t="s">
        <v>2997</v>
      </c>
      <c r="ED20" s="181" t="s">
        <v>2885</v>
      </c>
      <c r="EE20" s="181" t="s">
        <v>2885</v>
      </c>
      <c r="EF20" s="181" t="s">
        <v>2997</v>
      </c>
      <c r="EG20" s="181" t="s">
        <v>2885</v>
      </c>
      <c r="EH20" s="181" t="s">
        <v>2885</v>
      </c>
      <c r="EI20" s="181" t="s">
        <v>2997</v>
      </c>
      <c r="EJ20" s="181" t="s">
        <v>2885</v>
      </c>
      <c r="EK20" s="181" t="s">
        <v>2885</v>
      </c>
      <c r="EL20" s="181" t="s">
        <v>2997</v>
      </c>
      <c r="EM20" s="181" t="s">
        <v>2885</v>
      </c>
      <c r="EN20" s="181" t="s">
        <v>2885</v>
      </c>
      <c r="EO20" s="181" t="s">
        <v>2997</v>
      </c>
      <c r="EP20" s="181" t="s">
        <v>2885</v>
      </c>
      <c r="EQ20" s="181" t="s">
        <v>2885</v>
      </c>
      <c r="ER20" s="181" t="s">
        <v>2997</v>
      </c>
      <c r="ES20" s="181" t="s">
        <v>2885</v>
      </c>
      <c r="ET20" s="181" t="s">
        <v>2885</v>
      </c>
    </row>
    <row r="21" spans="1:150" x14ac:dyDescent="0.3">
      <c r="A21" s="1"/>
      <c r="B21" s="180" t="s">
        <v>3028</v>
      </c>
      <c r="C21" s="180" t="s">
        <v>83</v>
      </c>
      <c r="D21" s="180" t="s">
        <v>1087</v>
      </c>
      <c r="E21" s="180" t="s">
        <v>3029</v>
      </c>
      <c r="F21" s="180" t="s">
        <v>3030</v>
      </c>
      <c r="G21" s="181" t="s">
        <v>2997</v>
      </c>
      <c r="H21" s="181" t="s">
        <v>2885</v>
      </c>
      <c r="I21" s="181" t="s">
        <v>2885</v>
      </c>
      <c r="J21" s="181" t="s">
        <v>2997</v>
      </c>
      <c r="K21" s="181" t="s">
        <v>2885</v>
      </c>
      <c r="L21" s="181" t="s">
        <v>2885</v>
      </c>
      <c r="M21" s="181" t="s">
        <v>2997</v>
      </c>
      <c r="N21" s="181" t="s">
        <v>2885</v>
      </c>
      <c r="O21" s="181" t="s">
        <v>2885</v>
      </c>
      <c r="P21" s="181" t="s">
        <v>2997</v>
      </c>
      <c r="Q21" s="181" t="s">
        <v>2885</v>
      </c>
      <c r="R21" s="181" t="s">
        <v>2885</v>
      </c>
      <c r="S21" s="181" t="s">
        <v>2997</v>
      </c>
      <c r="T21" s="181" t="s">
        <v>2885</v>
      </c>
      <c r="U21" s="181" t="s">
        <v>2885</v>
      </c>
      <c r="V21" s="181" t="s">
        <v>2997</v>
      </c>
      <c r="W21" s="181" t="s">
        <v>2885</v>
      </c>
      <c r="X21" s="181" t="s">
        <v>2885</v>
      </c>
      <c r="Y21" s="181" t="s">
        <v>2997</v>
      </c>
      <c r="Z21" s="181" t="s">
        <v>2885</v>
      </c>
      <c r="AA21" s="181" t="s">
        <v>2885</v>
      </c>
      <c r="AB21" s="181" t="s">
        <v>2997</v>
      </c>
      <c r="AC21" s="181" t="s">
        <v>2885</v>
      </c>
      <c r="AD21" s="181" t="s">
        <v>2885</v>
      </c>
      <c r="AE21" s="181" t="s">
        <v>2997</v>
      </c>
      <c r="AF21" s="181" t="s">
        <v>2885</v>
      </c>
      <c r="AG21" s="181" t="s">
        <v>2885</v>
      </c>
      <c r="AH21" s="181" t="s">
        <v>2997</v>
      </c>
      <c r="AI21" s="181" t="s">
        <v>2885</v>
      </c>
      <c r="AJ21" s="181" t="s">
        <v>2885</v>
      </c>
      <c r="AK21" s="181" t="s">
        <v>2997</v>
      </c>
      <c r="AL21" s="181" t="s">
        <v>2885</v>
      </c>
      <c r="AM21" s="181" t="s">
        <v>2885</v>
      </c>
      <c r="AN21" s="181" t="s">
        <v>2997</v>
      </c>
      <c r="AO21" s="181" t="s">
        <v>2885</v>
      </c>
      <c r="AP21" s="181" t="s">
        <v>2885</v>
      </c>
      <c r="AQ21" s="181" t="s">
        <v>2997</v>
      </c>
      <c r="AR21" s="181" t="s">
        <v>2885</v>
      </c>
      <c r="AS21" s="181" t="s">
        <v>2885</v>
      </c>
      <c r="AT21" s="181" t="s">
        <v>2997</v>
      </c>
      <c r="AU21" s="181" t="s">
        <v>2885</v>
      </c>
      <c r="AV21" s="181" t="s">
        <v>2885</v>
      </c>
      <c r="AW21" s="181" t="s">
        <v>2997</v>
      </c>
      <c r="AX21" s="181" t="s">
        <v>2885</v>
      </c>
      <c r="AY21" s="181" t="s">
        <v>2885</v>
      </c>
      <c r="AZ21" s="181" t="s">
        <v>2997</v>
      </c>
      <c r="BA21" s="181" t="s">
        <v>2885</v>
      </c>
      <c r="BB21" s="181" t="s">
        <v>2885</v>
      </c>
      <c r="BC21" s="181" t="s">
        <v>2997</v>
      </c>
      <c r="BD21" s="181" t="s">
        <v>2885</v>
      </c>
      <c r="BE21" s="181" t="s">
        <v>2885</v>
      </c>
      <c r="BF21" s="181" t="s">
        <v>2997</v>
      </c>
      <c r="BG21" s="181" t="s">
        <v>2885</v>
      </c>
      <c r="BH21" s="181" t="s">
        <v>2885</v>
      </c>
      <c r="BI21" s="181" t="s">
        <v>2997</v>
      </c>
      <c r="BJ21" s="181" t="s">
        <v>2885</v>
      </c>
      <c r="BK21" s="181" t="s">
        <v>2885</v>
      </c>
      <c r="BL21" s="181" t="s">
        <v>2997</v>
      </c>
      <c r="BM21" s="181" t="s">
        <v>2885</v>
      </c>
      <c r="BN21" s="181" t="s">
        <v>2885</v>
      </c>
      <c r="BO21" s="181" t="s">
        <v>2997</v>
      </c>
      <c r="BP21" s="181" t="s">
        <v>2885</v>
      </c>
      <c r="BQ21" s="181" t="s">
        <v>2885</v>
      </c>
      <c r="BR21" s="181" t="s">
        <v>2997</v>
      </c>
      <c r="BS21" s="181" t="s">
        <v>2885</v>
      </c>
      <c r="BT21" s="181" t="s">
        <v>2885</v>
      </c>
      <c r="BU21" s="181" t="s">
        <v>2997</v>
      </c>
      <c r="BV21" s="181" t="s">
        <v>2885</v>
      </c>
      <c r="BW21" s="181" t="s">
        <v>2885</v>
      </c>
      <c r="BX21" s="181" t="s">
        <v>2997</v>
      </c>
      <c r="BY21" s="181" t="s">
        <v>2885</v>
      </c>
      <c r="BZ21" s="181" t="s">
        <v>2885</v>
      </c>
      <c r="CA21" s="181" t="s">
        <v>2997</v>
      </c>
      <c r="CB21" s="181" t="s">
        <v>2885</v>
      </c>
      <c r="CC21" s="181" t="s">
        <v>2885</v>
      </c>
      <c r="CD21" s="181" t="s">
        <v>2997</v>
      </c>
      <c r="CE21" s="181" t="s">
        <v>2885</v>
      </c>
      <c r="CF21" s="181" t="s">
        <v>2885</v>
      </c>
      <c r="CG21" s="181" t="s">
        <v>2997</v>
      </c>
      <c r="CH21" s="181" t="s">
        <v>2885</v>
      </c>
      <c r="CI21" s="181" t="s">
        <v>2885</v>
      </c>
      <c r="CJ21" s="181" t="s">
        <v>2997</v>
      </c>
      <c r="CK21" s="181" t="s">
        <v>2885</v>
      </c>
      <c r="CL21" s="181" t="s">
        <v>2885</v>
      </c>
      <c r="CM21" s="181" t="s">
        <v>2997</v>
      </c>
      <c r="CN21" s="181" t="s">
        <v>2885</v>
      </c>
      <c r="CO21" s="181" t="s">
        <v>2885</v>
      </c>
      <c r="CP21" s="181" t="s">
        <v>2997</v>
      </c>
      <c r="CQ21" s="181" t="s">
        <v>2885</v>
      </c>
      <c r="CR21" s="181" t="s">
        <v>2885</v>
      </c>
      <c r="CS21" s="181" t="s">
        <v>2997</v>
      </c>
      <c r="CT21" s="181" t="s">
        <v>2885</v>
      </c>
      <c r="CU21" s="181" t="s">
        <v>2885</v>
      </c>
      <c r="CV21" s="181" t="s">
        <v>2997</v>
      </c>
      <c r="CW21" s="181" t="s">
        <v>2885</v>
      </c>
      <c r="CX21" s="181" t="s">
        <v>2885</v>
      </c>
      <c r="CY21" s="181" t="s">
        <v>2997</v>
      </c>
      <c r="CZ21" s="181" t="s">
        <v>2885</v>
      </c>
      <c r="DA21" s="181" t="s">
        <v>2885</v>
      </c>
      <c r="DB21" s="181" t="s">
        <v>2997</v>
      </c>
      <c r="DC21" s="181" t="s">
        <v>2885</v>
      </c>
      <c r="DD21" s="181" t="s">
        <v>2885</v>
      </c>
      <c r="DE21" s="181" t="s">
        <v>2997</v>
      </c>
      <c r="DF21" s="181" t="s">
        <v>2885</v>
      </c>
      <c r="DG21" s="181" t="s">
        <v>2885</v>
      </c>
      <c r="DH21" s="181" t="s">
        <v>2997</v>
      </c>
      <c r="DI21" s="181" t="s">
        <v>2885</v>
      </c>
      <c r="DJ21" s="181" t="s">
        <v>2885</v>
      </c>
      <c r="DK21" s="181" t="s">
        <v>2997</v>
      </c>
      <c r="DL21" s="181" t="s">
        <v>2885</v>
      </c>
      <c r="DM21" s="181" t="s">
        <v>2885</v>
      </c>
      <c r="DN21" s="181" t="s">
        <v>2997</v>
      </c>
      <c r="DO21" s="181" t="s">
        <v>2885</v>
      </c>
      <c r="DP21" s="181" t="s">
        <v>2885</v>
      </c>
      <c r="DQ21" s="181" t="s">
        <v>2997</v>
      </c>
      <c r="DR21" s="181" t="s">
        <v>2885</v>
      </c>
      <c r="DS21" s="181" t="s">
        <v>2885</v>
      </c>
      <c r="DT21" s="181" t="s">
        <v>2997</v>
      </c>
      <c r="DU21" s="181" t="s">
        <v>2885</v>
      </c>
      <c r="DV21" s="181" t="s">
        <v>2885</v>
      </c>
      <c r="DW21" s="181" t="s">
        <v>2997</v>
      </c>
      <c r="DX21" s="181" t="s">
        <v>2885</v>
      </c>
      <c r="DY21" s="181" t="s">
        <v>2885</v>
      </c>
      <c r="DZ21" s="181" t="s">
        <v>2997</v>
      </c>
      <c r="EA21" s="181" t="s">
        <v>2885</v>
      </c>
      <c r="EB21" s="181" t="s">
        <v>2885</v>
      </c>
      <c r="EC21" s="181" t="s">
        <v>2997</v>
      </c>
      <c r="ED21" s="181" t="s">
        <v>2885</v>
      </c>
      <c r="EE21" s="181" t="s">
        <v>2885</v>
      </c>
      <c r="EF21" s="181" t="s">
        <v>2997</v>
      </c>
      <c r="EG21" s="181" t="s">
        <v>2885</v>
      </c>
      <c r="EH21" s="181" t="s">
        <v>2885</v>
      </c>
      <c r="EI21" s="181" t="s">
        <v>2997</v>
      </c>
      <c r="EJ21" s="181" t="s">
        <v>2885</v>
      </c>
      <c r="EK21" s="181" t="s">
        <v>2885</v>
      </c>
      <c r="EL21" s="181" t="s">
        <v>2997</v>
      </c>
      <c r="EM21" s="181" t="s">
        <v>2885</v>
      </c>
      <c r="EN21" s="181" t="s">
        <v>2885</v>
      </c>
      <c r="EO21" s="181" t="s">
        <v>2997</v>
      </c>
      <c r="EP21" s="181" t="s">
        <v>2885</v>
      </c>
      <c r="EQ21" s="181" t="s">
        <v>2885</v>
      </c>
      <c r="ER21" s="181" t="s">
        <v>2997</v>
      </c>
      <c r="ES21" s="181" t="s">
        <v>2885</v>
      </c>
      <c r="ET21" s="181" t="s">
        <v>2885</v>
      </c>
    </row>
    <row r="22" spans="1:150" x14ac:dyDescent="0.3">
      <c r="A22" s="1"/>
      <c r="B22" s="180" t="s">
        <v>3031</v>
      </c>
      <c r="C22" s="180" t="s">
        <v>83</v>
      </c>
      <c r="D22" s="180" t="s">
        <v>1087</v>
      </c>
      <c r="E22" s="180" t="s">
        <v>3032</v>
      </c>
      <c r="F22" s="180" t="s">
        <v>3033</v>
      </c>
      <c r="G22" s="181" t="s">
        <v>2997</v>
      </c>
      <c r="H22" s="181" t="s">
        <v>2885</v>
      </c>
      <c r="I22" s="181" t="s">
        <v>2885</v>
      </c>
      <c r="J22" s="181" t="s">
        <v>2997</v>
      </c>
      <c r="K22" s="181" t="s">
        <v>2885</v>
      </c>
      <c r="L22" s="181" t="s">
        <v>2885</v>
      </c>
      <c r="M22" s="181" t="s">
        <v>2997</v>
      </c>
      <c r="N22" s="181" t="s">
        <v>2885</v>
      </c>
      <c r="O22" s="181" t="s">
        <v>2885</v>
      </c>
      <c r="P22" s="181" t="s">
        <v>2997</v>
      </c>
      <c r="Q22" s="181" t="s">
        <v>2885</v>
      </c>
      <c r="R22" s="181" t="s">
        <v>2885</v>
      </c>
      <c r="S22" s="181" t="s">
        <v>2997</v>
      </c>
      <c r="T22" s="181" t="s">
        <v>2885</v>
      </c>
      <c r="U22" s="181" t="s">
        <v>2885</v>
      </c>
      <c r="V22" s="181" t="s">
        <v>2997</v>
      </c>
      <c r="W22" s="181" t="s">
        <v>2885</v>
      </c>
      <c r="X22" s="181" t="s">
        <v>2885</v>
      </c>
      <c r="Y22" s="181" t="s">
        <v>2997</v>
      </c>
      <c r="Z22" s="181" t="s">
        <v>2885</v>
      </c>
      <c r="AA22" s="181" t="s">
        <v>2885</v>
      </c>
      <c r="AB22" s="181" t="s">
        <v>2997</v>
      </c>
      <c r="AC22" s="181" t="s">
        <v>2885</v>
      </c>
      <c r="AD22" s="181" t="s">
        <v>2885</v>
      </c>
      <c r="AE22" s="181" t="s">
        <v>2997</v>
      </c>
      <c r="AF22" s="181" t="s">
        <v>2885</v>
      </c>
      <c r="AG22" s="181" t="s">
        <v>2885</v>
      </c>
      <c r="AH22" s="181" t="s">
        <v>2997</v>
      </c>
      <c r="AI22" s="181" t="s">
        <v>2885</v>
      </c>
      <c r="AJ22" s="181" t="s">
        <v>2885</v>
      </c>
      <c r="AK22" s="181" t="s">
        <v>2997</v>
      </c>
      <c r="AL22" s="181" t="s">
        <v>2885</v>
      </c>
      <c r="AM22" s="181" t="s">
        <v>2885</v>
      </c>
      <c r="AN22" s="181" t="s">
        <v>2997</v>
      </c>
      <c r="AO22" s="181" t="s">
        <v>2885</v>
      </c>
      <c r="AP22" s="181" t="s">
        <v>2885</v>
      </c>
      <c r="AQ22" s="181" t="s">
        <v>2997</v>
      </c>
      <c r="AR22" s="181" t="s">
        <v>2885</v>
      </c>
      <c r="AS22" s="181" t="s">
        <v>2885</v>
      </c>
      <c r="AT22" s="181" t="s">
        <v>2997</v>
      </c>
      <c r="AU22" s="181" t="s">
        <v>2885</v>
      </c>
      <c r="AV22" s="181" t="s">
        <v>2885</v>
      </c>
      <c r="AW22" s="181" t="s">
        <v>2997</v>
      </c>
      <c r="AX22" s="181" t="s">
        <v>2885</v>
      </c>
      <c r="AY22" s="181" t="s">
        <v>2885</v>
      </c>
      <c r="AZ22" s="181" t="s">
        <v>2997</v>
      </c>
      <c r="BA22" s="181" t="s">
        <v>2885</v>
      </c>
      <c r="BB22" s="181" t="s">
        <v>2885</v>
      </c>
      <c r="BC22" s="181" t="s">
        <v>2997</v>
      </c>
      <c r="BD22" s="181" t="s">
        <v>2885</v>
      </c>
      <c r="BE22" s="181" t="s">
        <v>2885</v>
      </c>
      <c r="BF22" s="181" t="s">
        <v>2997</v>
      </c>
      <c r="BG22" s="181" t="s">
        <v>2885</v>
      </c>
      <c r="BH22" s="181" t="s">
        <v>2885</v>
      </c>
      <c r="BI22" s="181" t="s">
        <v>2997</v>
      </c>
      <c r="BJ22" s="181" t="s">
        <v>2885</v>
      </c>
      <c r="BK22" s="181" t="s">
        <v>2885</v>
      </c>
      <c r="BL22" s="181" t="s">
        <v>2997</v>
      </c>
      <c r="BM22" s="181" t="s">
        <v>2885</v>
      </c>
      <c r="BN22" s="181" t="s">
        <v>2885</v>
      </c>
      <c r="BO22" s="181" t="s">
        <v>2997</v>
      </c>
      <c r="BP22" s="181" t="s">
        <v>2885</v>
      </c>
      <c r="BQ22" s="181" t="s">
        <v>2885</v>
      </c>
      <c r="BR22" s="181" t="s">
        <v>2997</v>
      </c>
      <c r="BS22" s="181" t="s">
        <v>2885</v>
      </c>
      <c r="BT22" s="181" t="s">
        <v>2885</v>
      </c>
      <c r="BU22" s="181" t="s">
        <v>2997</v>
      </c>
      <c r="BV22" s="181" t="s">
        <v>2885</v>
      </c>
      <c r="BW22" s="181" t="s">
        <v>2885</v>
      </c>
      <c r="BX22" s="181" t="s">
        <v>2997</v>
      </c>
      <c r="BY22" s="181" t="s">
        <v>2885</v>
      </c>
      <c r="BZ22" s="181" t="s">
        <v>2885</v>
      </c>
      <c r="CA22" s="181" t="s">
        <v>2997</v>
      </c>
      <c r="CB22" s="181" t="s">
        <v>2885</v>
      </c>
      <c r="CC22" s="181" t="s">
        <v>2885</v>
      </c>
      <c r="CD22" s="181" t="s">
        <v>2997</v>
      </c>
      <c r="CE22" s="181" t="s">
        <v>2885</v>
      </c>
      <c r="CF22" s="181" t="s">
        <v>2885</v>
      </c>
      <c r="CG22" s="181" t="s">
        <v>2997</v>
      </c>
      <c r="CH22" s="181" t="s">
        <v>2885</v>
      </c>
      <c r="CI22" s="181" t="s">
        <v>2885</v>
      </c>
      <c r="CJ22" s="181" t="s">
        <v>2997</v>
      </c>
      <c r="CK22" s="181" t="s">
        <v>2885</v>
      </c>
      <c r="CL22" s="181" t="s">
        <v>2885</v>
      </c>
      <c r="CM22" s="181" t="s">
        <v>2997</v>
      </c>
      <c r="CN22" s="181" t="s">
        <v>2885</v>
      </c>
      <c r="CO22" s="181" t="s">
        <v>2885</v>
      </c>
      <c r="CP22" s="181" t="s">
        <v>2997</v>
      </c>
      <c r="CQ22" s="181" t="s">
        <v>2885</v>
      </c>
      <c r="CR22" s="181" t="s">
        <v>2885</v>
      </c>
      <c r="CS22" s="181" t="s">
        <v>2997</v>
      </c>
      <c r="CT22" s="181" t="s">
        <v>2885</v>
      </c>
      <c r="CU22" s="181" t="s">
        <v>2885</v>
      </c>
      <c r="CV22" s="181" t="s">
        <v>2997</v>
      </c>
      <c r="CW22" s="181" t="s">
        <v>2885</v>
      </c>
      <c r="CX22" s="181" t="s">
        <v>2885</v>
      </c>
      <c r="CY22" s="181" t="s">
        <v>2997</v>
      </c>
      <c r="CZ22" s="181" t="s">
        <v>2885</v>
      </c>
      <c r="DA22" s="181" t="s">
        <v>2885</v>
      </c>
      <c r="DB22" s="181" t="s">
        <v>2997</v>
      </c>
      <c r="DC22" s="181" t="s">
        <v>2885</v>
      </c>
      <c r="DD22" s="181" t="s">
        <v>2885</v>
      </c>
      <c r="DE22" s="181" t="s">
        <v>2997</v>
      </c>
      <c r="DF22" s="181" t="s">
        <v>2885</v>
      </c>
      <c r="DG22" s="181" t="s">
        <v>2885</v>
      </c>
      <c r="DH22" s="181" t="s">
        <v>2997</v>
      </c>
      <c r="DI22" s="181" t="s">
        <v>2885</v>
      </c>
      <c r="DJ22" s="181" t="s">
        <v>2885</v>
      </c>
      <c r="DK22" s="181" t="s">
        <v>2997</v>
      </c>
      <c r="DL22" s="181" t="s">
        <v>2885</v>
      </c>
      <c r="DM22" s="181" t="s">
        <v>2885</v>
      </c>
      <c r="DN22" s="181" t="s">
        <v>2997</v>
      </c>
      <c r="DO22" s="181" t="s">
        <v>2885</v>
      </c>
      <c r="DP22" s="181" t="s">
        <v>2885</v>
      </c>
      <c r="DQ22" s="181" t="s">
        <v>2997</v>
      </c>
      <c r="DR22" s="181" t="s">
        <v>2885</v>
      </c>
      <c r="DS22" s="181" t="s">
        <v>2885</v>
      </c>
      <c r="DT22" s="181" t="s">
        <v>2997</v>
      </c>
      <c r="DU22" s="181" t="s">
        <v>2885</v>
      </c>
      <c r="DV22" s="181" t="s">
        <v>2885</v>
      </c>
      <c r="DW22" s="181" t="s">
        <v>2997</v>
      </c>
      <c r="DX22" s="181" t="s">
        <v>2885</v>
      </c>
      <c r="DY22" s="181" t="s">
        <v>2885</v>
      </c>
      <c r="DZ22" s="181" t="s">
        <v>2997</v>
      </c>
      <c r="EA22" s="181" t="s">
        <v>2885</v>
      </c>
      <c r="EB22" s="181" t="s">
        <v>2885</v>
      </c>
      <c r="EC22" s="181" t="s">
        <v>2997</v>
      </c>
      <c r="ED22" s="181" t="s">
        <v>2885</v>
      </c>
      <c r="EE22" s="181" t="s">
        <v>2885</v>
      </c>
      <c r="EF22" s="181" t="s">
        <v>2997</v>
      </c>
      <c r="EG22" s="181" t="s">
        <v>2885</v>
      </c>
      <c r="EH22" s="181" t="s">
        <v>2885</v>
      </c>
      <c r="EI22" s="181" t="s">
        <v>2997</v>
      </c>
      <c r="EJ22" s="181" t="s">
        <v>2885</v>
      </c>
      <c r="EK22" s="181" t="s">
        <v>2885</v>
      </c>
      <c r="EL22" s="181" t="s">
        <v>2997</v>
      </c>
      <c r="EM22" s="181" t="s">
        <v>2885</v>
      </c>
      <c r="EN22" s="181" t="s">
        <v>2885</v>
      </c>
      <c r="EO22" s="181" t="s">
        <v>2997</v>
      </c>
      <c r="EP22" s="181" t="s">
        <v>2885</v>
      </c>
      <c r="EQ22" s="181" t="s">
        <v>2885</v>
      </c>
      <c r="ER22" s="181" t="s">
        <v>2997</v>
      </c>
      <c r="ES22" s="181" t="s">
        <v>2885</v>
      </c>
      <c r="ET22" s="181" t="s">
        <v>2885</v>
      </c>
    </row>
    <row r="23" spans="1:150" x14ac:dyDescent="0.3">
      <c r="A23" s="1"/>
      <c r="B23" s="180" t="s">
        <v>3034</v>
      </c>
      <c r="C23" s="180" t="s">
        <v>83</v>
      </c>
      <c r="D23" s="180" t="s">
        <v>1087</v>
      </c>
      <c r="E23" s="180" t="s">
        <v>3035</v>
      </c>
      <c r="F23" s="180" t="s">
        <v>3036</v>
      </c>
      <c r="G23" s="181" t="s">
        <v>2997</v>
      </c>
      <c r="H23" s="181" t="s">
        <v>2885</v>
      </c>
      <c r="I23" s="181" t="s">
        <v>2885</v>
      </c>
      <c r="J23" s="181" t="s">
        <v>2997</v>
      </c>
      <c r="K23" s="181" t="s">
        <v>2885</v>
      </c>
      <c r="L23" s="181" t="s">
        <v>2885</v>
      </c>
      <c r="M23" s="181" t="s">
        <v>2997</v>
      </c>
      <c r="N23" s="181" t="s">
        <v>2885</v>
      </c>
      <c r="O23" s="181" t="s">
        <v>2885</v>
      </c>
      <c r="P23" s="181" t="s">
        <v>2997</v>
      </c>
      <c r="Q23" s="181" t="s">
        <v>2885</v>
      </c>
      <c r="R23" s="181" t="s">
        <v>2885</v>
      </c>
      <c r="S23" s="181" t="s">
        <v>2997</v>
      </c>
      <c r="T23" s="181" t="s">
        <v>2885</v>
      </c>
      <c r="U23" s="181" t="s">
        <v>2885</v>
      </c>
      <c r="V23" s="181" t="s">
        <v>2997</v>
      </c>
      <c r="W23" s="181" t="s">
        <v>2885</v>
      </c>
      <c r="X23" s="181" t="s">
        <v>2885</v>
      </c>
      <c r="Y23" s="181" t="s">
        <v>2997</v>
      </c>
      <c r="Z23" s="181" t="s">
        <v>2885</v>
      </c>
      <c r="AA23" s="181" t="s">
        <v>2885</v>
      </c>
      <c r="AB23" s="181" t="s">
        <v>2997</v>
      </c>
      <c r="AC23" s="181" t="s">
        <v>2885</v>
      </c>
      <c r="AD23" s="181" t="s">
        <v>2885</v>
      </c>
      <c r="AE23" s="181" t="s">
        <v>2997</v>
      </c>
      <c r="AF23" s="181" t="s">
        <v>2885</v>
      </c>
      <c r="AG23" s="181" t="s">
        <v>2885</v>
      </c>
      <c r="AH23" s="181" t="s">
        <v>2997</v>
      </c>
      <c r="AI23" s="181" t="s">
        <v>2885</v>
      </c>
      <c r="AJ23" s="181" t="s">
        <v>2885</v>
      </c>
      <c r="AK23" s="181" t="s">
        <v>2997</v>
      </c>
      <c r="AL23" s="181" t="s">
        <v>2885</v>
      </c>
      <c r="AM23" s="181" t="s">
        <v>2885</v>
      </c>
      <c r="AN23" s="181" t="s">
        <v>2997</v>
      </c>
      <c r="AO23" s="181" t="s">
        <v>2885</v>
      </c>
      <c r="AP23" s="181" t="s">
        <v>2885</v>
      </c>
      <c r="AQ23" s="181" t="s">
        <v>2997</v>
      </c>
      <c r="AR23" s="181" t="s">
        <v>2885</v>
      </c>
      <c r="AS23" s="181" t="s">
        <v>2885</v>
      </c>
      <c r="AT23" s="181" t="s">
        <v>2997</v>
      </c>
      <c r="AU23" s="181" t="s">
        <v>2885</v>
      </c>
      <c r="AV23" s="181" t="s">
        <v>2885</v>
      </c>
      <c r="AW23" s="181" t="s">
        <v>2997</v>
      </c>
      <c r="AX23" s="181" t="s">
        <v>2885</v>
      </c>
      <c r="AY23" s="181" t="s">
        <v>2885</v>
      </c>
      <c r="AZ23" s="181" t="s">
        <v>2997</v>
      </c>
      <c r="BA23" s="181" t="s">
        <v>2885</v>
      </c>
      <c r="BB23" s="181" t="s">
        <v>2885</v>
      </c>
      <c r="BC23" s="181" t="s">
        <v>2997</v>
      </c>
      <c r="BD23" s="181" t="s">
        <v>2885</v>
      </c>
      <c r="BE23" s="181" t="s">
        <v>2885</v>
      </c>
      <c r="BF23" s="181" t="s">
        <v>2997</v>
      </c>
      <c r="BG23" s="181" t="s">
        <v>2885</v>
      </c>
      <c r="BH23" s="181" t="s">
        <v>2885</v>
      </c>
      <c r="BI23" s="181" t="s">
        <v>2997</v>
      </c>
      <c r="BJ23" s="181" t="s">
        <v>2885</v>
      </c>
      <c r="BK23" s="181" t="s">
        <v>2885</v>
      </c>
      <c r="BL23" s="181" t="s">
        <v>2997</v>
      </c>
      <c r="BM23" s="181" t="s">
        <v>2885</v>
      </c>
      <c r="BN23" s="181" t="s">
        <v>2885</v>
      </c>
      <c r="BO23" s="181" t="s">
        <v>2997</v>
      </c>
      <c r="BP23" s="181" t="s">
        <v>2885</v>
      </c>
      <c r="BQ23" s="181" t="s">
        <v>2885</v>
      </c>
      <c r="BR23" s="181" t="s">
        <v>2997</v>
      </c>
      <c r="BS23" s="181" t="s">
        <v>2885</v>
      </c>
      <c r="BT23" s="181" t="s">
        <v>2885</v>
      </c>
      <c r="BU23" s="181" t="s">
        <v>2997</v>
      </c>
      <c r="BV23" s="181" t="s">
        <v>2885</v>
      </c>
      <c r="BW23" s="181" t="s">
        <v>2885</v>
      </c>
      <c r="BX23" s="181" t="s">
        <v>2997</v>
      </c>
      <c r="BY23" s="181" t="s">
        <v>2885</v>
      </c>
      <c r="BZ23" s="181" t="s">
        <v>2885</v>
      </c>
      <c r="CA23" s="181" t="s">
        <v>2997</v>
      </c>
      <c r="CB23" s="181" t="s">
        <v>2885</v>
      </c>
      <c r="CC23" s="181" t="s">
        <v>2885</v>
      </c>
      <c r="CD23" s="181" t="s">
        <v>2997</v>
      </c>
      <c r="CE23" s="181" t="s">
        <v>2885</v>
      </c>
      <c r="CF23" s="181" t="s">
        <v>2885</v>
      </c>
      <c r="CG23" s="181" t="s">
        <v>2997</v>
      </c>
      <c r="CH23" s="181" t="s">
        <v>2885</v>
      </c>
      <c r="CI23" s="181" t="s">
        <v>2885</v>
      </c>
      <c r="CJ23" s="181" t="s">
        <v>2997</v>
      </c>
      <c r="CK23" s="181" t="s">
        <v>2885</v>
      </c>
      <c r="CL23" s="181" t="s">
        <v>2885</v>
      </c>
      <c r="CM23" s="181" t="s">
        <v>2997</v>
      </c>
      <c r="CN23" s="181" t="s">
        <v>2885</v>
      </c>
      <c r="CO23" s="181" t="s">
        <v>2885</v>
      </c>
      <c r="CP23" s="181" t="s">
        <v>2997</v>
      </c>
      <c r="CQ23" s="181" t="s">
        <v>2885</v>
      </c>
      <c r="CR23" s="181" t="s">
        <v>2885</v>
      </c>
      <c r="CS23" s="181" t="s">
        <v>2997</v>
      </c>
      <c r="CT23" s="181" t="s">
        <v>2885</v>
      </c>
      <c r="CU23" s="181" t="s">
        <v>2885</v>
      </c>
      <c r="CV23" s="181" t="s">
        <v>2997</v>
      </c>
      <c r="CW23" s="181" t="s">
        <v>2885</v>
      </c>
      <c r="CX23" s="181" t="s">
        <v>2885</v>
      </c>
      <c r="CY23" s="181" t="s">
        <v>2997</v>
      </c>
      <c r="CZ23" s="181" t="s">
        <v>2885</v>
      </c>
      <c r="DA23" s="181" t="s">
        <v>2885</v>
      </c>
      <c r="DB23" s="181" t="s">
        <v>2997</v>
      </c>
      <c r="DC23" s="181" t="s">
        <v>2885</v>
      </c>
      <c r="DD23" s="181" t="s">
        <v>2885</v>
      </c>
      <c r="DE23" s="181" t="s">
        <v>2997</v>
      </c>
      <c r="DF23" s="181" t="s">
        <v>2885</v>
      </c>
      <c r="DG23" s="181" t="s">
        <v>2885</v>
      </c>
      <c r="DH23" s="181" t="s">
        <v>2997</v>
      </c>
      <c r="DI23" s="181" t="s">
        <v>2885</v>
      </c>
      <c r="DJ23" s="181" t="s">
        <v>2885</v>
      </c>
      <c r="DK23" s="181" t="s">
        <v>2997</v>
      </c>
      <c r="DL23" s="181" t="s">
        <v>2885</v>
      </c>
      <c r="DM23" s="181" t="s">
        <v>2885</v>
      </c>
      <c r="DN23" s="181" t="s">
        <v>2997</v>
      </c>
      <c r="DO23" s="181" t="s">
        <v>2885</v>
      </c>
      <c r="DP23" s="181" t="s">
        <v>2885</v>
      </c>
      <c r="DQ23" s="181" t="s">
        <v>2997</v>
      </c>
      <c r="DR23" s="181" t="s">
        <v>2885</v>
      </c>
      <c r="DS23" s="181" t="s">
        <v>2885</v>
      </c>
      <c r="DT23" s="181" t="s">
        <v>2997</v>
      </c>
      <c r="DU23" s="181" t="s">
        <v>2885</v>
      </c>
      <c r="DV23" s="181" t="s">
        <v>2885</v>
      </c>
      <c r="DW23" s="181" t="s">
        <v>2997</v>
      </c>
      <c r="DX23" s="181" t="s">
        <v>2885</v>
      </c>
      <c r="DY23" s="181" t="s">
        <v>2885</v>
      </c>
      <c r="DZ23" s="181" t="s">
        <v>2997</v>
      </c>
      <c r="EA23" s="181" t="s">
        <v>2885</v>
      </c>
      <c r="EB23" s="181" t="s">
        <v>2885</v>
      </c>
      <c r="EC23" s="181" t="s">
        <v>2997</v>
      </c>
      <c r="ED23" s="181" t="s">
        <v>2885</v>
      </c>
      <c r="EE23" s="181" t="s">
        <v>2885</v>
      </c>
      <c r="EF23" s="181" t="s">
        <v>2997</v>
      </c>
      <c r="EG23" s="181" t="s">
        <v>2885</v>
      </c>
      <c r="EH23" s="181" t="s">
        <v>2885</v>
      </c>
      <c r="EI23" s="181" t="s">
        <v>2997</v>
      </c>
      <c r="EJ23" s="181" t="s">
        <v>2885</v>
      </c>
      <c r="EK23" s="181" t="s">
        <v>2885</v>
      </c>
      <c r="EL23" s="181" t="s">
        <v>2997</v>
      </c>
      <c r="EM23" s="181" t="s">
        <v>2885</v>
      </c>
      <c r="EN23" s="181" t="s">
        <v>2885</v>
      </c>
      <c r="EO23" s="181" t="s">
        <v>2997</v>
      </c>
      <c r="EP23" s="181" t="s">
        <v>2885</v>
      </c>
      <c r="EQ23" s="181" t="s">
        <v>2885</v>
      </c>
      <c r="ER23" s="181" t="s">
        <v>2997</v>
      </c>
      <c r="ES23" s="181" t="s">
        <v>2885</v>
      </c>
      <c r="ET23" s="181" t="s">
        <v>2885</v>
      </c>
    </row>
    <row r="24" spans="1:150" x14ac:dyDescent="0.3">
      <c r="A24" s="1"/>
      <c r="B24" s="179" t="s">
        <v>3037</v>
      </c>
      <c r="C24" s="179" t="s">
        <v>83</v>
      </c>
      <c r="D24" s="179" t="s">
        <v>1086</v>
      </c>
      <c r="E24" s="179" t="s">
        <v>3038</v>
      </c>
      <c r="F24" s="179" t="s">
        <v>3039</v>
      </c>
      <c r="G24" s="179" t="s">
        <v>2997</v>
      </c>
      <c r="H24" s="179" t="s">
        <v>3040</v>
      </c>
      <c r="I24" s="179" t="s">
        <v>3040</v>
      </c>
      <c r="J24" s="179" t="s">
        <v>2997</v>
      </c>
      <c r="K24" s="179" t="s">
        <v>3040</v>
      </c>
      <c r="L24" s="179" t="s">
        <v>3040</v>
      </c>
      <c r="M24" s="179" t="s">
        <v>2997</v>
      </c>
      <c r="N24" s="179" t="s">
        <v>2885</v>
      </c>
      <c r="O24" s="179" t="s">
        <v>2885</v>
      </c>
      <c r="P24" s="179" t="s">
        <v>2997</v>
      </c>
      <c r="Q24" s="179" t="s">
        <v>2885</v>
      </c>
      <c r="R24" s="179" t="s">
        <v>2885</v>
      </c>
      <c r="S24" s="179" t="s">
        <v>2997</v>
      </c>
      <c r="T24" s="179" t="s">
        <v>2885</v>
      </c>
      <c r="U24" s="179" t="s">
        <v>2885</v>
      </c>
      <c r="V24" s="179" t="s">
        <v>2997</v>
      </c>
      <c r="W24" s="179" t="s">
        <v>3040</v>
      </c>
      <c r="X24" s="179" t="s">
        <v>3040</v>
      </c>
      <c r="Y24" s="179" t="s">
        <v>2997</v>
      </c>
      <c r="Z24" s="179" t="s">
        <v>3040</v>
      </c>
      <c r="AA24" s="179" t="s">
        <v>2885</v>
      </c>
      <c r="AB24" s="179" t="s">
        <v>2997</v>
      </c>
      <c r="AC24" s="179" t="s">
        <v>3040</v>
      </c>
      <c r="AD24" s="179" t="s">
        <v>2885</v>
      </c>
      <c r="AE24" s="179" t="s">
        <v>2997</v>
      </c>
      <c r="AF24" s="179" t="s">
        <v>3040</v>
      </c>
      <c r="AG24" s="179" t="s">
        <v>2885</v>
      </c>
      <c r="AH24" s="179" t="s">
        <v>2997</v>
      </c>
      <c r="AI24" s="179" t="s">
        <v>3040</v>
      </c>
      <c r="AJ24" s="179" t="s">
        <v>3040</v>
      </c>
      <c r="AK24" s="179" t="s">
        <v>2997</v>
      </c>
      <c r="AL24" s="179" t="s">
        <v>3040</v>
      </c>
      <c r="AM24" s="179" t="s">
        <v>2885</v>
      </c>
      <c r="AN24" s="179" t="s">
        <v>2997</v>
      </c>
      <c r="AO24" s="179" t="s">
        <v>3040</v>
      </c>
      <c r="AP24" s="179" t="s">
        <v>2885</v>
      </c>
      <c r="AQ24" s="179" t="s">
        <v>2997</v>
      </c>
      <c r="AR24" s="179" t="s">
        <v>2885</v>
      </c>
      <c r="AS24" s="179" t="s">
        <v>2885</v>
      </c>
      <c r="AT24" s="179" t="s">
        <v>2997</v>
      </c>
      <c r="AU24" s="179" t="s">
        <v>2885</v>
      </c>
      <c r="AV24" s="179" t="s">
        <v>2885</v>
      </c>
      <c r="AW24" s="179" t="s">
        <v>2997</v>
      </c>
      <c r="AX24" s="179" t="s">
        <v>2885</v>
      </c>
      <c r="AY24" s="179" t="s">
        <v>2885</v>
      </c>
      <c r="AZ24" s="179" t="s">
        <v>2997</v>
      </c>
      <c r="BA24" s="179" t="s">
        <v>2885</v>
      </c>
      <c r="BB24" s="179" t="s">
        <v>3040</v>
      </c>
      <c r="BC24" s="179" t="s">
        <v>2997</v>
      </c>
      <c r="BD24" s="179" t="s">
        <v>2885</v>
      </c>
      <c r="BE24" s="179" t="s">
        <v>2885</v>
      </c>
      <c r="BF24" s="179" t="s">
        <v>2997</v>
      </c>
      <c r="BG24" s="179" t="s">
        <v>2885</v>
      </c>
      <c r="BH24" s="179" t="s">
        <v>2885</v>
      </c>
      <c r="BI24" s="179" t="s">
        <v>2997</v>
      </c>
      <c r="BJ24" s="179" t="s">
        <v>2885</v>
      </c>
      <c r="BK24" s="179" t="s">
        <v>2885</v>
      </c>
      <c r="BL24" s="179" t="s">
        <v>2997</v>
      </c>
      <c r="BM24" s="179" t="s">
        <v>2885</v>
      </c>
      <c r="BN24" s="179" t="s">
        <v>2885</v>
      </c>
      <c r="BO24" s="179" t="s">
        <v>2997</v>
      </c>
      <c r="BP24" s="179" t="s">
        <v>2885</v>
      </c>
      <c r="BQ24" s="179" t="s">
        <v>2885</v>
      </c>
      <c r="BR24" s="179" t="s">
        <v>2997</v>
      </c>
      <c r="BS24" s="179" t="s">
        <v>2885</v>
      </c>
      <c r="BT24" s="179" t="s">
        <v>2885</v>
      </c>
      <c r="BU24" s="179" t="s">
        <v>2997</v>
      </c>
      <c r="BV24" s="179" t="s">
        <v>2885</v>
      </c>
      <c r="BW24" s="179" t="s">
        <v>2885</v>
      </c>
      <c r="BX24" s="179" t="s">
        <v>2997</v>
      </c>
      <c r="BY24" s="179" t="s">
        <v>2885</v>
      </c>
      <c r="BZ24" s="179" t="s">
        <v>2885</v>
      </c>
      <c r="CA24" s="179" t="s">
        <v>2997</v>
      </c>
      <c r="CB24" s="179" t="s">
        <v>2885</v>
      </c>
      <c r="CC24" s="179" t="s">
        <v>2885</v>
      </c>
      <c r="CD24" s="179" t="s">
        <v>2997</v>
      </c>
      <c r="CE24" s="179" t="s">
        <v>2885</v>
      </c>
      <c r="CF24" s="179" t="s">
        <v>2885</v>
      </c>
      <c r="CG24" s="179" t="s">
        <v>2997</v>
      </c>
      <c r="CH24" s="179" t="s">
        <v>2885</v>
      </c>
      <c r="CI24" s="179" t="s">
        <v>3040</v>
      </c>
      <c r="CJ24" s="179" t="s">
        <v>2997</v>
      </c>
      <c r="CK24" s="179" t="s">
        <v>2885</v>
      </c>
      <c r="CL24" s="179" t="s">
        <v>2885</v>
      </c>
      <c r="CM24" s="179" t="s">
        <v>2997</v>
      </c>
      <c r="CN24" s="179" t="s">
        <v>2885</v>
      </c>
      <c r="CO24" s="179" t="s">
        <v>2885</v>
      </c>
      <c r="CP24" s="179" t="s">
        <v>2997</v>
      </c>
      <c r="CQ24" s="179" t="s">
        <v>2885</v>
      </c>
      <c r="CR24" s="179" t="s">
        <v>2885</v>
      </c>
      <c r="CS24" s="179" t="s">
        <v>2997</v>
      </c>
      <c r="CT24" s="179" t="s">
        <v>2885</v>
      </c>
      <c r="CU24" s="179" t="s">
        <v>2885</v>
      </c>
      <c r="CV24" s="179" t="s">
        <v>2997</v>
      </c>
      <c r="CW24" s="179" t="s">
        <v>2885</v>
      </c>
      <c r="CX24" s="179" t="s">
        <v>2885</v>
      </c>
      <c r="CY24" s="179" t="s">
        <v>2997</v>
      </c>
      <c r="CZ24" s="179" t="s">
        <v>2885</v>
      </c>
      <c r="DA24" s="179" t="s">
        <v>2885</v>
      </c>
      <c r="DB24" s="179" t="s">
        <v>2997</v>
      </c>
      <c r="DC24" s="179" t="s">
        <v>2885</v>
      </c>
      <c r="DD24" s="179" t="s">
        <v>2885</v>
      </c>
      <c r="DE24" s="179" t="s">
        <v>2997</v>
      </c>
      <c r="DF24" s="179" t="s">
        <v>2885</v>
      </c>
      <c r="DG24" s="179" t="s">
        <v>2885</v>
      </c>
      <c r="DH24" s="179" t="s">
        <v>2997</v>
      </c>
      <c r="DI24" s="179" t="s">
        <v>2885</v>
      </c>
      <c r="DJ24" s="179" t="s">
        <v>2885</v>
      </c>
      <c r="DK24" s="179" t="s">
        <v>2997</v>
      </c>
      <c r="DL24" s="179" t="s">
        <v>2885</v>
      </c>
      <c r="DM24" s="179" t="s">
        <v>2885</v>
      </c>
      <c r="DN24" s="179" t="s">
        <v>2997</v>
      </c>
      <c r="DO24" s="179" t="s">
        <v>2885</v>
      </c>
      <c r="DP24" s="179" t="s">
        <v>2885</v>
      </c>
      <c r="DQ24" s="179" t="s">
        <v>2997</v>
      </c>
      <c r="DR24" s="179" t="s">
        <v>3040</v>
      </c>
      <c r="DS24" s="179" t="s">
        <v>3040</v>
      </c>
      <c r="DT24" s="179" t="s">
        <v>2997</v>
      </c>
      <c r="DU24" s="179" t="s">
        <v>3040</v>
      </c>
      <c r="DV24" s="179" t="s">
        <v>3040</v>
      </c>
      <c r="DW24" s="179" t="s">
        <v>2997</v>
      </c>
      <c r="DX24" s="179" t="s">
        <v>3040</v>
      </c>
      <c r="DY24" s="179" t="s">
        <v>3040</v>
      </c>
      <c r="DZ24" s="179" t="s">
        <v>2997</v>
      </c>
      <c r="EA24" s="179" t="s">
        <v>3040</v>
      </c>
      <c r="EB24" s="179" t="s">
        <v>3040</v>
      </c>
      <c r="EC24" s="179" t="s">
        <v>2997</v>
      </c>
      <c r="ED24" s="179" t="s">
        <v>3040</v>
      </c>
      <c r="EE24" s="179" t="s">
        <v>3040</v>
      </c>
      <c r="EF24" s="179" t="s">
        <v>2997</v>
      </c>
      <c r="EG24" s="179" t="s">
        <v>3040</v>
      </c>
      <c r="EH24" s="179" t="s">
        <v>3040</v>
      </c>
      <c r="EI24" s="179" t="s">
        <v>2997</v>
      </c>
      <c r="EJ24" s="179" t="s">
        <v>2885</v>
      </c>
      <c r="EK24" s="179" t="s">
        <v>2885</v>
      </c>
      <c r="EL24" s="179" t="s">
        <v>2997</v>
      </c>
      <c r="EM24" s="179" t="s">
        <v>2885</v>
      </c>
      <c r="EN24" s="179" t="s">
        <v>2885</v>
      </c>
      <c r="EO24" s="179" t="s">
        <v>2997</v>
      </c>
      <c r="EP24" s="179" t="s">
        <v>2885</v>
      </c>
      <c r="EQ24" s="179" t="s">
        <v>2885</v>
      </c>
      <c r="ER24" s="179" t="s">
        <v>2997</v>
      </c>
      <c r="ES24" s="179" t="s">
        <v>2885</v>
      </c>
      <c r="ET24" s="179" t="s">
        <v>2885</v>
      </c>
    </row>
    <row r="25" spans="1:150" x14ac:dyDescent="0.3">
      <c r="A25" s="1"/>
      <c r="B25" s="180" t="s">
        <v>3041</v>
      </c>
      <c r="C25" s="180" t="s">
        <v>83</v>
      </c>
      <c r="D25" s="180" t="s">
        <v>1086</v>
      </c>
      <c r="E25" s="180" t="s">
        <v>3042</v>
      </c>
      <c r="F25" s="180" t="s">
        <v>3043</v>
      </c>
      <c r="G25" s="181" t="s">
        <v>2997</v>
      </c>
      <c r="H25" s="181" t="s">
        <v>3044</v>
      </c>
      <c r="I25" s="181" t="s">
        <v>3044</v>
      </c>
      <c r="J25" s="181" t="s">
        <v>2997</v>
      </c>
      <c r="K25" s="181" t="s">
        <v>3044</v>
      </c>
      <c r="L25" s="181" t="s">
        <v>3044</v>
      </c>
      <c r="M25" s="181" t="s">
        <v>2997</v>
      </c>
      <c r="N25" s="181" t="s">
        <v>2885</v>
      </c>
      <c r="O25" s="181" t="s">
        <v>2885</v>
      </c>
      <c r="P25" s="181" t="s">
        <v>2997</v>
      </c>
      <c r="Q25" s="181" t="s">
        <v>2885</v>
      </c>
      <c r="R25" s="181" t="s">
        <v>2885</v>
      </c>
      <c r="S25" s="181" t="s">
        <v>2997</v>
      </c>
      <c r="T25" s="181" t="s">
        <v>2885</v>
      </c>
      <c r="U25" s="181" t="s">
        <v>2885</v>
      </c>
      <c r="V25" s="181" t="s">
        <v>2997</v>
      </c>
      <c r="W25" s="181" t="s">
        <v>3044</v>
      </c>
      <c r="X25" s="181" t="s">
        <v>3044</v>
      </c>
      <c r="Y25" s="181" t="s">
        <v>2997</v>
      </c>
      <c r="Z25" s="181" t="s">
        <v>3044</v>
      </c>
      <c r="AA25" s="181" t="s">
        <v>2885</v>
      </c>
      <c r="AB25" s="181" t="s">
        <v>2997</v>
      </c>
      <c r="AC25" s="181" t="s">
        <v>3044</v>
      </c>
      <c r="AD25" s="181" t="s">
        <v>2885</v>
      </c>
      <c r="AE25" s="181" t="s">
        <v>2997</v>
      </c>
      <c r="AF25" s="181" t="s">
        <v>3044</v>
      </c>
      <c r="AG25" s="181" t="s">
        <v>2885</v>
      </c>
      <c r="AH25" s="181" t="s">
        <v>2997</v>
      </c>
      <c r="AI25" s="181" t="s">
        <v>3044</v>
      </c>
      <c r="AJ25" s="181" t="s">
        <v>3044</v>
      </c>
      <c r="AK25" s="181" t="s">
        <v>2997</v>
      </c>
      <c r="AL25" s="181" t="s">
        <v>3044</v>
      </c>
      <c r="AM25" s="181" t="s">
        <v>2885</v>
      </c>
      <c r="AN25" s="181" t="s">
        <v>2997</v>
      </c>
      <c r="AO25" s="181" t="s">
        <v>3044</v>
      </c>
      <c r="AP25" s="181" t="s">
        <v>2885</v>
      </c>
      <c r="AQ25" s="181" t="s">
        <v>2997</v>
      </c>
      <c r="AR25" s="181" t="s">
        <v>2885</v>
      </c>
      <c r="AS25" s="181" t="s">
        <v>2885</v>
      </c>
      <c r="AT25" s="181" t="s">
        <v>2997</v>
      </c>
      <c r="AU25" s="181" t="s">
        <v>2885</v>
      </c>
      <c r="AV25" s="181" t="s">
        <v>2885</v>
      </c>
      <c r="AW25" s="181" t="s">
        <v>2997</v>
      </c>
      <c r="AX25" s="181" t="s">
        <v>2885</v>
      </c>
      <c r="AY25" s="181" t="s">
        <v>2885</v>
      </c>
      <c r="AZ25" s="181" t="s">
        <v>2997</v>
      </c>
      <c r="BA25" s="181" t="s">
        <v>2885</v>
      </c>
      <c r="BB25" s="181" t="s">
        <v>3044</v>
      </c>
      <c r="BC25" s="181" t="s">
        <v>2997</v>
      </c>
      <c r="BD25" s="181" t="s">
        <v>2885</v>
      </c>
      <c r="BE25" s="181" t="s">
        <v>2885</v>
      </c>
      <c r="BF25" s="181" t="s">
        <v>2997</v>
      </c>
      <c r="BG25" s="181" t="s">
        <v>2885</v>
      </c>
      <c r="BH25" s="181" t="s">
        <v>2885</v>
      </c>
      <c r="BI25" s="181" t="s">
        <v>2997</v>
      </c>
      <c r="BJ25" s="181" t="s">
        <v>2885</v>
      </c>
      <c r="BK25" s="181" t="s">
        <v>2885</v>
      </c>
      <c r="BL25" s="181" t="s">
        <v>2997</v>
      </c>
      <c r="BM25" s="181" t="s">
        <v>2885</v>
      </c>
      <c r="BN25" s="181" t="s">
        <v>2885</v>
      </c>
      <c r="BO25" s="181" t="s">
        <v>2997</v>
      </c>
      <c r="BP25" s="181" t="s">
        <v>2885</v>
      </c>
      <c r="BQ25" s="181" t="s">
        <v>2885</v>
      </c>
      <c r="BR25" s="181" t="s">
        <v>2997</v>
      </c>
      <c r="BS25" s="181" t="s">
        <v>2885</v>
      </c>
      <c r="BT25" s="181" t="s">
        <v>2885</v>
      </c>
      <c r="BU25" s="181" t="s">
        <v>2997</v>
      </c>
      <c r="BV25" s="181" t="s">
        <v>2885</v>
      </c>
      <c r="BW25" s="181" t="s">
        <v>2885</v>
      </c>
      <c r="BX25" s="181" t="s">
        <v>2997</v>
      </c>
      <c r="BY25" s="181" t="s">
        <v>2885</v>
      </c>
      <c r="BZ25" s="181" t="s">
        <v>2885</v>
      </c>
      <c r="CA25" s="181" t="s">
        <v>2997</v>
      </c>
      <c r="CB25" s="181" t="s">
        <v>2885</v>
      </c>
      <c r="CC25" s="181" t="s">
        <v>2885</v>
      </c>
      <c r="CD25" s="181" t="s">
        <v>2997</v>
      </c>
      <c r="CE25" s="181" t="s">
        <v>2885</v>
      </c>
      <c r="CF25" s="181" t="s">
        <v>2885</v>
      </c>
      <c r="CG25" s="181" t="s">
        <v>2997</v>
      </c>
      <c r="CH25" s="181" t="s">
        <v>2885</v>
      </c>
      <c r="CI25" s="181" t="s">
        <v>3044</v>
      </c>
      <c r="CJ25" s="181" t="s">
        <v>2997</v>
      </c>
      <c r="CK25" s="181" t="s">
        <v>2885</v>
      </c>
      <c r="CL25" s="181" t="s">
        <v>2885</v>
      </c>
      <c r="CM25" s="181" t="s">
        <v>2997</v>
      </c>
      <c r="CN25" s="181" t="s">
        <v>2885</v>
      </c>
      <c r="CO25" s="181" t="s">
        <v>2885</v>
      </c>
      <c r="CP25" s="181" t="s">
        <v>2997</v>
      </c>
      <c r="CQ25" s="181" t="s">
        <v>2885</v>
      </c>
      <c r="CR25" s="181" t="s">
        <v>2885</v>
      </c>
      <c r="CS25" s="181" t="s">
        <v>2997</v>
      </c>
      <c r="CT25" s="181" t="s">
        <v>2885</v>
      </c>
      <c r="CU25" s="181" t="s">
        <v>2885</v>
      </c>
      <c r="CV25" s="181" t="s">
        <v>2997</v>
      </c>
      <c r="CW25" s="181" t="s">
        <v>2885</v>
      </c>
      <c r="CX25" s="181" t="s">
        <v>2885</v>
      </c>
      <c r="CY25" s="181" t="s">
        <v>2997</v>
      </c>
      <c r="CZ25" s="181" t="s">
        <v>2885</v>
      </c>
      <c r="DA25" s="181" t="s">
        <v>2885</v>
      </c>
      <c r="DB25" s="181" t="s">
        <v>2997</v>
      </c>
      <c r="DC25" s="181" t="s">
        <v>2885</v>
      </c>
      <c r="DD25" s="181" t="s">
        <v>2885</v>
      </c>
      <c r="DE25" s="181" t="s">
        <v>2997</v>
      </c>
      <c r="DF25" s="181" t="s">
        <v>2885</v>
      </c>
      <c r="DG25" s="181" t="s">
        <v>2885</v>
      </c>
      <c r="DH25" s="181" t="s">
        <v>2997</v>
      </c>
      <c r="DI25" s="181" t="s">
        <v>2885</v>
      </c>
      <c r="DJ25" s="181" t="s">
        <v>2885</v>
      </c>
      <c r="DK25" s="181" t="s">
        <v>2997</v>
      </c>
      <c r="DL25" s="181" t="s">
        <v>2885</v>
      </c>
      <c r="DM25" s="181" t="s">
        <v>2885</v>
      </c>
      <c r="DN25" s="181" t="s">
        <v>2997</v>
      </c>
      <c r="DO25" s="181" t="s">
        <v>2885</v>
      </c>
      <c r="DP25" s="181" t="s">
        <v>2885</v>
      </c>
      <c r="DQ25" s="181" t="s">
        <v>2997</v>
      </c>
      <c r="DR25" s="181" t="s">
        <v>3044</v>
      </c>
      <c r="DS25" s="181" t="s">
        <v>3044</v>
      </c>
      <c r="DT25" s="181" t="s">
        <v>2997</v>
      </c>
      <c r="DU25" s="181" t="s">
        <v>3044</v>
      </c>
      <c r="DV25" s="181" t="s">
        <v>3044</v>
      </c>
      <c r="DW25" s="181" t="s">
        <v>2997</v>
      </c>
      <c r="DX25" s="181" t="s">
        <v>3044</v>
      </c>
      <c r="DY25" s="181" t="s">
        <v>3044</v>
      </c>
      <c r="DZ25" s="181" t="s">
        <v>2997</v>
      </c>
      <c r="EA25" s="181" t="s">
        <v>3044</v>
      </c>
      <c r="EB25" s="181" t="s">
        <v>3044</v>
      </c>
      <c r="EC25" s="181" t="s">
        <v>2997</v>
      </c>
      <c r="ED25" s="181" t="s">
        <v>3044</v>
      </c>
      <c r="EE25" s="181" t="s">
        <v>3044</v>
      </c>
      <c r="EF25" s="181" t="s">
        <v>2997</v>
      </c>
      <c r="EG25" s="181" t="s">
        <v>3044</v>
      </c>
      <c r="EH25" s="181" t="s">
        <v>3044</v>
      </c>
      <c r="EI25" s="181" t="s">
        <v>2997</v>
      </c>
      <c r="EJ25" s="181" t="s">
        <v>2885</v>
      </c>
      <c r="EK25" s="181" t="s">
        <v>2885</v>
      </c>
      <c r="EL25" s="181" t="s">
        <v>2997</v>
      </c>
      <c r="EM25" s="181" t="s">
        <v>2885</v>
      </c>
      <c r="EN25" s="181" t="s">
        <v>2885</v>
      </c>
      <c r="EO25" s="181" t="s">
        <v>2997</v>
      </c>
      <c r="EP25" s="181" t="s">
        <v>2885</v>
      </c>
      <c r="EQ25" s="181" t="s">
        <v>2885</v>
      </c>
      <c r="ER25" s="181" t="s">
        <v>2997</v>
      </c>
      <c r="ES25" s="181" t="s">
        <v>2885</v>
      </c>
      <c r="ET25" s="181" t="s">
        <v>2885</v>
      </c>
    </row>
    <row r="26" spans="1:150" x14ac:dyDescent="0.3">
      <c r="A26" s="1"/>
      <c r="B26" s="180" t="s">
        <v>3045</v>
      </c>
      <c r="C26" s="180" t="s">
        <v>83</v>
      </c>
      <c r="D26" s="180" t="s">
        <v>1086</v>
      </c>
      <c r="E26" s="180" t="s">
        <v>3046</v>
      </c>
      <c r="F26" s="180" t="s">
        <v>3047</v>
      </c>
      <c r="G26" s="181" t="s">
        <v>2997</v>
      </c>
      <c r="H26" s="181" t="s">
        <v>3044</v>
      </c>
      <c r="I26" s="181" t="s">
        <v>3044</v>
      </c>
      <c r="J26" s="181" t="s">
        <v>2997</v>
      </c>
      <c r="K26" s="181" t="s">
        <v>3044</v>
      </c>
      <c r="L26" s="181" t="s">
        <v>3044</v>
      </c>
      <c r="M26" s="181" t="s">
        <v>2997</v>
      </c>
      <c r="N26" s="181" t="s">
        <v>2885</v>
      </c>
      <c r="O26" s="181" t="s">
        <v>2885</v>
      </c>
      <c r="P26" s="181" t="s">
        <v>2997</v>
      </c>
      <c r="Q26" s="181" t="s">
        <v>2885</v>
      </c>
      <c r="R26" s="181" t="s">
        <v>2885</v>
      </c>
      <c r="S26" s="181" t="s">
        <v>2997</v>
      </c>
      <c r="T26" s="181" t="s">
        <v>2885</v>
      </c>
      <c r="U26" s="181" t="s">
        <v>2885</v>
      </c>
      <c r="V26" s="181" t="s">
        <v>2997</v>
      </c>
      <c r="W26" s="181" t="s">
        <v>3044</v>
      </c>
      <c r="X26" s="181" t="s">
        <v>3044</v>
      </c>
      <c r="Y26" s="181" t="s">
        <v>2997</v>
      </c>
      <c r="Z26" s="181" t="s">
        <v>3044</v>
      </c>
      <c r="AA26" s="181" t="s">
        <v>2885</v>
      </c>
      <c r="AB26" s="181" t="s">
        <v>2997</v>
      </c>
      <c r="AC26" s="181" t="s">
        <v>3044</v>
      </c>
      <c r="AD26" s="181" t="s">
        <v>2885</v>
      </c>
      <c r="AE26" s="181" t="s">
        <v>2997</v>
      </c>
      <c r="AF26" s="181" t="s">
        <v>3044</v>
      </c>
      <c r="AG26" s="181" t="s">
        <v>2885</v>
      </c>
      <c r="AH26" s="181" t="s">
        <v>2997</v>
      </c>
      <c r="AI26" s="181" t="s">
        <v>3044</v>
      </c>
      <c r="AJ26" s="181" t="s">
        <v>3044</v>
      </c>
      <c r="AK26" s="181" t="s">
        <v>2997</v>
      </c>
      <c r="AL26" s="181" t="s">
        <v>3044</v>
      </c>
      <c r="AM26" s="181" t="s">
        <v>2885</v>
      </c>
      <c r="AN26" s="181" t="s">
        <v>2997</v>
      </c>
      <c r="AO26" s="181" t="s">
        <v>3044</v>
      </c>
      <c r="AP26" s="181" t="s">
        <v>2885</v>
      </c>
      <c r="AQ26" s="181" t="s">
        <v>2997</v>
      </c>
      <c r="AR26" s="181" t="s">
        <v>2885</v>
      </c>
      <c r="AS26" s="181" t="s">
        <v>2885</v>
      </c>
      <c r="AT26" s="181" t="s">
        <v>2997</v>
      </c>
      <c r="AU26" s="181" t="s">
        <v>2885</v>
      </c>
      <c r="AV26" s="181" t="s">
        <v>2885</v>
      </c>
      <c r="AW26" s="181" t="s">
        <v>2997</v>
      </c>
      <c r="AX26" s="181" t="s">
        <v>2885</v>
      </c>
      <c r="AY26" s="181" t="s">
        <v>2885</v>
      </c>
      <c r="AZ26" s="181" t="s">
        <v>2997</v>
      </c>
      <c r="BA26" s="181" t="s">
        <v>2885</v>
      </c>
      <c r="BB26" s="181" t="s">
        <v>3044</v>
      </c>
      <c r="BC26" s="181" t="s">
        <v>2997</v>
      </c>
      <c r="BD26" s="181" t="s">
        <v>2885</v>
      </c>
      <c r="BE26" s="181" t="s">
        <v>2885</v>
      </c>
      <c r="BF26" s="181" t="s">
        <v>2997</v>
      </c>
      <c r="BG26" s="181" t="s">
        <v>2885</v>
      </c>
      <c r="BH26" s="181" t="s">
        <v>2885</v>
      </c>
      <c r="BI26" s="181" t="s">
        <v>2997</v>
      </c>
      <c r="BJ26" s="181" t="s">
        <v>2885</v>
      </c>
      <c r="BK26" s="181" t="s">
        <v>2885</v>
      </c>
      <c r="BL26" s="181" t="s">
        <v>2997</v>
      </c>
      <c r="BM26" s="181" t="s">
        <v>2885</v>
      </c>
      <c r="BN26" s="181" t="s">
        <v>2885</v>
      </c>
      <c r="BO26" s="181" t="s">
        <v>2997</v>
      </c>
      <c r="BP26" s="181" t="s">
        <v>2885</v>
      </c>
      <c r="BQ26" s="181" t="s">
        <v>2885</v>
      </c>
      <c r="BR26" s="181" t="s">
        <v>2997</v>
      </c>
      <c r="BS26" s="181" t="s">
        <v>2885</v>
      </c>
      <c r="BT26" s="181" t="s">
        <v>2885</v>
      </c>
      <c r="BU26" s="181" t="s">
        <v>2997</v>
      </c>
      <c r="BV26" s="181" t="s">
        <v>2885</v>
      </c>
      <c r="BW26" s="181" t="s">
        <v>2885</v>
      </c>
      <c r="BX26" s="181" t="s">
        <v>2997</v>
      </c>
      <c r="BY26" s="181" t="s">
        <v>2885</v>
      </c>
      <c r="BZ26" s="181" t="s">
        <v>2885</v>
      </c>
      <c r="CA26" s="181" t="s">
        <v>2997</v>
      </c>
      <c r="CB26" s="181" t="s">
        <v>2885</v>
      </c>
      <c r="CC26" s="181" t="s">
        <v>2885</v>
      </c>
      <c r="CD26" s="181" t="s">
        <v>2997</v>
      </c>
      <c r="CE26" s="181" t="s">
        <v>2885</v>
      </c>
      <c r="CF26" s="181" t="s">
        <v>2885</v>
      </c>
      <c r="CG26" s="181" t="s">
        <v>2997</v>
      </c>
      <c r="CH26" s="181" t="s">
        <v>2885</v>
      </c>
      <c r="CI26" s="181" t="s">
        <v>3044</v>
      </c>
      <c r="CJ26" s="181" t="s">
        <v>2997</v>
      </c>
      <c r="CK26" s="181" t="s">
        <v>2885</v>
      </c>
      <c r="CL26" s="181" t="s">
        <v>2885</v>
      </c>
      <c r="CM26" s="181" t="s">
        <v>2997</v>
      </c>
      <c r="CN26" s="181" t="s">
        <v>2885</v>
      </c>
      <c r="CO26" s="181" t="s">
        <v>2885</v>
      </c>
      <c r="CP26" s="181" t="s">
        <v>2997</v>
      </c>
      <c r="CQ26" s="181" t="s">
        <v>2885</v>
      </c>
      <c r="CR26" s="181" t="s">
        <v>2885</v>
      </c>
      <c r="CS26" s="181" t="s">
        <v>2997</v>
      </c>
      <c r="CT26" s="181" t="s">
        <v>2885</v>
      </c>
      <c r="CU26" s="181" t="s">
        <v>2885</v>
      </c>
      <c r="CV26" s="181" t="s">
        <v>2997</v>
      </c>
      <c r="CW26" s="181" t="s">
        <v>2885</v>
      </c>
      <c r="CX26" s="181" t="s">
        <v>2885</v>
      </c>
      <c r="CY26" s="181" t="s">
        <v>2997</v>
      </c>
      <c r="CZ26" s="181" t="s">
        <v>2885</v>
      </c>
      <c r="DA26" s="181" t="s">
        <v>2885</v>
      </c>
      <c r="DB26" s="181" t="s">
        <v>2997</v>
      </c>
      <c r="DC26" s="181" t="s">
        <v>2885</v>
      </c>
      <c r="DD26" s="181" t="s">
        <v>2885</v>
      </c>
      <c r="DE26" s="181" t="s">
        <v>2997</v>
      </c>
      <c r="DF26" s="181" t="s">
        <v>2885</v>
      </c>
      <c r="DG26" s="181" t="s">
        <v>2885</v>
      </c>
      <c r="DH26" s="181" t="s">
        <v>2997</v>
      </c>
      <c r="DI26" s="181" t="s">
        <v>2885</v>
      </c>
      <c r="DJ26" s="181" t="s">
        <v>2885</v>
      </c>
      <c r="DK26" s="181" t="s">
        <v>2997</v>
      </c>
      <c r="DL26" s="181" t="s">
        <v>2885</v>
      </c>
      <c r="DM26" s="181" t="s">
        <v>2885</v>
      </c>
      <c r="DN26" s="181" t="s">
        <v>2997</v>
      </c>
      <c r="DO26" s="181" t="s">
        <v>2885</v>
      </c>
      <c r="DP26" s="181" t="s">
        <v>2885</v>
      </c>
      <c r="DQ26" s="181" t="s">
        <v>2997</v>
      </c>
      <c r="DR26" s="181" t="s">
        <v>3044</v>
      </c>
      <c r="DS26" s="181" t="s">
        <v>3044</v>
      </c>
      <c r="DT26" s="181" t="s">
        <v>2997</v>
      </c>
      <c r="DU26" s="181" t="s">
        <v>3044</v>
      </c>
      <c r="DV26" s="181" t="s">
        <v>3044</v>
      </c>
      <c r="DW26" s="181" t="s">
        <v>2997</v>
      </c>
      <c r="DX26" s="181" t="s">
        <v>3044</v>
      </c>
      <c r="DY26" s="181" t="s">
        <v>3044</v>
      </c>
      <c r="DZ26" s="181" t="s">
        <v>2997</v>
      </c>
      <c r="EA26" s="181" t="s">
        <v>3044</v>
      </c>
      <c r="EB26" s="181" t="s">
        <v>3044</v>
      </c>
      <c r="EC26" s="181" t="s">
        <v>2997</v>
      </c>
      <c r="ED26" s="181" t="s">
        <v>3044</v>
      </c>
      <c r="EE26" s="181" t="s">
        <v>3044</v>
      </c>
      <c r="EF26" s="181" t="s">
        <v>2997</v>
      </c>
      <c r="EG26" s="181" t="s">
        <v>3044</v>
      </c>
      <c r="EH26" s="181" t="s">
        <v>3044</v>
      </c>
      <c r="EI26" s="181" t="s">
        <v>2997</v>
      </c>
      <c r="EJ26" s="181" t="s">
        <v>2885</v>
      </c>
      <c r="EK26" s="181" t="s">
        <v>2885</v>
      </c>
      <c r="EL26" s="181" t="s">
        <v>2997</v>
      </c>
      <c r="EM26" s="181" t="s">
        <v>2885</v>
      </c>
      <c r="EN26" s="181" t="s">
        <v>2885</v>
      </c>
      <c r="EO26" s="181" t="s">
        <v>2997</v>
      </c>
      <c r="EP26" s="181" t="s">
        <v>2885</v>
      </c>
      <c r="EQ26" s="181" t="s">
        <v>2885</v>
      </c>
      <c r="ER26" s="181" t="s">
        <v>2997</v>
      </c>
      <c r="ES26" s="181" t="s">
        <v>2885</v>
      </c>
      <c r="ET26" s="181" t="s">
        <v>2885</v>
      </c>
    </row>
    <row r="27" spans="1:150" x14ac:dyDescent="0.3">
      <c r="A27" s="1"/>
      <c r="B27" s="180" t="s">
        <v>3048</v>
      </c>
      <c r="C27" s="180" t="s">
        <v>83</v>
      </c>
      <c r="D27" s="180" t="s">
        <v>1086</v>
      </c>
      <c r="E27" s="180" t="s">
        <v>3049</v>
      </c>
      <c r="F27" s="180" t="s">
        <v>3050</v>
      </c>
      <c r="G27" s="181" t="s">
        <v>2997</v>
      </c>
      <c r="H27" s="181" t="s">
        <v>3044</v>
      </c>
      <c r="I27" s="181" t="s">
        <v>3044</v>
      </c>
      <c r="J27" s="181" t="s">
        <v>2997</v>
      </c>
      <c r="K27" s="181" t="s">
        <v>3044</v>
      </c>
      <c r="L27" s="181" t="s">
        <v>3044</v>
      </c>
      <c r="M27" s="181" t="s">
        <v>2997</v>
      </c>
      <c r="N27" s="181" t="s">
        <v>2885</v>
      </c>
      <c r="O27" s="181" t="s">
        <v>2885</v>
      </c>
      <c r="P27" s="181" t="s">
        <v>2997</v>
      </c>
      <c r="Q27" s="181" t="s">
        <v>2885</v>
      </c>
      <c r="R27" s="181" t="s">
        <v>2885</v>
      </c>
      <c r="S27" s="181" t="s">
        <v>2997</v>
      </c>
      <c r="T27" s="181" t="s">
        <v>2885</v>
      </c>
      <c r="U27" s="181" t="s">
        <v>2885</v>
      </c>
      <c r="V27" s="181" t="s">
        <v>2997</v>
      </c>
      <c r="W27" s="181" t="s">
        <v>3044</v>
      </c>
      <c r="X27" s="181" t="s">
        <v>3044</v>
      </c>
      <c r="Y27" s="181" t="s">
        <v>2997</v>
      </c>
      <c r="Z27" s="181" t="s">
        <v>3044</v>
      </c>
      <c r="AA27" s="181" t="s">
        <v>2885</v>
      </c>
      <c r="AB27" s="181" t="s">
        <v>2997</v>
      </c>
      <c r="AC27" s="181" t="s">
        <v>3044</v>
      </c>
      <c r="AD27" s="181" t="s">
        <v>2885</v>
      </c>
      <c r="AE27" s="181" t="s">
        <v>2997</v>
      </c>
      <c r="AF27" s="181" t="s">
        <v>3044</v>
      </c>
      <c r="AG27" s="181" t="s">
        <v>2885</v>
      </c>
      <c r="AH27" s="181" t="s">
        <v>2997</v>
      </c>
      <c r="AI27" s="181" t="s">
        <v>3044</v>
      </c>
      <c r="AJ27" s="181" t="s">
        <v>3044</v>
      </c>
      <c r="AK27" s="181" t="s">
        <v>2997</v>
      </c>
      <c r="AL27" s="181" t="s">
        <v>3044</v>
      </c>
      <c r="AM27" s="181" t="s">
        <v>2885</v>
      </c>
      <c r="AN27" s="181" t="s">
        <v>2997</v>
      </c>
      <c r="AO27" s="181" t="s">
        <v>3044</v>
      </c>
      <c r="AP27" s="181" t="s">
        <v>2885</v>
      </c>
      <c r="AQ27" s="181" t="s">
        <v>2997</v>
      </c>
      <c r="AR27" s="181" t="s">
        <v>2885</v>
      </c>
      <c r="AS27" s="181" t="s">
        <v>2885</v>
      </c>
      <c r="AT27" s="181" t="s">
        <v>2997</v>
      </c>
      <c r="AU27" s="181" t="s">
        <v>2885</v>
      </c>
      <c r="AV27" s="181" t="s">
        <v>2885</v>
      </c>
      <c r="AW27" s="181" t="s">
        <v>2997</v>
      </c>
      <c r="AX27" s="181" t="s">
        <v>2885</v>
      </c>
      <c r="AY27" s="181" t="s">
        <v>2885</v>
      </c>
      <c r="AZ27" s="181" t="s">
        <v>2997</v>
      </c>
      <c r="BA27" s="181" t="s">
        <v>2885</v>
      </c>
      <c r="BB27" s="181" t="s">
        <v>3044</v>
      </c>
      <c r="BC27" s="181" t="s">
        <v>2997</v>
      </c>
      <c r="BD27" s="181" t="s">
        <v>2885</v>
      </c>
      <c r="BE27" s="181" t="s">
        <v>2885</v>
      </c>
      <c r="BF27" s="181" t="s">
        <v>2997</v>
      </c>
      <c r="BG27" s="181" t="s">
        <v>2885</v>
      </c>
      <c r="BH27" s="181" t="s">
        <v>2885</v>
      </c>
      <c r="BI27" s="181" t="s">
        <v>2997</v>
      </c>
      <c r="BJ27" s="181" t="s">
        <v>2885</v>
      </c>
      <c r="BK27" s="181" t="s">
        <v>2885</v>
      </c>
      <c r="BL27" s="181" t="s">
        <v>2997</v>
      </c>
      <c r="BM27" s="181" t="s">
        <v>2885</v>
      </c>
      <c r="BN27" s="181" t="s">
        <v>2885</v>
      </c>
      <c r="BO27" s="181" t="s">
        <v>2997</v>
      </c>
      <c r="BP27" s="181" t="s">
        <v>2885</v>
      </c>
      <c r="BQ27" s="181" t="s">
        <v>2885</v>
      </c>
      <c r="BR27" s="181" t="s">
        <v>2997</v>
      </c>
      <c r="BS27" s="181" t="s">
        <v>2885</v>
      </c>
      <c r="BT27" s="181" t="s">
        <v>2885</v>
      </c>
      <c r="BU27" s="181" t="s">
        <v>2997</v>
      </c>
      <c r="BV27" s="181" t="s">
        <v>2885</v>
      </c>
      <c r="BW27" s="181" t="s">
        <v>2885</v>
      </c>
      <c r="BX27" s="181" t="s">
        <v>2997</v>
      </c>
      <c r="BY27" s="181" t="s">
        <v>2885</v>
      </c>
      <c r="BZ27" s="181" t="s">
        <v>2885</v>
      </c>
      <c r="CA27" s="181" t="s">
        <v>2997</v>
      </c>
      <c r="CB27" s="181" t="s">
        <v>2885</v>
      </c>
      <c r="CC27" s="181" t="s">
        <v>2885</v>
      </c>
      <c r="CD27" s="181" t="s">
        <v>2997</v>
      </c>
      <c r="CE27" s="181" t="s">
        <v>2885</v>
      </c>
      <c r="CF27" s="181" t="s">
        <v>2885</v>
      </c>
      <c r="CG27" s="181" t="s">
        <v>2997</v>
      </c>
      <c r="CH27" s="181" t="s">
        <v>2885</v>
      </c>
      <c r="CI27" s="181" t="s">
        <v>3044</v>
      </c>
      <c r="CJ27" s="181" t="s">
        <v>2997</v>
      </c>
      <c r="CK27" s="181" t="s">
        <v>2885</v>
      </c>
      <c r="CL27" s="181" t="s">
        <v>2885</v>
      </c>
      <c r="CM27" s="181" t="s">
        <v>2997</v>
      </c>
      <c r="CN27" s="181" t="s">
        <v>2885</v>
      </c>
      <c r="CO27" s="181" t="s">
        <v>2885</v>
      </c>
      <c r="CP27" s="181" t="s">
        <v>2997</v>
      </c>
      <c r="CQ27" s="181" t="s">
        <v>2885</v>
      </c>
      <c r="CR27" s="181" t="s">
        <v>2885</v>
      </c>
      <c r="CS27" s="181" t="s">
        <v>2997</v>
      </c>
      <c r="CT27" s="181" t="s">
        <v>2885</v>
      </c>
      <c r="CU27" s="181" t="s">
        <v>2885</v>
      </c>
      <c r="CV27" s="181" t="s">
        <v>2997</v>
      </c>
      <c r="CW27" s="181" t="s">
        <v>2885</v>
      </c>
      <c r="CX27" s="181" t="s">
        <v>2885</v>
      </c>
      <c r="CY27" s="181" t="s">
        <v>2997</v>
      </c>
      <c r="CZ27" s="181" t="s">
        <v>2885</v>
      </c>
      <c r="DA27" s="181" t="s">
        <v>2885</v>
      </c>
      <c r="DB27" s="181" t="s">
        <v>2997</v>
      </c>
      <c r="DC27" s="181" t="s">
        <v>2885</v>
      </c>
      <c r="DD27" s="181" t="s">
        <v>2885</v>
      </c>
      <c r="DE27" s="181" t="s">
        <v>2997</v>
      </c>
      <c r="DF27" s="181" t="s">
        <v>2885</v>
      </c>
      <c r="DG27" s="181" t="s">
        <v>2885</v>
      </c>
      <c r="DH27" s="181" t="s">
        <v>2997</v>
      </c>
      <c r="DI27" s="181" t="s">
        <v>2885</v>
      </c>
      <c r="DJ27" s="181" t="s">
        <v>2885</v>
      </c>
      <c r="DK27" s="181" t="s">
        <v>2997</v>
      </c>
      <c r="DL27" s="181" t="s">
        <v>2885</v>
      </c>
      <c r="DM27" s="181" t="s">
        <v>2885</v>
      </c>
      <c r="DN27" s="181" t="s">
        <v>2997</v>
      </c>
      <c r="DO27" s="181" t="s">
        <v>2885</v>
      </c>
      <c r="DP27" s="181" t="s">
        <v>2885</v>
      </c>
      <c r="DQ27" s="181" t="s">
        <v>2997</v>
      </c>
      <c r="DR27" s="181" t="s">
        <v>3044</v>
      </c>
      <c r="DS27" s="181" t="s">
        <v>3044</v>
      </c>
      <c r="DT27" s="181" t="s">
        <v>2997</v>
      </c>
      <c r="DU27" s="181" t="s">
        <v>3044</v>
      </c>
      <c r="DV27" s="181" t="s">
        <v>3044</v>
      </c>
      <c r="DW27" s="181" t="s">
        <v>2997</v>
      </c>
      <c r="DX27" s="181" t="s">
        <v>3044</v>
      </c>
      <c r="DY27" s="181" t="s">
        <v>3044</v>
      </c>
      <c r="DZ27" s="181" t="s">
        <v>2997</v>
      </c>
      <c r="EA27" s="181" t="s">
        <v>3044</v>
      </c>
      <c r="EB27" s="181" t="s">
        <v>3044</v>
      </c>
      <c r="EC27" s="181" t="s">
        <v>2997</v>
      </c>
      <c r="ED27" s="181" t="s">
        <v>3044</v>
      </c>
      <c r="EE27" s="181" t="s">
        <v>3044</v>
      </c>
      <c r="EF27" s="181" t="s">
        <v>2997</v>
      </c>
      <c r="EG27" s="181" t="s">
        <v>3044</v>
      </c>
      <c r="EH27" s="181" t="s">
        <v>3044</v>
      </c>
      <c r="EI27" s="181" t="s">
        <v>2997</v>
      </c>
      <c r="EJ27" s="181" t="s">
        <v>2885</v>
      </c>
      <c r="EK27" s="181" t="s">
        <v>2885</v>
      </c>
      <c r="EL27" s="181" t="s">
        <v>2997</v>
      </c>
      <c r="EM27" s="181" t="s">
        <v>2885</v>
      </c>
      <c r="EN27" s="181" t="s">
        <v>2885</v>
      </c>
      <c r="EO27" s="181" t="s">
        <v>2997</v>
      </c>
      <c r="EP27" s="181" t="s">
        <v>2885</v>
      </c>
      <c r="EQ27" s="181" t="s">
        <v>2885</v>
      </c>
      <c r="ER27" s="181" t="s">
        <v>2997</v>
      </c>
      <c r="ES27" s="181" t="s">
        <v>2885</v>
      </c>
      <c r="ET27" s="181" t="s">
        <v>2885</v>
      </c>
    </row>
    <row r="28" spans="1:150" x14ac:dyDescent="0.3">
      <c r="A28" s="1"/>
      <c r="B28" s="180" t="s">
        <v>3051</v>
      </c>
      <c r="C28" s="180" t="s">
        <v>83</v>
      </c>
      <c r="D28" s="180" t="s">
        <v>1086</v>
      </c>
      <c r="E28" s="180" t="s">
        <v>3052</v>
      </c>
      <c r="F28" s="180" t="s">
        <v>3053</v>
      </c>
      <c r="G28" s="181" t="s">
        <v>2997</v>
      </c>
      <c r="H28" s="181" t="s">
        <v>3044</v>
      </c>
      <c r="I28" s="181" t="s">
        <v>3044</v>
      </c>
      <c r="J28" s="181" t="s">
        <v>2997</v>
      </c>
      <c r="K28" s="181" t="s">
        <v>3044</v>
      </c>
      <c r="L28" s="181" t="s">
        <v>3044</v>
      </c>
      <c r="M28" s="181" t="s">
        <v>2997</v>
      </c>
      <c r="N28" s="181" t="s">
        <v>2885</v>
      </c>
      <c r="O28" s="181" t="s">
        <v>2885</v>
      </c>
      <c r="P28" s="181" t="s">
        <v>2997</v>
      </c>
      <c r="Q28" s="181" t="s">
        <v>2885</v>
      </c>
      <c r="R28" s="181" t="s">
        <v>2885</v>
      </c>
      <c r="S28" s="181" t="s">
        <v>2997</v>
      </c>
      <c r="T28" s="181" t="s">
        <v>2885</v>
      </c>
      <c r="U28" s="181" t="s">
        <v>2885</v>
      </c>
      <c r="V28" s="181" t="s">
        <v>2997</v>
      </c>
      <c r="W28" s="181" t="s">
        <v>3044</v>
      </c>
      <c r="X28" s="181" t="s">
        <v>3044</v>
      </c>
      <c r="Y28" s="181" t="s">
        <v>2997</v>
      </c>
      <c r="Z28" s="181" t="s">
        <v>3044</v>
      </c>
      <c r="AA28" s="181" t="s">
        <v>2885</v>
      </c>
      <c r="AB28" s="181" t="s">
        <v>2997</v>
      </c>
      <c r="AC28" s="181" t="s">
        <v>3044</v>
      </c>
      <c r="AD28" s="181" t="s">
        <v>2885</v>
      </c>
      <c r="AE28" s="181" t="s">
        <v>2997</v>
      </c>
      <c r="AF28" s="181" t="s">
        <v>3044</v>
      </c>
      <c r="AG28" s="181" t="s">
        <v>2885</v>
      </c>
      <c r="AH28" s="181" t="s">
        <v>2997</v>
      </c>
      <c r="AI28" s="181" t="s">
        <v>3044</v>
      </c>
      <c r="AJ28" s="181" t="s">
        <v>3044</v>
      </c>
      <c r="AK28" s="181" t="s">
        <v>2997</v>
      </c>
      <c r="AL28" s="181" t="s">
        <v>3044</v>
      </c>
      <c r="AM28" s="181" t="s">
        <v>2885</v>
      </c>
      <c r="AN28" s="181" t="s">
        <v>2997</v>
      </c>
      <c r="AO28" s="181" t="s">
        <v>3044</v>
      </c>
      <c r="AP28" s="181" t="s">
        <v>2885</v>
      </c>
      <c r="AQ28" s="181" t="s">
        <v>2997</v>
      </c>
      <c r="AR28" s="181" t="s">
        <v>2885</v>
      </c>
      <c r="AS28" s="181" t="s">
        <v>2885</v>
      </c>
      <c r="AT28" s="181" t="s">
        <v>2997</v>
      </c>
      <c r="AU28" s="181" t="s">
        <v>2885</v>
      </c>
      <c r="AV28" s="181" t="s">
        <v>2885</v>
      </c>
      <c r="AW28" s="181" t="s">
        <v>2997</v>
      </c>
      <c r="AX28" s="181" t="s">
        <v>2885</v>
      </c>
      <c r="AY28" s="181" t="s">
        <v>2885</v>
      </c>
      <c r="AZ28" s="181" t="s">
        <v>2997</v>
      </c>
      <c r="BA28" s="181" t="s">
        <v>2885</v>
      </c>
      <c r="BB28" s="181" t="s">
        <v>3044</v>
      </c>
      <c r="BC28" s="181" t="s">
        <v>2997</v>
      </c>
      <c r="BD28" s="181" t="s">
        <v>2885</v>
      </c>
      <c r="BE28" s="181" t="s">
        <v>2885</v>
      </c>
      <c r="BF28" s="181" t="s">
        <v>2997</v>
      </c>
      <c r="BG28" s="181" t="s">
        <v>2885</v>
      </c>
      <c r="BH28" s="181" t="s">
        <v>2885</v>
      </c>
      <c r="BI28" s="181" t="s">
        <v>2997</v>
      </c>
      <c r="BJ28" s="181" t="s">
        <v>2885</v>
      </c>
      <c r="BK28" s="181" t="s">
        <v>2885</v>
      </c>
      <c r="BL28" s="181" t="s">
        <v>2997</v>
      </c>
      <c r="BM28" s="181" t="s">
        <v>2885</v>
      </c>
      <c r="BN28" s="181" t="s">
        <v>2885</v>
      </c>
      <c r="BO28" s="181" t="s">
        <v>2997</v>
      </c>
      <c r="BP28" s="181" t="s">
        <v>2885</v>
      </c>
      <c r="BQ28" s="181" t="s">
        <v>2885</v>
      </c>
      <c r="BR28" s="181" t="s">
        <v>2997</v>
      </c>
      <c r="BS28" s="181" t="s">
        <v>2885</v>
      </c>
      <c r="BT28" s="181" t="s">
        <v>2885</v>
      </c>
      <c r="BU28" s="181" t="s">
        <v>2997</v>
      </c>
      <c r="BV28" s="181" t="s">
        <v>2885</v>
      </c>
      <c r="BW28" s="181" t="s">
        <v>2885</v>
      </c>
      <c r="BX28" s="181" t="s">
        <v>2997</v>
      </c>
      <c r="BY28" s="181" t="s">
        <v>2885</v>
      </c>
      <c r="BZ28" s="181" t="s">
        <v>2885</v>
      </c>
      <c r="CA28" s="181" t="s">
        <v>2997</v>
      </c>
      <c r="CB28" s="181" t="s">
        <v>2885</v>
      </c>
      <c r="CC28" s="181" t="s">
        <v>2885</v>
      </c>
      <c r="CD28" s="181" t="s">
        <v>2997</v>
      </c>
      <c r="CE28" s="181" t="s">
        <v>2885</v>
      </c>
      <c r="CF28" s="181" t="s">
        <v>2885</v>
      </c>
      <c r="CG28" s="181" t="s">
        <v>2997</v>
      </c>
      <c r="CH28" s="181" t="s">
        <v>2885</v>
      </c>
      <c r="CI28" s="181" t="s">
        <v>3044</v>
      </c>
      <c r="CJ28" s="181" t="s">
        <v>2997</v>
      </c>
      <c r="CK28" s="181" t="s">
        <v>2885</v>
      </c>
      <c r="CL28" s="181" t="s">
        <v>2885</v>
      </c>
      <c r="CM28" s="181" t="s">
        <v>2997</v>
      </c>
      <c r="CN28" s="181" t="s">
        <v>2885</v>
      </c>
      <c r="CO28" s="181" t="s">
        <v>2885</v>
      </c>
      <c r="CP28" s="181" t="s">
        <v>2997</v>
      </c>
      <c r="CQ28" s="181" t="s">
        <v>2885</v>
      </c>
      <c r="CR28" s="181" t="s">
        <v>2885</v>
      </c>
      <c r="CS28" s="181" t="s">
        <v>2997</v>
      </c>
      <c r="CT28" s="181" t="s">
        <v>2885</v>
      </c>
      <c r="CU28" s="181" t="s">
        <v>2885</v>
      </c>
      <c r="CV28" s="181" t="s">
        <v>2997</v>
      </c>
      <c r="CW28" s="181" t="s">
        <v>2885</v>
      </c>
      <c r="CX28" s="181" t="s">
        <v>2885</v>
      </c>
      <c r="CY28" s="181" t="s">
        <v>2997</v>
      </c>
      <c r="CZ28" s="181" t="s">
        <v>2885</v>
      </c>
      <c r="DA28" s="181" t="s">
        <v>2885</v>
      </c>
      <c r="DB28" s="181" t="s">
        <v>2997</v>
      </c>
      <c r="DC28" s="181" t="s">
        <v>2885</v>
      </c>
      <c r="DD28" s="181" t="s">
        <v>2885</v>
      </c>
      <c r="DE28" s="181" t="s">
        <v>2997</v>
      </c>
      <c r="DF28" s="181" t="s">
        <v>2885</v>
      </c>
      <c r="DG28" s="181" t="s">
        <v>2885</v>
      </c>
      <c r="DH28" s="181" t="s">
        <v>2997</v>
      </c>
      <c r="DI28" s="181" t="s">
        <v>2885</v>
      </c>
      <c r="DJ28" s="181" t="s">
        <v>2885</v>
      </c>
      <c r="DK28" s="181" t="s">
        <v>2997</v>
      </c>
      <c r="DL28" s="181" t="s">
        <v>2885</v>
      </c>
      <c r="DM28" s="181" t="s">
        <v>2885</v>
      </c>
      <c r="DN28" s="181" t="s">
        <v>2997</v>
      </c>
      <c r="DO28" s="181" t="s">
        <v>2885</v>
      </c>
      <c r="DP28" s="181" t="s">
        <v>2885</v>
      </c>
      <c r="DQ28" s="181" t="s">
        <v>2997</v>
      </c>
      <c r="DR28" s="181" t="s">
        <v>3044</v>
      </c>
      <c r="DS28" s="181" t="s">
        <v>3044</v>
      </c>
      <c r="DT28" s="181" t="s">
        <v>2997</v>
      </c>
      <c r="DU28" s="181" t="s">
        <v>3044</v>
      </c>
      <c r="DV28" s="181" t="s">
        <v>3044</v>
      </c>
      <c r="DW28" s="181" t="s">
        <v>2997</v>
      </c>
      <c r="DX28" s="181" t="s">
        <v>3044</v>
      </c>
      <c r="DY28" s="181" t="s">
        <v>3044</v>
      </c>
      <c r="DZ28" s="181" t="s">
        <v>2997</v>
      </c>
      <c r="EA28" s="181" t="s">
        <v>3044</v>
      </c>
      <c r="EB28" s="181" t="s">
        <v>3044</v>
      </c>
      <c r="EC28" s="181" t="s">
        <v>2997</v>
      </c>
      <c r="ED28" s="181" t="s">
        <v>3044</v>
      </c>
      <c r="EE28" s="181" t="s">
        <v>3044</v>
      </c>
      <c r="EF28" s="181" t="s">
        <v>2997</v>
      </c>
      <c r="EG28" s="181" t="s">
        <v>3044</v>
      </c>
      <c r="EH28" s="181" t="s">
        <v>3044</v>
      </c>
      <c r="EI28" s="181" t="s">
        <v>2997</v>
      </c>
      <c r="EJ28" s="181" t="s">
        <v>2885</v>
      </c>
      <c r="EK28" s="181" t="s">
        <v>2885</v>
      </c>
      <c r="EL28" s="181" t="s">
        <v>2997</v>
      </c>
      <c r="EM28" s="181" t="s">
        <v>2885</v>
      </c>
      <c r="EN28" s="181" t="s">
        <v>2885</v>
      </c>
      <c r="EO28" s="181" t="s">
        <v>2997</v>
      </c>
      <c r="EP28" s="181" t="s">
        <v>2885</v>
      </c>
      <c r="EQ28" s="181" t="s">
        <v>2885</v>
      </c>
      <c r="ER28" s="181" t="s">
        <v>2997</v>
      </c>
      <c r="ES28" s="181" t="s">
        <v>2885</v>
      </c>
      <c r="ET28" s="181" t="s">
        <v>2885</v>
      </c>
    </row>
    <row r="29" spans="1:150" x14ac:dyDescent="0.3">
      <c r="A29" s="1"/>
      <c r="B29" s="179" t="s">
        <v>3054</v>
      </c>
      <c r="C29" s="179" t="s">
        <v>83</v>
      </c>
      <c r="D29" s="179" t="s">
        <v>1085</v>
      </c>
      <c r="E29" s="179" t="s">
        <v>3055</v>
      </c>
      <c r="F29" s="179" t="s">
        <v>3056</v>
      </c>
      <c r="G29" s="179" t="s">
        <v>2997</v>
      </c>
      <c r="H29" s="179" t="s">
        <v>3040</v>
      </c>
      <c r="I29" s="179" t="s">
        <v>3040</v>
      </c>
      <c r="J29" s="179" t="s">
        <v>2997</v>
      </c>
      <c r="K29" s="179" t="s">
        <v>3040</v>
      </c>
      <c r="L29" s="179" t="s">
        <v>3040</v>
      </c>
      <c r="M29" s="179" t="s">
        <v>2997</v>
      </c>
      <c r="N29" s="179" t="s">
        <v>3040</v>
      </c>
      <c r="O29" s="179" t="s">
        <v>3040</v>
      </c>
      <c r="P29" s="179" t="s">
        <v>2997</v>
      </c>
      <c r="Q29" s="179" t="s">
        <v>3040</v>
      </c>
      <c r="R29" s="179" t="s">
        <v>3040</v>
      </c>
      <c r="S29" s="179" t="s">
        <v>2997</v>
      </c>
      <c r="T29" s="179" t="s">
        <v>3040</v>
      </c>
      <c r="U29" s="179" t="s">
        <v>3040</v>
      </c>
      <c r="V29" s="179" t="s">
        <v>2997</v>
      </c>
      <c r="W29" s="179" t="s">
        <v>3040</v>
      </c>
      <c r="X29" s="179" t="s">
        <v>3040</v>
      </c>
      <c r="Y29" s="179" t="s">
        <v>2997</v>
      </c>
      <c r="Z29" s="179" t="s">
        <v>3040</v>
      </c>
      <c r="AA29" s="179" t="s">
        <v>3040</v>
      </c>
      <c r="AB29" s="179" t="s">
        <v>2997</v>
      </c>
      <c r="AC29" s="179" t="s">
        <v>3040</v>
      </c>
      <c r="AD29" s="179" t="s">
        <v>3040</v>
      </c>
      <c r="AE29" s="179" t="s">
        <v>2997</v>
      </c>
      <c r="AF29" s="179" t="s">
        <v>3040</v>
      </c>
      <c r="AG29" s="179" t="s">
        <v>3040</v>
      </c>
      <c r="AH29" s="179" t="s">
        <v>2997</v>
      </c>
      <c r="AI29" s="179" t="s">
        <v>3040</v>
      </c>
      <c r="AJ29" s="179" t="s">
        <v>3040</v>
      </c>
      <c r="AK29" s="179" t="s">
        <v>2997</v>
      </c>
      <c r="AL29" s="179" t="s">
        <v>3040</v>
      </c>
      <c r="AM29" s="179" t="s">
        <v>3040</v>
      </c>
      <c r="AN29" s="179" t="s">
        <v>2997</v>
      </c>
      <c r="AO29" s="179" t="s">
        <v>3040</v>
      </c>
      <c r="AP29" s="179" t="s">
        <v>2885</v>
      </c>
      <c r="AQ29" s="179" t="s">
        <v>2997</v>
      </c>
      <c r="AR29" s="179" t="s">
        <v>2885</v>
      </c>
      <c r="AS29" s="179" t="s">
        <v>3040</v>
      </c>
      <c r="AT29" s="179" t="s">
        <v>2997</v>
      </c>
      <c r="AU29" s="179" t="s">
        <v>2885</v>
      </c>
      <c r="AV29" s="179" t="s">
        <v>3040</v>
      </c>
      <c r="AW29" s="179" t="s">
        <v>2997</v>
      </c>
      <c r="AX29" s="179" t="s">
        <v>2885</v>
      </c>
      <c r="AY29" s="179" t="s">
        <v>3040</v>
      </c>
      <c r="AZ29" s="179" t="s">
        <v>2997</v>
      </c>
      <c r="BA29" s="179" t="s">
        <v>2885</v>
      </c>
      <c r="BB29" s="179" t="s">
        <v>3040</v>
      </c>
      <c r="BC29" s="179" t="s">
        <v>2997</v>
      </c>
      <c r="BD29" s="179" t="s">
        <v>2885</v>
      </c>
      <c r="BE29" s="179" t="s">
        <v>3040</v>
      </c>
      <c r="BF29" s="179" t="s">
        <v>2997</v>
      </c>
      <c r="BG29" s="179" t="s">
        <v>2885</v>
      </c>
      <c r="BH29" s="179" t="s">
        <v>3040</v>
      </c>
      <c r="BI29" s="179" t="s">
        <v>2997</v>
      </c>
      <c r="BJ29" s="179" t="s">
        <v>2885</v>
      </c>
      <c r="BK29" s="179" t="s">
        <v>3040</v>
      </c>
      <c r="BL29" s="179" t="s">
        <v>2997</v>
      </c>
      <c r="BM29" s="179" t="s">
        <v>2885</v>
      </c>
      <c r="BN29" s="179" t="s">
        <v>2885</v>
      </c>
      <c r="BO29" s="179" t="s">
        <v>2997</v>
      </c>
      <c r="BP29" s="179" t="s">
        <v>2885</v>
      </c>
      <c r="BQ29" s="179" t="s">
        <v>2885</v>
      </c>
      <c r="BR29" s="179" t="s">
        <v>2997</v>
      </c>
      <c r="BS29" s="179" t="s">
        <v>2885</v>
      </c>
      <c r="BT29" s="179" t="s">
        <v>2885</v>
      </c>
      <c r="BU29" s="179" t="s">
        <v>2997</v>
      </c>
      <c r="BV29" s="179" t="s">
        <v>2885</v>
      </c>
      <c r="BW29" s="179" t="s">
        <v>2885</v>
      </c>
      <c r="BX29" s="179" t="s">
        <v>2997</v>
      </c>
      <c r="BY29" s="179" t="s">
        <v>2885</v>
      </c>
      <c r="BZ29" s="179" t="s">
        <v>2885</v>
      </c>
      <c r="CA29" s="179" t="s">
        <v>2997</v>
      </c>
      <c r="CB29" s="179" t="s">
        <v>2885</v>
      </c>
      <c r="CC29" s="179" t="s">
        <v>3040</v>
      </c>
      <c r="CD29" s="179" t="s">
        <v>2997</v>
      </c>
      <c r="CE29" s="179" t="s">
        <v>2885</v>
      </c>
      <c r="CF29" s="179" t="s">
        <v>3040</v>
      </c>
      <c r="CG29" s="179" t="s">
        <v>2997</v>
      </c>
      <c r="CH29" s="179" t="s">
        <v>2885</v>
      </c>
      <c r="CI29" s="179" t="s">
        <v>2885</v>
      </c>
      <c r="CJ29" s="179" t="s">
        <v>2997</v>
      </c>
      <c r="CK29" s="179" t="s">
        <v>2885</v>
      </c>
      <c r="CL29" s="179" t="s">
        <v>3040</v>
      </c>
      <c r="CM29" s="179" t="s">
        <v>2997</v>
      </c>
      <c r="CN29" s="179" t="s">
        <v>2885</v>
      </c>
      <c r="CO29" s="179" t="s">
        <v>3040</v>
      </c>
      <c r="CP29" s="179" t="s">
        <v>2997</v>
      </c>
      <c r="CQ29" s="179" t="s">
        <v>2885</v>
      </c>
      <c r="CR29" s="179" t="s">
        <v>3040</v>
      </c>
      <c r="CS29" s="179" t="s">
        <v>2997</v>
      </c>
      <c r="CT29" s="179" t="s">
        <v>2885</v>
      </c>
      <c r="CU29" s="179" t="s">
        <v>3040</v>
      </c>
      <c r="CV29" s="179" t="s">
        <v>2997</v>
      </c>
      <c r="CW29" s="179" t="s">
        <v>2885</v>
      </c>
      <c r="CX29" s="179" t="s">
        <v>3040</v>
      </c>
      <c r="CY29" s="179" t="s">
        <v>2997</v>
      </c>
      <c r="CZ29" s="179" t="s">
        <v>2885</v>
      </c>
      <c r="DA29" s="179" t="s">
        <v>3040</v>
      </c>
      <c r="DB29" s="179" t="s">
        <v>2997</v>
      </c>
      <c r="DC29" s="179" t="s">
        <v>2885</v>
      </c>
      <c r="DD29" s="179" t="s">
        <v>3040</v>
      </c>
      <c r="DE29" s="179" t="s">
        <v>2997</v>
      </c>
      <c r="DF29" s="179" t="s">
        <v>2885</v>
      </c>
      <c r="DG29" s="179" t="s">
        <v>2885</v>
      </c>
      <c r="DH29" s="179" t="s">
        <v>2997</v>
      </c>
      <c r="DI29" s="179" t="s">
        <v>2885</v>
      </c>
      <c r="DJ29" s="179" t="s">
        <v>3040</v>
      </c>
      <c r="DK29" s="179" t="s">
        <v>2997</v>
      </c>
      <c r="DL29" s="179" t="s">
        <v>2885</v>
      </c>
      <c r="DM29" s="179" t="s">
        <v>3040</v>
      </c>
      <c r="DN29" s="179" t="s">
        <v>2997</v>
      </c>
      <c r="DO29" s="179" t="s">
        <v>2885</v>
      </c>
      <c r="DP29" s="179" t="s">
        <v>3040</v>
      </c>
      <c r="DQ29" s="179" t="s">
        <v>2997</v>
      </c>
      <c r="DR29" s="179" t="s">
        <v>3040</v>
      </c>
      <c r="DS29" s="179" t="s">
        <v>3040</v>
      </c>
      <c r="DT29" s="179" t="s">
        <v>2997</v>
      </c>
      <c r="DU29" s="179" t="s">
        <v>3040</v>
      </c>
      <c r="DV29" s="179" t="s">
        <v>3040</v>
      </c>
      <c r="DW29" s="179" t="s">
        <v>2997</v>
      </c>
      <c r="DX29" s="179" t="s">
        <v>3040</v>
      </c>
      <c r="DY29" s="179" t="s">
        <v>3040</v>
      </c>
      <c r="DZ29" s="179" t="s">
        <v>2997</v>
      </c>
      <c r="EA29" s="179" t="s">
        <v>3040</v>
      </c>
      <c r="EB29" s="179" t="s">
        <v>3040</v>
      </c>
      <c r="EC29" s="179" t="s">
        <v>2997</v>
      </c>
      <c r="ED29" s="179" t="s">
        <v>3040</v>
      </c>
      <c r="EE29" s="179" t="s">
        <v>3040</v>
      </c>
      <c r="EF29" s="179" t="s">
        <v>2997</v>
      </c>
      <c r="EG29" s="179" t="s">
        <v>3040</v>
      </c>
      <c r="EH29" s="179" t="s">
        <v>3040</v>
      </c>
      <c r="EI29" s="179" t="s">
        <v>2997</v>
      </c>
      <c r="EJ29" s="179" t="s">
        <v>3040</v>
      </c>
      <c r="EK29" s="179" t="s">
        <v>3040</v>
      </c>
      <c r="EL29" s="179" t="s">
        <v>2997</v>
      </c>
      <c r="EM29" s="179" t="s">
        <v>3040</v>
      </c>
      <c r="EN29" s="179" t="s">
        <v>3040</v>
      </c>
      <c r="EO29" s="179" t="s">
        <v>2997</v>
      </c>
      <c r="EP29" s="179" t="s">
        <v>3040</v>
      </c>
      <c r="EQ29" s="179" t="s">
        <v>2885</v>
      </c>
      <c r="ER29" s="179" t="s">
        <v>2997</v>
      </c>
      <c r="ES29" s="179" t="s">
        <v>3040</v>
      </c>
      <c r="ET29" s="179" t="s">
        <v>2885</v>
      </c>
    </row>
    <row r="30" spans="1:150" x14ac:dyDescent="0.3">
      <c r="A30" s="1"/>
      <c r="B30" s="180" t="s">
        <v>3057</v>
      </c>
      <c r="C30" s="180" t="s">
        <v>83</v>
      </c>
      <c r="D30" s="180" t="s">
        <v>1085</v>
      </c>
      <c r="E30" s="180" t="s">
        <v>3058</v>
      </c>
      <c r="F30" s="180" t="s">
        <v>3059</v>
      </c>
      <c r="G30" s="181" t="s">
        <v>2997</v>
      </c>
      <c r="H30" s="181" t="s">
        <v>3040</v>
      </c>
      <c r="I30" s="181" t="s">
        <v>2885</v>
      </c>
      <c r="J30" s="181" t="s">
        <v>2997</v>
      </c>
      <c r="K30" s="181" t="s">
        <v>3040</v>
      </c>
      <c r="L30" s="181" t="s">
        <v>2885</v>
      </c>
      <c r="M30" s="181" t="s">
        <v>2997</v>
      </c>
      <c r="N30" s="181" t="s">
        <v>3040</v>
      </c>
      <c r="O30" s="181" t="s">
        <v>2885</v>
      </c>
      <c r="P30" s="181" t="s">
        <v>2997</v>
      </c>
      <c r="Q30" s="181" t="s">
        <v>3040</v>
      </c>
      <c r="R30" s="181" t="s">
        <v>2885</v>
      </c>
      <c r="S30" s="181" t="s">
        <v>2997</v>
      </c>
      <c r="T30" s="181" t="s">
        <v>3040</v>
      </c>
      <c r="U30" s="181" t="s">
        <v>2885</v>
      </c>
      <c r="V30" s="181" t="s">
        <v>2997</v>
      </c>
      <c r="W30" s="181" t="s">
        <v>3040</v>
      </c>
      <c r="X30" s="181" t="s">
        <v>2885</v>
      </c>
      <c r="Y30" s="181" t="s">
        <v>2997</v>
      </c>
      <c r="Z30" s="181" t="s">
        <v>3040</v>
      </c>
      <c r="AA30" s="181" t="s">
        <v>2885</v>
      </c>
      <c r="AB30" s="181" t="s">
        <v>2997</v>
      </c>
      <c r="AC30" s="181" t="s">
        <v>3040</v>
      </c>
      <c r="AD30" s="181" t="s">
        <v>2885</v>
      </c>
      <c r="AE30" s="181" t="s">
        <v>2997</v>
      </c>
      <c r="AF30" s="181" t="s">
        <v>3040</v>
      </c>
      <c r="AG30" s="181" t="s">
        <v>2885</v>
      </c>
      <c r="AH30" s="181" t="s">
        <v>2997</v>
      </c>
      <c r="AI30" s="181" t="s">
        <v>3040</v>
      </c>
      <c r="AJ30" s="181" t="s">
        <v>2885</v>
      </c>
      <c r="AK30" s="181" t="s">
        <v>2997</v>
      </c>
      <c r="AL30" s="181" t="s">
        <v>3040</v>
      </c>
      <c r="AM30" s="181" t="s">
        <v>2885</v>
      </c>
      <c r="AN30" s="181" t="s">
        <v>2997</v>
      </c>
      <c r="AO30" s="181" t="s">
        <v>3040</v>
      </c>
      <c r="AP30" s="181" t="s">
        <v>2885</v>
      </c>
      <c r="AQ30" s="181" t="s">
        <v>2997</v>
      </c>
      <c r="AR30" s="181" t="s">
        <v>2885</v>
      </c>
      <c r="AS30" s="181" t="s">
        <v>2885</v>
      </c>
      <c r="AT30" s="181" t="s">
        <v>2997</v>
      </c>
      <c r="AU30" s="181" t="s">
        <v>2885</v>
      </c>
      <c r="AV30" s="181" t="s">
        <v>3040</v>
      </c>
      <c r="AW30" s="181" t="s">
        <v>2997</v>
      </c>
      <c r="AX30" s="181" t="s">
        <v>2885</v>
      </c>
      <c r="AY30" s="181" t="s">
        <v>3040</v>
      </c>
      <c r="AZ30" s="181" t="s">
        <v>2997</v>
      </c>
      <c r="BA30" s="181" t="s">
        <v>2885</v>
      </c>
      <c r="BB30" s="181" t="s">
        <v>3040</v>
      </c>
      <c r="BC30" s="181" t="s">
        <v>2997</v>
      </c>
      <c r="BD30" s="181" t="s">
        <v>2885</v>
      </c>
      <c r="BE30" s="181" t="s">
        <v>2885</v>
      </c>
      <c r="BF30" s="181" t="s">
        <v>2997</v>
      </c>
      <c r="BG30" s="181" t="s">
        <v>2885</v>
      </c>
      <c r="BH30" s="181" t="s">
        <v>2885</v>
      </c>
      <c r="BI30" s="181" t="s">
        <v>2997</v>
      </c>
      <c r="BJ30" s="181" t="s">
        <v>2885</v>
      </c>
      <c r="BK30" s="181" t="s">
        <v>2885</v>
      </c>
      <c r="BL30" s="181" t="s">
        <v>2997</v>
      </c>
      <c r="BM30" s="181" t="s">
        <v>2885</v>
      </c>
      <c r="BN30" s="181" t="s">
        <v>2885</v>
      </c>
      <c r="BO30" s="181" t="s">
        <v>2997</v>
      </c>
      <c r="BP30" s="181" t="s">
        <v>2885</v>
      </c>
      <c r="BQ30" s="181" t="s">
        <v>2885</v>
      </c>
      <c r="BR30" s="181" t="s">
        <v>2997</v>
      </c>
      <c r="BS30" s="181" t="s">
        <v>2885</v>
      </c>
      <c r="BT30" s="181" t="s">
        <v>2885</v>
      </c>
      <c r="BU30" s="181" t="s">
        <v>2997</v>
      </c>
      <c r="BV30" s="181" t="s">
        <v>2885</v>
      </c>
      <c r="BW30" s="181" t="s">
        <v>2885</v>
      </c>
      <c r="BX30" s="181" t="s">
        <v>2997</v>
      </c>
      <c r="BY30" s="181" t="s">
        <v>2885</v>
      </c>
      <c r="BZ30" s="181" t="s">
        <v>2885</v>
      </c>
      <c r="CA30" s="181" t="s">
        <v>2997</v>
      </c>
      <c r="CB30" s="181" t="s">
        <v>2885</v>
      </c>
      <c r="CC30" s="181" t="s">
        <v>3040</v>
      </c>
      <c r="CD30" s="181" t="s">
        <v>2997</v>
      </c>
      <c r="CE30" s="181" t="s">
        <v>2885</v>
      </c>
      <c r="CF30" s="181" t="s">
        <v>3040</v>
      </c>
      <c r="CG30" s="181" t="s">
        <v>2997</v>
      </c>
      <c r="CH30" s="181" t="s">
        <v>2885</v>
      </c>
      <c r="CI30" s="181" t="s">
        <v>2885</v>
      </c>
      <c r="CJ30" s="181" t="s">
        <v>2997</v>
      </c>
      <c r="CK30" s="181" t="s">
        <v>2885</v>
      </c>
      <c r="CL30" s="181" t="s">
        <v>3040</v>
      </c>
      <c r="CM30" s="181" t="s">
        <v>2997</v>
      </c>
      <c r="CN30" s="181" t="s">
        <v>2885</v>
      </c>
      <c r="CO30" s="181" t="s">
        <v>3040</v>
      </c>
      <c r="CP30" s="181" t="s">
        <v>2997</v>
      </c>
      <c r="CQ30" s="181" t="s">
        <v>2885</v>
      </c>
      <c r="CR30" s="181" t="s">
        <v>3040</v>
      </c>
      <c r="CS30" s="181" t="s">
        <v>2997</v>
      </c>
      <c r="CT30" s="181" t="s">
        <v>2885</v>
      </c>
      <c r="CU30" s="181" t="s">
        <v>3040</v>
      </c>
      <c r="CV30" s="181" t="s">
        <v>2997</v>
      </c>
      <c r="CW30" s="181" t="s">
        <v>2885</v>
      </c>
      <c r="CX30" s="181" t="s">
        <v>3040</v>
      </c>
      <c r="CY30" s="181" t="s">
        <v>2997</v>
      </c>
      <c r="CZ30" s="181" t="s">
        <v>2885</v>
      </c>
      <c r="DA30" s="181" t="s">
        <v>2885</v>
      </c>
      <c r="DB30" s="181" t="s">
        <v>2997</v>
      </c>
      <c r="DC30" s="181" t="s">
        <v>2885</v>
      </c>
      <c r="DD30" s="181" t="s">
        <v>3040</v>
      </c>
      <c r="DE30" s="181" t="s">
        <v>2997</v>
      </c>
      <c r="DF30" s="181" t="s">
        <v>2885</v>
      </c>
      <c r="DG30" s="181" t="s">
        <v>2885</v>
      </c>
      <c r="DH30" s="181" t="s">
        <v>2997</v>
      </c>
      <c r="DI30" s="181" t="s">
        <v>2885</v>
      </c>
      <c r="DJ30" s="181" t="s">
        <v>2885</v>
      </c>
      <c r="DK30" s="181" t="s">
        <v>2997</v>
      </c>
      <c r="DL30" s="181" t="s">
        <v>2885</v>
      </c>
      <c r="DM30" s="181" t="s">
        <v>2885</v>
      </c>
      <c r="DN30" s="181" t="s">
        <v>2997</v>
      </c>
      <c r="DO30" s="181" t="s">
        <v>2885</v>
      </c>
      <c r="DP30" s="181" t="s">
        <v>3040</v>
      </c>
      <c r="DQ30" s="181" t="s">
        <v>2997</v>
      </c>
      <c r="DR30" s="181" t="s">
        <v>3040</v>
      </c>
      <c r="DS30" s="181" t="s">
        <v>2885</v>
      </c>
      <c r="DT30" s="181" t="s">
        <v>2997</v>
      </c>
      <c r="DU30" s="181" t="s">
        <v>3040</v>
      </c>
      <c r="DV30" s="181" t="s">
        <v>2885</v>
      </c>
      <c r="DW30" s="181" t="s">
        <v>2997</v>
      </c>
      <c r="DX30" s="181" t="s">
        <v>3040</v>
      </c>
      <c r="DY30" s="181" t="s">
        <v>2885</v>
      </c>
      <c r="DZ30" s="181" t="s">
        <v>2997</v>
      </c>
      <c r="EA30" s="181" t="s">
        <v>3040</v>
      </c>
      <c r="EB30" s="181" t="s">
        <v>2885</v>
      </c>
      <c r="EC30" s="181" t="s">
        <v>2997</v>
      </c>
      <c r="ED30" s="181" t="s">
        <v>3040</v>
      </c>
      <c r="EE30" s="181" t="s">
        <v>2885</v>
      </c>
      <c r="EF30" s="181" t="s">
        <v>2997</v>
      </c>
      <c r="EG30" s="181" t="s">
        <v>3040</v>
      </c>
      <c r="EH30" s="181" t="s">
        <v>2885</v>
      </c>
      <c r="EI30" s="181" t="s">
        <v>2997</v>
      </c>
      <c r="EJ30" s="181" t="s">
        <v>3040</v>
      </c>
      <c r="EK30" s="181" t="s">
        <v>2885</v>
      </c>
      <c r="EL30" s="181" t="s">
        <v>2997</v>
      </c>
      <c r="EM30" s="181" t="s">
        <v>3040</v>
      </c>
      <c r="EN30" s="181" t="s">
        <v>2885</v>
      </c>
      <c r="EO30" s="181" t="s">
        <v>2997</v>
      </c>
      <c r="EP30" s="181" t="s">
        <v>3040</v>
      </c>
      <c r="EQ30" s="181" t="s">
        <v>2885</v>
      </c>
      <c r="ER30" s="181" t="s">
        <v>2997</v>
      </c>
      <c r="ES30" s="181" t="s">
        <v>3040</v>
      </c>
      <c r="ET30" s="181" t="s">
        <v>2885</v>
      </c>
    </row>
    <row r="31" spans="1:150" x14ac:dyDescent="0.3">
      <c r="A31" s="1"/>
      <c r="B31" s="180" t="s">
        <v>3060</v>
      </c>
      <c r="C31" s="180" t="s">
        <v>83</v>
      </c>
      <c r="D31" s="180" t="s">
        <v>1085</v>
      </c>
      <c r="E31" s="180" t="s">
        <v>3061</v>
      </c>
      <c r="F31" s="180" t="s">
        <v>3062</v>
      </c>
      <c r="G31" s="181" t="s">
        <v>2997</v>
      </c>
      <c r="H31" s="181" t="s">
        <v>2885</v>
      </c>
      <c r="I31" s="181" t="s">
        <v>3040</v>
      </c>
      <c r="J31" s="181" t="s">
        <v>2997</v>
      </c>
      <c r="K31" s="181" t="s">
        <v>2885</v>
      </c>
      <c r="L31" s="181" t="s">
        <v>3040</v>
      </c>
      <c r="M31" s="181" t="s">
        <v>2997</v>
      </c>
      <c r="N31" s="181" t="s">
        <v>2885</v>
      </c>
      <c r="O31" s="181" t="s">
        <v>3040</v>
      </c>
      <c r="P31" s="181" t="s">
        <v>2997</v>
      </c>
      <c r="Q31" s="181" t="s">
        <v>2885</v>
      </c>
      <c r="R31" s="181" t="s">
        <v>3040</v>
      </c>
      <c r="S31" s="181" t="s">
        <v>2997</v>
      </c>
      <c r="T31" s="181" t="s">
        <v>2885</v>
      </c>
      <c r="U31" s="181" t="s">
        <v>3040</v>
      </c>
      <c r="V31" s="181" t="s">
        <v>2997</v>
      </c>
      <c r="W31" s="181" t="s">
        <v>2885</v>
      </c>
      <c r="X31" s="181" t="s">
        <v>3040</v>
      </c>
      <c r="Y31" s="181" t="s">
        <v>2997</v>
      </c>
      <c r="Z31" s="181" t="s">
        <v>2885</v>
      </c>
      <c r="AA31" s="181" t="s">
        <v>3040</v>
      </c>
      <c r="AB31" s="181" t="s">
        <v>2997</v>
      </c>
      <c r="AC31" s="181" t="s">
        <v>2885</v>
      </c>
      <c r="AD31" s="181" t="s">
        <v>3040</v>
      </c>
      <c r="AE31" s="181" t="s">
        <v>2997</v>
      </c>
      <c r="AF31" s="181" t="s">
        <v>2885</v>
      </c>
      <c r="AG31" s="181" t="s">
        <v>3040</v>
      </c>
      <c r="AH31" s="181" t="s">
        <v>2997</v>
      </c>
      <c r="AI31" s="181" t="s">
        <v>2885</v>
      </c>
      <c r="AJ31" s="181" t="s">
        <v>3040</v>
      </c>
      <c r="AK31" s="181" t="s">
        <v>2997</v>
      </c>
      <c r="AL31" s="181" t="s">
        <v>2885</v>
      </c>
      <c r="AM31" s="181" t="s">
        <v>3040</v>
      </c>
      <c r="AN31" s="181" t="s">
        <v>2997</v>
      </c>
      <c r="AO31" s="181" t="s">
        <v>2885</v>
      </c>
      <c r="AP31" s="181" t="s">
        <v>2885</v>
      </c>
      <c r="AQ31" s="181" t="s">
        <v>2997</v>
      </c>
      <c r="AR31" s="181" t="s">
        <v>2885</v>
      </c>
      <c r="AS31" s="181" t="s">
        <v>3040</v>
      </c>
      <c r="AT31" s="181" t="s">
        <v>2997</v>
      </c>
      <c r="AU31" s="181" t="s">
        <v>2885</v>
      </c>
      <c r="AV31" s="181" t="s">
        <v>2885</v>
      </c>
      <c r="AW31" s="181" t="s">
        <v>2997</v>
      </c>
      <c r="AX31" s="181" t="s">
        <v>2885</v>
      </c>
      <c r="AY31" s="181" t="s">
        <v>2885</v>
      </c>
      <c r="AZ31" s="181" t="s">
        <v>2997</v>
      </c>
      <c r="BA31" s="181" t="s">
        <v>2885</v>
      </c>
      <c r="BB31" s="181" t="s">
        <v>2885</v>
      </c>
      <c r="BC31" s="181" t="s">
        <v>2997</v>
      </c>
      <c r="BD31" s="181" t="s">
        <v>2885</v>
      </c>
      <c r="BE31" s="181" t="s">
        <v>3040</v>
      </c>
      <c r="BF31" s="181" t="s">
        <v>2997</v>
      </c>
      <c r="BG31" s="181" t="s">
        <v>2885</v>
      </c>
      <c r="BH31" s="181" t="s">
        <v>3040</v>
      </c>
      <c r="BI31" s="181" t="s">
        <v>2997</v>
      </c>
      <c r="BJ31" s="181" t="s">
        <v>2885</v>
      </c>
      <c r="BK31" s="181" t="s">
        <v>3040</v>
      </c>
      <c r="BL31" s="181" t="s">
        <v>2997</v>
      </c>
      <c r="BM31" s="181" t="s">
        <v>2885</v>
      </c>
      <c r="BN31" s="181" t="s">
        <v>2885</v>
      </c>
      <c r="BO31" s="181" t="s">
        <v>2997</v>
      </c>
      <c r="BP31" s="181" t="s">
        <v>2885</v>
      </c>
      <c r="BQ31" s="181" t="s">
        <v>2885</v>
      </c>
      <c r="BR31" s="181" t="s">
        <v>2997</v>
      </c>
      <c r="BS31" s="181" t="s">
        <v>2885</v>
      </c>
      <c r="BT31" s="181" t="s">
        <v>2885</v>
      </c>
      <c r="BU31" s="181" t="s">
        <v>2997</v>
      </c>
      <c r="BV31" s="181" t="s">
        <v>2885</v>
      </c>
      <c r="BW31" s="181" t="s">
        <v>2885</v>
      </c>
      <c r="BX31" s="181" t="s">
        <v>2997</v>
      </c>
      <c r="BY31" s="181" t="s">
        <v>2885</v>
      </c>
      <c r="BZ31" s="181" t="s">
        <v>2885</v>
      </c>
      <c r="CA31" s="181" t="s">
        <v>2997</v>
      </c>
      <c r="CB31" s="181" t="s">
        <v>2885</v>
      </c>
      <c r="CC31" s="181" t="s">
        <v>2885</v>
      </c>
      <c r="CD31" s="181" t="s">
        <v>2997</v>
      </c>
      <c r="CE31" s="181" t="s">
        <v>2885</v>
      </c>
      <c r="CF31" s="181" t="s">
        <v>2885</v>
      </c>
      <c r="CG31" s="181" t="s">
        <v>2997</v>
      </c>
      <c r="CH31" s="181" t="s">
        <v>2885</v>
      </c>
      <c r="CI31" s="181" t="s">
        <v>2885</v>
      </c>
      <c r="CJ31" s="181" t="s">
        <v>2997</v>
      </c>
      <c r="CK31" s="181" t="s">
        <v>2885</v>
      </c>
      <c r="CL31" s="181" t="s">
        <v>2885</v>
      </c>
      <c r="CM31" s="181" t="s">
        <v>2997</v>
      </c>
      <c r="CN31" s="181" t="s">
        <v>2885</v>
      </c>
      <c r="CO31" s="181" t="s">
        <v>2885</v>
      </c>
      <c r="CP31" s="181" t="s">
        <v>2997</v>
      </c>
      <c r="CQ31" s="181" t="s">
        <v>2885</v>
      </c>
      <c r="CR31" s="181" t="s">
        <v>2885</v>
      </c>
      <c r="CS31" s="181" t="s">
        <v>2997</v>
      </c>
      <c r="CT31" s="181" t="s">
        <v>2885</v>
      </c>
      <c r="CU31" s="181" t="s">
        <v>2885</v>
      </c>
      <c r="CV31" s="181" t="s">
        <v>2997</v>
      </c>
      <c r="CW31" s="181" t="s">
        <v>2885</v>
      </c>
      <c r="CX31" s="181" t="s">
        <v>2885</v>
      </c>
      <c r="CY31" s="181" t="s">
        <v>2997</v>
      </c>
      <c r="CZ31" s="181" t="s">
        <v>2885</v>
      </c>
      <c r="DA31" s="181" t="s">
        <v>3040</v>
      </c>
      <c r="DB31" s="181" t="s">
        <v>2997</v>
      </c>
      <c r="DC31" s="181" t="s">
        <v>2885</v>
      </c>
      <c r="DD31" s="181" t="s">
        <v>2885</v>
      </c>
      <c r="DE31" s="181" t="s">
        <v>2997</v>
      </c>
      <c r="DF31" s="181" t="s">
        <v>2885</v>
      </c>
      <c r="DG31" s="181" t="s">
        <v>2885</v>
      </c>
      <c r="DH31" s="181" t="s">
        <v>2997</v>
      </c>
      <c r="DI31" s="181" t="s">
        <v>2885</v>
      </c>
      <c r="DJ31" s="181" t="s">
        <v>3040</v>
      </c>
      <c r="DK31" s="181" t="s">
        <v>2997</v>
      </c>
      <c r="DL31" s="181" t="s">
        <v>2885</v>
      </c>
      <c r="DM31" s="181" t="s">
        <v>3040</v>
      </c>
      <c r="DN31" s="181" t="s">
        <v>2997</v>
      </c>
      <c r="DO31" s="181" t="s">
        <v>2885</v>
      </c>
      <c r="DP31" s="181" t="s">
        <v>2885</v>
      </c>
      <c r="DQ31" s="181" t="s">
        <v>2997</v>
      </c>
      <c r="DR31" s="181" t="s">
        <v>2885</v>
      </c>
      <c r="DS31" s="181" t="s">
        <v>3040</v>
      </c>
      <c r="DT31" s="181" t="s">
        <v>2997</v>
      </c>
      <c r="DU31" s="181" t="s">
        <v>2885</v>
      </c>
      <c r="DV31" s="181" t="s">
        <v>3040</v>
      </c>
      <c r="DW31" s="181" t="s">
        <v>2997</v>
      </c>
      <c r="DX31" s="181" t="s">
        <v>2885</v>
      </c>
      <c r="DY31" s="181" t="s">
        <v>3040</v>
      </c>
      <c r="DZ31" s="181" t="s">
        <v>2997</v>
      </c>
      <c r="EA31" s="181" t="s">
        <v>2885</v>
      </c>
      <c r="EB31" s="181" t="s">
        <v>3040</v>
      </c>
      <c r="EC31" s="181" t="s">
        <v>2997</v>
      </c>
      <c r="ED31" s="181" t="s">
        <v>2885</v>
      </c>
      <c r="EE31" s="181" t="s">
        <v>3040</v>
      </c>
      <c r="EF31" s="181" t="s">
        <v>2997</v>
      </c>
      <c r="EG31" s="181" t="s">
        <v>2885</v>
      </c>
      <c r="EH31" s="181" t="s">
        <v>3040</v>
      </c>
      <c r="EI31" s="181" t="s">
        <v>2997</v>
      </c>
      <c r="EJ31" s="181" t="s">
        <v>2885</v>
      </c>
      <c r="EK31" s="181" t="s">
        <v>3040</v>
      </c>
      <c r="EL31" s="181" t="s">
        <v>2997</v>
      </c>
      <c r="EM31" s="181" t="s">
        <v>2885</v>
      </c>
      <c r="EN31" s="181" t="s">
        <v>3040</v>
      </c>
      <c r="EO31" s="181" t="s">
        <v>2997</v>
      </c>
      <c r="EP31" s="181" t="s">
        <v>2885</v>
      </c>
      <c r="EQ31" s="181" t="s">
        <v>2885</v>
      </c>
      <c r="ER31" s="181" t="s">
        <v>2997</v>
      </c>
      <c r="ES31" s="181" t="s">
        <v>2885</v>
      </c>
      <c r="ET31" s="181" t="s">
        <v>2885</v>
      </c>
    </row>
    <row r="32" spans="1:150" x14ac:dyDescent="0.3">
      <c r="A32" s="1"/>
      <c r="B32" s="179" t="s">
        <v>3063</v>
      </c>
      <c r="C32" s="179" t="s">
        <v>156</v>
      </c>
      <c r="D32" s="179" t="s">
        <v>3064</v>
      </c>
      <c r="E32" s="179" t="s">
        <v>3065</v>
      </c>
      <c r="F32" s="179" t="s">
        <v>3066</v>
      </c>
      <c r="G32" s="179" t="s">
        <v>2997</v>
      </c>
      <c r="H32" s="179" t="s">
        <v>2885</v>
      </c>
      <c r="I32" s="179" t="s">
        <v>2885</v>
      </c>
      <c r="J32" s="179" t="s">
        <v>2997</v>
      </c>
      <c r="K32" s="179" t="s">
        <v>2885</v>
      </c>
      <c r="L32" s="179" t="s">
        <v>2885</v>
      </c>
      <c r="M32" s="179" t="s">
        <v>2997</v>
      </c>
      <c r="N32" s="179" t="s">
        <v>2885</v>
      </c>
      <c r="O32" s="179" t="s">
        <v>2885</v>
      </c>
      <c r="P32" s="179" t="s">
        <v>2997</v>
      </c>
      <c r="Q32" s="179" t="s">
        <v>2885</v>
      </c>
      <c r="R32" s="179" t="s">
        <v>2885</v>
      </c>
      <c r="S32" s="179" t="s">
        <v>2997</v>
      </c>
      <c r="T32" s="179" t="s">
        <v>2885</v>
      </c>
      <c r="U32" s="179" t="s">
        <v>2885</v>
      </c>
      <c r="V32" s="179" t="s">
        <v>2997</v>
      </c>
      <c r="W32" s="179" t="s">
        <v>2885</v>
      </c>
      <c r="X32" s="179" t="s">
        <v>2885</v>
      </c>
      <c r="Y32" s="179" t="s">
        <v>2997</v>
      </c>
      <c r="Z32" s="179" t="s">
        <v>2885</v>
      </c>
      <c r="AA32" s="179" t="s">
        <v>2885</v>
      </c>
      <c r="AB32" s="179" t="s">
        <v>2997</v>
      </c>
      <c r="AC32" s="179" t="s">
        <v>2885</v>
      </c>
      <c r="AD32" s="179" t="s">
        <v>2885</v>
      </c>
      <c r="AE32" s="179" t="s">
        <v>2997</v>
      </c>
      <c r="AF32" s="179" t="s">
        <v>2885</v>
      </c>
      <c r="AG32" s="179" t="s">
        <v>2885</v>
      </c>
      <c r="AH32" s="179" t="s">
        <v>2997</v>
      </c>
      <c r="AI32" s="179" t="s">
        <v>2885</v>
      </c>
      <c r="AJ32" s="179" t="s">
        <v>2885</v>
      </c>
      <c r="AK32" s="179" t="s">
        <v>2997</v>
      </c>
      <c r="AL32" s="179" t="s">
        <v>2885</v>
      </c>
      <c r="AM32" s="179" t="s">
        <v>2885</v>
      </c>
      <c r="AN32" s="179" t="s">
        <v>2997</v>
      </c>
      <c r="AO32" s="179" t="s">
        <v>2885</v>
      </c>
      <c r="AP32" s="179" t="s">
        <v>2885</v>
      </c>
      <c r="AQ32" s="179" t="s">
        <v>2997</v>
      </c>
      <c r="AR32" s="179" t="s">
        <v>2885</v>
      </c>
      <c r="AS32" s="179" t="s">
        <v>2885</v>
      </c>
      <c r="AT32" s="179" t="s">
        <v>2997</v>
      </c>
      <c r="AU32" s="179" t="s">
        <v>2885</v>
      </c>
      <c r="AV32" s="179" t="s">
        <v>2885</v>
      </c>
      <c r="AW32" s="179" t="s">
        <v>2997</v>
      </c>
      <c r="AX32" s="179" t="s">
        <v>2885</v>
      </c>
      <c r="AY32" s="179" t="s">
        <v>2885</v>
      </c>
      <c r="AZ32" s="179" t="s">
        <v>2997</v>
      </c>
      <c r="BA32" s="179" t="s">
        <v>2885</v>
      </c>
      <c r="BB32" s="179" t="s">
        <v>2885</v>
      </c>
      <c r="BC32" s="179" t="s">
        <v>2997</v>
      </c>
      <c r="BD32" s="179" t="s">
        <v>2885</v>
      </c>
      <c r="BE32" s="179" t="s">
        <v>2885</v>
      </c>
      <c r="BF32" s="179" t="s">
        <v>2997</v>
      </c>
      <c r="BG32" s="179" t="s">
        <v>2885</v>
      </c>
      <c r="BH32" s="179" t="s">
        <v>2885</v>
      </c>
      <c r="BI32" s="179" t="s">
        <v>2997</v>
      </c>
      <c r="BJ32" s="179" t="s">
        <v>2885</v>
      </c>
      <c r="BK32" s="179" t="s">
        <v>2885</v>
      </c>
      <c r="BL32" s="179" t="s">
        <v>2997</v>
      </c>
      <c r="BM32" s="179" t="s">
        <v>2885</v>
      </c>
      <c r="BN32" s="179" t="s">
        <v>2885</v>
      </c>
      <c r="BO32" s="179" t="s">
        <v>2997</v>
      </c>
      <c r="BP32" s="179" t="s">
        <v>2885</v>
      </c>
      <c r="BQ32" s="179" t="s">
        <v>2885</v>
      </c>
      <c r="BR32" s="179" t="s">
        <v>2997</v>
      </c>
      <c r="BS32" s="179" t="s">
        <v>2885</v>
      </c>
      <c r="BT32" s="179" t="s">
        <v>2885</v>
      </c>
      <c r="BU32" s="179" t="s">
        <v>2997</v>
      </c>
      <c r="BV32" s="179" t="s">
        <v>2885</v>
      </c>
      <c r="BW32" s="179" t="s">
        <v>2885</v>
      </c>
      <c r="BX32" s="179" t="s">
        <v>2997</v>
      </c>
      <c r="BY32" s="179" t="s">
        <v>2885</v>
      </c>
      <c r="BZ32" s="179" t="s">
        <v>2885</v>
      </c>
      <c r="CA32" s="179" t="s">
        <v>2997</v>
      </c>
      <c r="CB32" s="179" t="s">
        <v>2885</v>
      </c>
      <c r="CC32" s="179" t="s">
        <v>2885</v>
      </c>
      <c r="CD32" s="179" t="s">
        <v>2997</v>
      </c>
      <c r="CE32" s="179" t="s">
        <v>2885</v>
      </c>
      <c r="CF32" s="179" t="s">
        <v>2885</v>
      </c>
      <c r="CG32" s="179" t="s">
        <v>2997</v>
      </c>
      <c r="CH32" s="179" t="s">
        <v>2885</v>
      </c>
      <c r="CI32" s="179" t="s">
        <v>2885</v>
      </c>
      <c r="CJ32" s="179" t="s">
        <v>2997</v>
      </c>
      <c r="CK32" s="179" t="s">
        <v>2885</v>
      </c>
      <c r="CL32" s="179" t="s">
        <v>2885</v>
      </c>
      <c r="CM32" s="179" t="s">
        <v>2997</v>
      </c>
      <c r="CN32" s="179" t="s">
        <v>2885</v>
      </c>
      <c r="CO32" s="179" t="s">
        <v>2885</v>
      </c>
      <c r="CP32" s="179" t="s">
        <v>2997</v>
      </c>
      <c r="CQ32" s="179" t="s">
        <v>2885</v>
      </c>
      <c r="CR32" s="179" t="s">
        <v>2885</v>
      </c>
      <c r="CS32" s="179" t="s">
        <v>2997</v>
      </c>
      <c r="CT32" s="179" t="s">
        <v>2885</v>
      </c>
      <c r="CU32" s="179" t="s">
        <v>2885</v>
      </c>
      <c r="CV32" s="179" t="s">
        <v>2997</v>
      </c>
      <c r="CW32" s="179" t="s">
        <v>2885</v>
      </c>
      <c r="CX32" s="179" t="s">
        <v>2885</v>
      </c>
      <c r="CY32" s="179" t="s">
        <v>2997</v>
      </c>
      <c r="CZ32" s="179" t="s">
        <v>2885</v>
      </c>
      <c r="DA32" s="179" t="s">
        <v>2885</v>
      </c>
      <c r="DB32" s="179" t="s">
        <v>2997</v>
      </c>
      <c r="DC32" s="179" t="s">
        <v>2885</v>
      </c>
      <c r="DD32" s="179" t="s">
        <v>2885</v>
      </c>
      <c r="DE32" s="179" t="s">
        <v>2997</v>
      </c>
      <c r="DF32" s="179" t="s">
        <v>2885</v>
      </c>
      <c r="DG32" s="179" t="s">
        <v>2885</v>
      </c>
      <c r="DH32" s="179" t="s">
        <v>2997</v>
      </c>
      <c r="DI32" s="179" t="s">
        <v>2885</v>
      </c>
      <c r="DJ32" s="179" t="s">
        <v>2885</v>
      </c>
      <c r="DK32" s="179" t="s">
        <v>2997</v>
      </c>
      <c r="DL32" s="179" t="s">
        <v>2885</v>
      </c>
      <c r="DM32" s="179" t="s">
        <v>2885</v>
      </c>
      <c r="DN32" s="179" t="s">
        <v>2997</v>
      </c>
      <c r="DO32" s="179" t="s">
        <v>2885</v>
      </c>
      <c r="DP32" s="179" t="s">
        <v>2885</v>
      </c>
      <c r="DQ32" s="179" t="s">
        <v>2997</v>
      </c>
      <c r="DR32" s="179" t="s">
        <v>2885</v>
      </c>
      <c r="DS32" s="179" t="s">
        <v>2885</v>
      </c>
      <c r="DT32" s="179" t="s">
        <v>2997</v>
      </c>
      <c r="DU32" s="179" t="s">
        <v>2885</v>
      </c>
      <c r="DV32" s="179" t="s">
        <v>2885</v>
      </c>
      <c r="DW32" s="179" t="s">
        <v>2997</v>
      </c>
      <c r="DX32" s="179" t="s">
        <v>2885</v>
      </c>
      <c r="DY32" s="179" t="s">
        <v>2885</v>
      </c>
      <c r="DZ32" s="179" t="s">
        <v>2997</v>
      </c>
      <c r="EA32" s="179" t="s">
        <v>2885</v>
      </c>
      <c r="EB32" s="179" t="s">
        <v>2885</v>
      </c>
      <c r="EC32" s="179" t="s">
        <v>2997</v>
      </c>
      <c r="ED32" s="179" t="s">
        <v>2885</v>
      </c>
      <c r="EE32" s="179" t="s">
        <v>2885</v>
      </c>
      <c r="EF32" s="179" t="s">
        <v>2997</v>
      </c>
      <c r="EG32" s="179" t="s">
        <v>2885</v>
      </c>
      <c r="EH32" s="179" t="s">
        <v>2885</v>
      </c>
      <c r="EI32" s="179" t="s">
        <v>2997</v>
      </c>
      <c r="EJ32" s="179" t="s">
        <v>2885</v>
      </c>
      <c r="EK32" s="179" t="s">
        <v>2885</v>
      </c>
      <c r="EL32" s="179" t="s">
        <v>2997</v>
      </c>
      <c r="EM32" s="179" t="s">
        <v>2885</v>
      </c>
      <c r="EN32" s="179" t="s">
        <v>2885</v>
      </c>
      <c r="EO32" s="179" t="s">
        <v>2997</v>
      </c>
      <c r="EP32" s="179" t="s">
        <v>2885</v>
      </c>
      <c r="EQ32" s="179" t="s">
        <v>2885</v>
      </c>
      <c r="ER32" s="179" t="s">
        <v>2997</v>
      </c>
      <c r="ES32" s="179" t="s">
        <v>2885</v>
      </c>
      <c r="ET32" s="179" t="s">
        <v>2885</v>
      </c>
    </row>
    <row r="33" spans="1:150" x14ac:dyDescent="0.3">
      <c r="A33" s="1"/>
      <c r="B33" s="180" t="s">
        <v>3067</v>
      </c>
      <c r="C33" s="180" t="s">
        <v>156</v>
      </c>
      <c r="D33" s="180" t="s">
        <v>3064</v>
      </c>
      <c r="E33" s="180" t="s">
        <v>3068</v>
      </c>
      <c r="F33" s="180" t="s">
        <v>3069</v>
      </c>
      <c r="G33" s="181" t="s">
        <v>2997</v>
      </c>
      <c r="H33" s="181" t="s">
        <v>1029</v>
      </c>
      <c r="I33" s="181" t="s">
        <v>1029</v>
      </c>
      <c r="J33" s="181" t="s">
        <v>2997</v>
      </c>
      <c r="K33" s="181" t="s">
        <v>1029</v>
      </c>
      <c r="L33" s="181" t="s">
        <v>1029</v>
      </c>
      <c r="M33" s="181" t="s">
        <v>2997</v>
      </c>
      <c r="N33" s="181" t="s">
        <v>1029</v>
      </c>
      <c r="O33" s="181" t="s">
        <v>1029</v>
      </c>
      <c r="P33" s="181" t="s">
        <v>2997</v>
      </c>
      <c r="Q33" s="181" t="s">
        <v>1029</v>
      </c>
      <c r="R33" s="181" t="s">
        <v>1029</v>
      </c>
      <c r="S33" s="181" t="s">
        <v>2997</v>
      </c>
      <c r="T33" s="181" t="s">
        <v>1029</v>
      </c>
      <c r="U33" s="181" t="s">
        <v>1029</v>
      </c>
      <c r="V33" s="181" t="s">
        <v>2997</v>
      </c>
      <c r="W33" s="181" t="s">
        <v>1029</v>
      </c>
      <c r="X33" s="181" t="s">
        <v>1029</v>
      </c>
      <c r="Y33" s="181" t="s">
        <v>2997</v>
      </c>
      <c r="Z33" s="181" t="s">
        <v>1029</v>
      </c>
      <c r="AA33" s="181" t="s">
        <v>1029</v>
      </c>
      <c r="AB33" s="181" t="s">
        <v>2997</v>
      </c>
      <c r="AC33" s="181" t="s">
        <v>1029</v>
      </c>
      <c r="AD33" s="181" t="s">
        <v>1029</v>
      </c>
      <c r="AE33" s="181" t="s">
        <v>2997</v>
      </c>
      <c r="AF33" s="181" t="s">
        <v>1029</v>
      </c>
      <c r="AG33" s="181" t="s">
        <v>1029</v>
      </c>
      <c r="AH33" s="181" t="s">
        <v>2997</v>
      </c>
      <c r="AI33" s="181" t="s">
        <v>1029</v>
      </c>
      <c r="AJ33" s="181" t="s">
        <v>1029</v>
      </c>
      <c r="AK33" s="181" t="s">
        <v>2997</v>
      </c>
      <c r="AL33" s="181" t="s">
        <v>1029</v>
      </c>
      <c r="AM33" s="181" t="s">
        <v>1029</v>
      </c>
      <c r="AN33" s="181" t="s">
        <v>2997</v>
      </c>
      <c r="AO33" s="181" t="s">
        <v>1029</v>
      </c>
      <c r="AP33" s="181" t="s">
        <v>1029</v>
      </c>
      <c r="AQ33" s="181" t="s">
        <v>2997</v>
      </c>
      <c r="AR33" s="181" t="s">
        <v>1029</v>
      </c>
      <c r="AS33" s="181" t="s">
        <v>1029</v>
      </c>
      <c r="AT33" s="181" t="s">
        <v>2997</v>
      </c>
      <c r="AU33" s="181" t="s">
        <v>1029</v>
      </c>
      <c r="AV33" s="181" t="s">
        <v>1029</v>
      </c>
      <c r="AW33" s="181" t="s">
        <v>2997</v>
      </c>
      <c r="AX33" s="181" t="s">
        <v>1029</v>
      </c>
      <c r="AY33" s="181" t="s">
        <v>1029</v>
      </c>
      <c r="AZ33" s="181" t="s">
        <v>2997</v>
      </c>
      <c r="BA33" s="181" t="s">
        <v>1029</v>
      </c>
      <c r="BB33" s="181" t="s">
        <v>1029</v>
      </c>
      <c r="BC33" s="181" t="s">
        <v>2997</v>
      </c>
      <c r="BD33" s="181" t="s">
        <v>1029</v>
      </c>
      <c r="BE33" s="181" t="s">
        <v>1029</v>
      </c>
      <c r="BF33" s="181" t="s">
        <v>2997</v>
      </c>
      <c r="BG33" s="181" t="s">
        <v>1029</v>
      </c>
      <c r="BH33" s="181" t="s">
        <v>1029</v>
      </c>
      <c r="BI33" s="181" t="s">
        <v>2997</v>
      </c>
      <c r="BJ33" s="181" t="s">
        <v>1029</v>
      </c>
      <c r="BK33" s="181" t="s">
        <v>1029</v>
      </c>
      <c r="BL33" s="181" t="s">
        <v>2997</v>
      </c>
      <c r="BM33" s="181" t="s">
        <v>1029</v>
      </c>
      <c r="BN33" s="181" t="s">
        <v>1029</v>
      </c>
      <c r="BO33" s="181" t="s">
        <v>2997</v>
      </c>
      <c r="BP33" s="181" t="s">
        <v>1029</v>
      </c>
      <c r="BQ33" s="181" t="s">
        <v>1029</v>
      </c>
      <c r="BR33" s="181" t="s">
        <v>2997</v>
      </c>
      <c r="BS33" s="181" t="s">
        <v>1029</v>
      </c>
      <c r="BT33" s="181" t="s">
        <v>1029</v>
      </c>
      <c r="BU33" s="181" t="s">
        <v>2997</v>
      </c>
      <c r="BV33" s="181" t="s">
        <v>1029</v>
      </c>
      <c r="BW33" s="181" t="s">
        <v>1029</v>
      </c>
      <c r="BX33" s="181" t="s">
        <v>2997</v>
      </c>
      <c r="BY33" s="181" t="s">
        <v>1029</v>
      </c>
      <c r="BZ33" s="181" t="s">
        <v>1029</v>
      </c>
      <c r="CA33" s="181" t="s">
        <v>2997</v>
      </c>
      <c r="CB33" s="181" t="s">
        <v>1029</v>
      </c>
      <c r="CC33" s="181" t="s">
        <v>1029</v>
      </c>
      <c r="CD33" s="181" t="s">
        <v>2997</v>
      </c>
      <c r="CE33" s="181" t="s">
        <v>1029</v>
      </c>
      <c r="CF33" s="181" t="s">
        <v>1029</v>
      </c>
      <c r="CG33" s="181" t="s">
        <v>2997</v>
      </c>
      <c r="CH33" s="181" t="s">
        <v>1029</v>
      </c>
      <c r="CI33" s="181" t="s">
        <v>1029</v>
      </c>
      <c r="CJ33" s="181" t="s">
        <v>2997</v>
      </c>
      <c r="CK33" s="181" t="s">
        <v>1029</v>
      </c>
      <c r="CL33" s="181" t="s">
        <v>1029</v>
      </c>
      <c r="CM33" s="181" t="s">
        <v>2997</v>
      </c>
      <c r="CN33" s="181" t="s">
        <v>1029</v>
      </c>
      <c r="CO33" s="181" t="s">
        <v>1029</v>
      </c>
      <c r="CP33" s="181" t="s">
        <v>2997</v>
      </c>
      <c r="CQ33" s="181" t="s">
        <v>1029</v>
      </c>
      <c r="CR33" s="181" t="s">
        <v>1029</v>
      </c>
      <c r="CS33" s="181" t="s">
        <v>2997</v>
      </c>
      <c r="CT33" s="181" t="s">
        <v>1029</v>
      </c>
      <c r="CU33" s="181" t="s">
        <v>1029</v>
      </c>
      <c r="CV33" s="181" t="s">
        <v>2997</v>
      </c>
      <c r="CW33" s="181" t="s">
        <v>1029</v>
      </c>
      <c r="CX33" s="181" t="s">
        <v>1029</v>
      </c>
      <c r="CY33" s="181" t="s">
        <v>2997</v>
      </c>
      <c r="CZ33" s="181" t="s">
        <v>1029</v>
      </c>
      <c r="DA33" s="181" t="s">
        <v>1029</v>
      </c>
      <c r="DB33" s="181" t="s">
        <v>2997</v>
      </c>
      <c r="DC33" s="181" t="s">
        <v>1029</v>
      </c>
      <c r="DD33" s="181" t="s">
        <v>1029</v>
      </c>
      <c r="DE33" s="181" t="s">
        <v>2997</v>
      </c>
      <c r="DF33" s="181" t="s">
        <v>1029</v>
      </c>
      <c r="DG33" s="181" t="s">
        <v>1029</v>
      </c>
      <c r="DH33" s="181" t="s">
        <v>2997</v>
      </c>
      <c r="DI33" s="181" t="s">
        <v>1029</v>
      </c>
      <c r="DJ33" s="181" t="s">
        <v>1029</v>
      </c>
      <c r="DK33" s="181" t="s">
        <v>2997</v>
      </c>
      <c r="DL33" s="181" t="s">
        <v>1029</v>
      </c>
      <c r="DM33" s="181" t="s">
        <v>1029</v>
      </c>
      <c r="DN33" s="181" t="s">
        <v>2997</v>
      </c>
      <c r="DO33" s="181" t="s">
        <v>1029</v>
      </c>
      <c r="DP33" s="181" t="s">
        <v>1029</v>
      </c>
      <c r="DQ33" s="181" t="s">
        <v>2997</v>
      </c>
      <c r="DR33" s="181" t="s">
        <v>1029</v>
      </c>
      <c r="DS33" s="181" t="s">
        <v>1029</v>
      </c>
      <c r="DT33" s="181" t="s">
        <v>2997</v>
      </c>
      <c r="DU33" s="181" t="s">
        <v>1029</v>
      </c>
      <c r="DV33" s="181" t="s">
        <v>1029</v>
      </c>
      <c r="DW33" s="181" t="s">
        <v>2997</v>
      </c>
      <c r="DX33" s="181" t="s">
        <v>1029</v>
      </c>
      <c r="DY33" s="181" t="s">
        <v>1029</v>
      </c>
      <c r="DZ33" s="181" t="s">
        <v>2997</v>
      </c>
      <c r="EA33" s="181" t="s">
        <v>1029</v>
      </c>
      <c r="EB33" s="181" t="s">
        <v>1029</v>
      </c>
      <c r="EC33" s="181" t="s">
        <v>2997</v>
      </c>
      <c r="ED33" s="181" t="s">
        <v>1029</v>
      </c>
      <c r="EE33" s="181" t="s">
        <v>1029</v>
      </c>
      <c r="EF33" s="181" t="s">
        <v>2997</v>
      </c>
      <c r="EG33" s="181" t="s">
        <v>1029</v>
      </c>
      <c r="EH33" s="181" t="s">
        <v>1029</v>
      </c>
      <c r="EI33" s="181" t="s">
        <v>2997</v>
      </c>
      <c r="EJ33" s="181" t="s">
        <v>1029</v>
      </c>
      <c r="EK33" s="181" t="s">
        <v>1029</v>
      </c>
      <c r="EL33" s="181" t="s">
        <v>2997</v>
      </c>
      <c r="EM33" s="181" t="s">
        <v>1029</v>
      </c>
      <c r="EN33" s="181" t="s">
        <v>1029</v>
      </c>
      <c r="EO33" s="181" t="s">
        <v>2997</v>
      </c>
      <c r="EP33" s="181" t="s">
        <v>1029</v>
      </c>
      <c r="EQ33" s="181" t="s">
        <v>1029</v>
      </c>
      <c r="ER33" s="181" t="s">
        <v>2997</v>
      </c>
      <c r="ES33" s="181" t="s">
        <v>1029</v>
      </c>
      <c r="ET33" s="181" t="s">
        <v>1029</v>
      </c>
    </row>
    <row r="34" spans="1:150" x14ac:dyDescent="0.3">
      <c r="A34" s="1"/>
      <c r="B34" s="180" t="s">
        <v>3070</v>
      </c>
      <c r="C34" s="180" t="s">
        <v>156</v>
      </c>
      <c r="D34" s="180" t="s">
        <v>3064</v>
      </c>
      <c r="E34" s="180" t="s">
        <v>3071</v>
      </c>
      <c r="F34" s="180" t="s">
        <v>3072</v>
      </c>
      <c r="G34" s="181" t="s">
        <v>2997</v>
      </c>
      <c r="H34" s="181" t="s">
        <v>1029</v>
      </c>
      <c r="I34" s="181" t="s">
        <v>1029</v>
      </c>
      <c r="J34" s="181" t="s">
        <v>2997</v>
      </c>
      <c r="K34" s="181" t="s">
        <v>1029</v>
      </c>
      <c r="L34" s="181" t="s">
        <v>1029</v>
      </c>
      <c r="M34" s="181" t="s">
        <v>2997</v>
      </c>
      <c r="N34" s="181" t="s">
        <v>1029</v>
      </c>
      <c r="O34" s="181" t="s">
        <v>1029</v>
      </c>
      <c r="P34" s="181" t="s">
        <v>2997</v>
      </c>
      <c r="Q34" s="181" t="s">
        <v>1029</v>
      </c>
      <c r="R34" s="181" t="s">
        <v>1029</v>
      </c>
      <c r="S34" s="181" t="s">
        <v>2997</v>
      </c>
      <c r="T34" s="181" t="s">
        <v>1029</v>
      </c>
      <c r="U34" s="181" t="s">
        <v>1029</v>
      </c>
      <c r="V34" s="181" t="s">
        <v>2997</v>
      </c>
      <c r="W34" s="181" t="s">
        <v>1029</v>
      </c>
      <c r="X34" s="181" t="s">
        <v>1029</v>
      </c>
      <c r="Y34" s="181" t="s">
        <v>2997</v>
      </c>
      <c r="Z34" s="181" t="s">
        <v>1029</v>
      </c>
      <c r="AA34" s="181" t="s">
        <v>1029</v>
      </c>
      <c r="AB34" s="181" t="s">
        <v>2997</v>
      </c>
      <c r="AC34" s="181" t="s">
        <v>1029</v>
      </c>
      <c r="AD34" s="181" t="s">
        <v>1029</v>
      </c>
      <c r="AE34" s="181" t="s">
        <v>2997</v>
      </c>
      <c r="AF34" s="181" t="s">
        <v>1029</v>
      </c>
      <c r="AG34" s="181" t="s">
        <v>1029</v>
      </c>
      <c r="AH34" s="181" t="s">
        <v>2997</v>
      </c>
      <c r="AI34" s="181" t="s">
        <v>1029</v>
      </c>
      <c r="AJ34" s="181" t="s">
        <v>1029</v>
      </c>
      <c r="AK34" s="181" t="s">
        <v>2997</v>
      </c>
      <c r="AL34" s="181" t="s">
        <v>1029</v>
      </c>
      <c r="AM34" s="181" t="s">
        <v>1029</v>
      </c>
      <c r="AN34" s="181" t="s">
        <v>2997</v>
      </c>
      <c r="AO34" s="181" t="s">
        <v>1029</v>
      </c>
      <c r="AP34" s="181" t="s">
        <v>1029</v>
      </c>
      <c r="AQ34" s="181" t="s">
        <v>2997</v>
      </c>
      <c r="AR34" s="181" t="s">
        <v>1029</v>
      </c>
      <c r="AS34" s="181" t="s">
        <v>1029</v>
      </c>
      <c r="AT34" s="181" t="s">
        <v>2997</v>
      </c>
      <c r="AU34" s="181" t="s">
        <v>1029</v>
      </c>
      <c r="AV34" s="181" t="s">
        <v>1029</v>
      </c>
      <c r="AW34" s="181" t="s">
        <v>2997</v>
      </c>
      <c r="AX34" s="181" t="s">
        <v>1029</v>
      </c>
      <c r="AY34" s="181" t="s">
        <v>1029</v>
      </c>
      <c r="AZ34" s="181" t="s">
        <v>2997</v>
      </c>
      <c r="BA34" s="181" t="s">
        <v>1029</v>
      </c>
      <c r="BB34" s="181" t="s">
        <v>1029</v>
      </c>
      <c r="BC34" s="181" t="s">
        <v>2997</v>
      </c>
      <c r="BD34" s="181" t="s">
        <v>1029</v>
      </c>
      <c r="BE34" s="181" t="s">
        <v>1029</v>
      </c>
      <c r="BF34" s="181" t="s">
        <v>2997</v>
      </c>
      <c r="BG34" s="181" t="s">
        <v>1029</v>
      </c>
      <c r="BH34" s="181" t="s">
        <v>1029</v>
      </c>
      <c r="BI34" s="181" t="s">
        <v>2997</v>
      </c>
      <c r="BJ34" s="181" t="s">
        <v>1029</v>
      </c>
      <c r="BK34" s="181" t="s">
        <v>1029</v>
      </c>
      <c r="BL34" s="181" t="s">
        <v>2997</v>
      </c>
      <c r="BM34" s="181" t="s">
        <v>1029</v>
      </c>
      <c r="BN34" s="181" t="s">
        <v>1029</v>
      </c>
      <c r="BO34" s="181" t="s">
        <v>2997</v>
      </c>
      <c r="BP34" s="181" t="s">
        <v>1029</v>
      </c>
      <c r="BQ34" s="181" t="s">
        <v>1029</v>
      </c>
      <c r="BR34" s="181" t="s">
        <v>2997</v>
      </c>
      <c r="BS34" s="181" t="s">
        <v>1029</v>
      </c>
      <c r="BT34" s="181" t="s">
        <v>1029</v>
      </c>
      <c r="BU34" s="181" t="s">
        <v>2997</v>
      </c>
      <c r="BV34" s="181" t="s">
        <v>1029</v>
      </c>
      <c r="BW34" s="181" t="s">
        <v>1029</v>
      </c>
      <c r="BX34" s="181" t="s">
        <v>2997</v>
      </c>
      <c r="BY34" s="181" t="s">
        <v>1029</v>
      </c>
      <c r="BZ34" s="181" t="s">
        <v>1029</v>
      </c>
      <c r="CA34" s="181" t="s">
        <v>2997</v>
      </c>
      <c r="CB34" s="181" t="s">
        <v>1029</v>
      </c>
      <c r="CC34" s="181" t="s">
        <v>1029</v>
      </c>
      <c r="CD34" s="181" t="s">
        <v>2997</v>
      </c>
      <c r="CE34" s="181" t="s">
        <v>1029</v>
      </c>
      <c r="CF34" s="181" t="s">
        <v>1029</v>
      </c>
      <c r="CG34" s="181" t="s">
        <v>2997</v>
      </c>
      <c r="CH34" s="181" t="s">
        <v>1029</v>
      </c>
      <c r="CI34" s="181" t="s">
        <v>1029</v>
      </c>
      <c r="CJ34" s="181" t="s">
        <v>2997</v>
      </c>
      <c r="CK34" s="181" t="s">
        <v>1029</v>
      </c>
      <c r="CL34" s="181" t="s">
        <v>1029</v>
      </c>
      <c r="CM34" s="181" t="s">
        <v>2997</v>
      </c>
      <c r="CN34" s="181" t="s">
        <v>1029</v>
      </c>
      <c r="CO34" s="181" t="s">
        <v>1029</v>
      </c>
      <c r="CP34" s="181" t="s">
        <v>2997</v>
      </c>
      <c r="CQ34" s="181" t="s">
        <v>1029</v>
      </c>
      <c r="CR34" s="181" t="s">
        <v>1029</v>
      </c>
      <c r="CS34" s="181" t="s">
        <v>2997</v>
      </c>
      <c r="CT34" s="181" t="s">
        <v>1029</v>
      </c>
      <c r="CU34" s="181" t="s">
        <v>1029</v>
      </c>
      <c r="CV34" s="181" t="s">
        <v>2997</v>
      </c>
      <c r="CW34" s="181" t="s">
        <v>1029</v>
      </c>
      <c r="CX34" s="181" t="s">
        <v>1029</v>
      </c>
      <c r="CY34" s="181" t="s">
        <v>2997</v>
      </c>
      <c r="CZ34" s="181" t="s">
        <v>1029</v>
      </c>
      <c r="DA34" s="181" t="s">
        <v>1029</v>
      </c>
      <c r="DB34" s="181" t="s">
        <v>2997</v>
      </c>
      <c r="DC34" s="181" t="s">
        <v>1029</v>
      </c>
      <c r="DD34" s="181" t="s">
        <v>1029</v>
      </c>
      <c r="DE34" s="181" t="s">
        <v>2997</v>
      </c>
      <c r="DF34" s="181" t="s">
        <v>1029</v>
      </c>
      <c r="DG34" s="181" t="s">
        <v>1029</v>
      </c>
      <c r="DH34" s="181" t="s">
        <v>2997</v>
      </c>
      <c r="DI34" s="181" t="s">
        <v>1029</v>
      </c>
      <c r="DJ34" s="181" t="s">
        <v>1029</v>
      </c>
      <c r="DK34" s="181" t="s">
        <v>2997</v>
      </c>
      <c r="DL34" s="181" t="s">
        <v>1029</v>
      </c>
      <c r="DM34" s="181" t="s">
        <v>1029</v>
      </c>
      <c r="DN34" s="181" t="s">
        <v>2997</v>
      </c>
      <c r="DO34" s="181" t="s">
        <v>1029</v>
      </c>
      <c r="DP34" s="181" t="s">
        <v>1029</v>
      </c>
      <c r="DQ34" s="181" t="s">
        <v>2997</v>
      </c>
      <c r="DR34" s="181" t="s">
        <v>1029</v>
      </c>
      <c r="DS34" s="181" t="s">
        <v>1029</v>
      </c>
      <c r="DT34" s="181" t="s">
        <v>2997</v>
      </c>
      <c r="DU34" s="181" t="s">
        <v>1029</v>
      </c>
      <c r="DV34" s="181" t="s">
        <v>1029</v>
      </c>
      <c r="DW34" s="181" t="s">
        <v>2997</v>
      </c>
      <c r="DX34" s="181" t="s">
        <v>1029</v>
      </c>
      <c r="DY34" s="181" t="s">
        <v>1029</v>
      </c>
      <c r="DZ34" s="181" t="s">
        <v>2997</v>
      </c>
      <c r="EA34" s="181" t="s">
        <v>1029</v>
      </c>
      <c r="EB34" s="181" t="s">
        <v>1029</v>
      </c>
      <c r="EC34" s="181" t="s">
        <v>2997</v>
      </c>
      <c r="ED34" s="181" t="s">
        <v>1029</v>
      </c>
      <c r="EE34" s="181" t="s">
        <v>1029</v>
      </c>
      <c r="EF34" s="181" t="s">
        <v>2997</v>
      </c>
      <c r="EG34" s="181" t="s">
        <v>1029</v>
      </c>
      <c r="EH34" s="181" t="s">
        <v>1029</v>
      </c>
      <c r="EI34" s="181" t="s">
        <v>2997</v>
      </c>
      <c r="EJ34" s="181" t="s">
        <v>1029</v>
      </c>
      <c r="EK34" s="181" t="s">
        <v>1029</v>
      </c>
      <c r="EL34" s="181" t="s">
        <v>2997</v>
      </c>
      <c r="EM34" s="181" t="s">
        <v>1029</v>
      </c>
      <c r="EN34" s="181" t="s">
        <v>1029</v>
      </c>
      <c r="EO34" s="181" t="s">
        <v>2997</v>
      </c>
      <c r="EP34" s="181" t="s">
        <v>1029</v>
      </c>
      <c r="EQ34" s="181" t="s">
        <v>1029</v>
      </c>
      <c r="ER34" s="181" t="s">
        <v>2997</v>
      </c>
      <c r="ES34" s="181" t="s">
        <v>1029</v>
      </c>
      <c r="ET34" s="181" t="s">
        <v>1029</v>
      </c>
    </row>
    <row r="35" spans="1:150" x14ac:dyDescent="0.3">
      <c r="A35" s="1"/>
      <c r="B35" s="180" t="s">
        <v>3073</v>
      </c>
      <c r="C35" s="180" t="s">
        <v>156</v>
      </c>
      <c r="D35" s="180" t="s">
        <v>3064</v>
      </c>
      <c r="E35" s="180" t="s">
        <v>3074</v>
      </c>
      <c r="F35" s="180" t="s">
        <v>3075</v>
      </c>
      <c r="G35" s="181" t="s">
        <v>2997</v>
      </c>
      <c r="H35" s="181" t="s">
        <v>1029</v>
      </c>
      <c r="I35" s="181" t="s">
        <v>1029</v>
      </c>
      <c r="J35" s="181" t="s">
        <v>2997</v>
      </c>
      <c r="K35" s="181" t="s">
        <v>1029</v>
      </c>
      <c r="L35" s="181" t="s">
        <v>1029</v>
      </c>
      <c r="M35" s="181" t="s">
        <v>2997</v>
      </c>
      <c r="N35" s="181" t="s">
        <v>1029</v>
      </c>
      <c r="O35" s="181" t="s">
        <v>1029</v>
      </c>
      <c r="P35" s="181" t="s">
        <v>2997</v>
      </c>
      <c r="Q35" s="181" t="s">
        <v>1029</v>
      </c>
      <c r="R35" s="181" t="s">
        <v>1029</v>
      </c>
      <c r="S35" s="181" t="s">
        <v>2997</v>
      </c>
      <c r="T35" s="181" t="s">
        <v>1029</v>
      </c>
      <c r="U35" s="181" t="s">
        <v>1029</v>
      </c>
      <c r="V35" s="181" t="s">
        <v>2997</v>
      </c>
      <c r="W35" s="181" t="s">
        <v>1029</v>
      </c>
      <c r="X35" s="181" t="s">
        <v>1029</v>
      </c>
      <c r="Y35" s="181" t="s">
        <v>2997</v>
      </c>
      <c r="Z35" s="181" t="s">
        <v>1029</v>
      </c>
      <c r="AA35" s="181" t="s">
        <v>1029</v>
      </c>
      <c r="AB35" s="181" t="s">
        <v>2997</v>
      </c>
      <c r="AC35" s="181" t="s">
        <v>1029</v>
      </c>
      <c r="AD35" s="181" t="s">
        <v>1029</v>
      </c>
      <c r="AE35" s="181" t="s">
        <v>2997</v>
      </c>
      <c r="AF35" s="181" t="s">
        <v>1029</v>
      </c>
      <c r="AG35" s="181" t="s">
        <v>1029</v>
      </c>
      <c r="AH35" s="181" t="s">
        <v>2997</v>
      </c>
      <c r="AI35" s="181" t="s">
        <v>1029</v>
      </c>
      <c r="AJ35" s="181" t="s">
        <v>1029</v>
      </c>
      <c r="AK35" s="181" t="s">
        <v>2997</v>
      </c>
      <c r="AL35" s="181" t="s">
        <v>1029</v>
      </c>
      <c r="AM35" s="181" t="s">
        <v>1029</v>
      </c>
      <c r="AN35" s="181" t="s">
        <v>2997</v>
      </c>
      <c r="AO35" s="181" t="s">
        <v>1029</v>
      </c>
      <c r="AP35" s="181" t="s">
        <v>1029</v>
      </c>
      <c r="AQ35" s="181" t="s">
        <v>2997</v>
      </c>
      <c r="AR35" s="181" t="s">
        <v>1029</v>
      </c>
      <c r="AS35" s="181" t="s">
        <v>1029</v>
      </c>
      <c r="AT35" s="181" t="s">
        <v>2997</v>
      </c>
      <c r="AU35" s="181" t="s">
        <v>1029</v>
      </c>
      <c r="AV35" s="181" t="s">
        <v>1029</v>
      </c>
      <c r="AW35" s="181" t="s">
        <v>2997</v>
      </c>
      <c r="AX35" s="181" t="s">
        <v>1029</v>
      </c>
      <c r="AY35" s="181" t="s">
        <v>1029</v>
      </c>
      <c r="AZ35" s="181" t="s">
        <v>2997</v>
      </c>
      <c r="BA35" s="181" t="s">
        <v>1029</v>
      </c>
      <c r="BB35" s="181" t="s">
        <v>1029</v>
      </c>
      <c r="BC35" s="181" t="s">
        <v>2997</v>
      </c>
      <c r="BD35" s="181" t="s">
        <v>1029</v>
      </c>
      <c r="BE35" s="181" t="s">
        <v>1029</v>
      </c>
      <c r="BF35" s="181" t="s">
        <v>2997</v>
      </c>
      <c r="BG35" s="181" t="s">
        <v>1029</v>
      </c>
      <c r="BH35" s="181" t="s">
        <v>1029</v>
      </c>
      <c r="BI35" s="181" t="s">
        <v>2997</v>
      </c>
      <c r="BJ35" s="181" t="s">
        <v>1029</v>
      </c>
      <c r="BK35" s="181" t="s">
        <v>1029</v>
      </c>
      <c r="BL35" s="181" t="s">
        <v>2997</v>
      </c>
      <c r="BM35" s="181" t="s">
        <v>1029</v>
      </c>
      <c r="BN35" s="181" t="s">
        <v>1029</v>
      </c>
      <c r="BO35" s="181" t="s">
        <v>2997</v>
      </c>
      <c r="BP35" s="181" t="s">
        <v>1029</v>
      </c>
      <c r="BQ35" s="181" t="s">
        <v>1029</v>
      </c>
      <c r="BR35" s="181" t="s">
        <v>2997</v>
      </c>
      <c r="BS35" s="181" t="s">
        <v>1029</v>
      </c>
      <c r="BT35" s="181" t="s">
        <v>1029</v>
      </c>
      <c r="BU35" s="181" t="s">
        <v>2997</v>
      </c>
      <c r="BV35" s="181" t="s">
        <v>1029</v>
      </c>
      <c r="BW35" s="181" t="s">
        <v>1029</v>
      </c>
      <c r="BX35" s="181" t="s">
        <v>2997</v>
      </c>
      <c r="BY35" s="181" t="s">
        <v>1029</v>
      </c>
      <c r="BZ35" s="181" t="s">
        <v>1029</v>
      </c>
      <c r="CA35" s="181" t="s">
        <v>2997</v>
      </c>
      <c r="CB35" s="181" t="s">
        <v>1029</v>
      </c>
      <c r="CC35" s="181" t="s">
        <v>1029</v>
      </c>
      <c r="CD35" s="181" t="s">
        <v>2997</v>
      </c>
      <c r="CE35" s="181" t="s">
        <v>1029</v>
      </c>
      <c r="CF35" s="181" t="s">
        <v>1029</v>
      </c>
      <c r="CG35" s="181" t="s">
        <v>2997</v>
      </c>
      <c r="CH35" s="181" t="s">
        <v>1029</v>
      </c>
      <c r="CI35" s="181" t="s">
        <v>1029</v>
      </c>
      <c r="CJ35" s="181" t="s">
        <v>2997</v>
      </c>
      <c r="CK35" s="181" t="s">
        <v>1029</v>
      </c>
      <c r="CL35" s="181" t="s">
        <v>1029</v>
      </c>
      <c r="CM35" s="181" t="s">
        <v>2997</v>
      </c>
      <c r="CN35" s="181" t="s">
        <v>1029</v>
      </c>
      <c r="CO35" s="181" t="s">
        <v>1029</v>
      </c>
      <c r="CP35" s="181" t="s">
        <v>2997</v>
      </c>
      <c r="CQ35" s="181" t="s">
        <v>1029</v>
      </c>
      <c r="CR35" s="181" t="s">
        <v>1029</v>
      </c>
      <c r="CS35" s="181" t="s">
        <v>2997</v>
      </c>
      <c r="CT35" s="181" t="s">
        <v>1029</v>
      </c>
      <c r="CU35" s="181" t="s">
        <v>1029</v>
      </c>
      <c r="CV35" s="181" t="s">
        <v>2997</v>
      </c>
      <c r="CW35" s="181" t="s">
        <v>1029</v>
      </c>
      <c r="CX35" s="181" t="s">
        <v>1029</v>
      </c>
      <c r="CY35" s="181" t="s">
        <v>2997</v>
      </c>
      <c r="CZ35" s="181" t="s">
        <v>1029</v>
      </c>
      <c r="DA35" s="181" t="s">
        <v>1029</v>
      </c>
      <c r="DB35" s="181" t="s">
        <v>2997</v>
      </c>
      <c r="DC35" s="181" t="s">
        <v>1029</v>
      </c>
      <c r="DD35" s="181" t="s">
        <v>1029</v>
      </c>
      <c r="DE35" s="181" t="s">
        <v>2997</v>
      </c>
      <c r="DF35" s="181" t="s">
        <v>1029</v>
      </c>
      <c r="DG35" s="181" t="s">
        <v>1029</v>
      </c>
      <c r="DH35" s="181" t="s">
        <v>2997</v>
      </c>
      <c r="DI35" s="181" t="s">
        <v>1029</v>
      </c>
      <c r="DJ35" s="181" t="s">
        <v>1029</v>
      </c>
      <c r="DK35" s="181" t="s">
        <v>2997</v>
      </c>
      <c r="DL35" s="181" t="s">
        <v>1029</v>
      </c>
      <c r="DM35" s="181" t="s">
        <v>1029</v>
      </c>
      <c r="DN35" s="181" t="s">
        <v>2997</v>
      </c>
      <c r="DO35" s="181" t="s">
        <v>1029</v>
      </c>
      <c r="DP35" s="181" t="s">
        <v>1029</v>
      </c>
      <c r="DQ35" s="181" t="s">
        <v>2997</v>
      </c>
      <c r="DR35" s="181" t="s">
        <v>1029</v>
      </c>
      <c r="DS35" s="181" t="s">
        <v>1029</v>
      </c>
      <c r="DT35" s="181" t="s">
        <v>2997</v>
      </c>
      <c r="DU35" s="181" t="s">
        <v>1029</v>
      </c>
      <c r="DV35" s="181" t="s">
        <v>1029</v>
      </c>
      <c r="DW35" s="181" t="s">
        <v>2997</v>
      </c>
      <c r="DX35" s="181" t="s">
        <v>1029</v>
      </c>
      <c r="DY35" s="181" t="s">
        <v>1029</v>
      </c>
      <c r="DZ35" s="181" t="s">
        <v>2997</v>
      </c>
      <c r="EA35" s="181" t="s">
        <v>1029</v>
      </c>
      <c r="EB35" s="181" t="s">
        <v>1029</v>
      </c>
      <c r="EC35" s="181" t="s">
        <v>2997</v>
      </c>
      <c r="ED35" s="181" t="s">
        <v>1029</v>
      </c>
      <c r="EE35" s="181" t="s">
        <v>1029</v>
      </c>
      <c r="EF35" s="181" t="s">
        <v>2997</v>
      </c>
      <c r="EG35" s="181" t="s">
        <v>1029</v>
      </c>
      <c r="EH35" s="181" t="s">
        <v>1029</v>
      </c>
      <c r="EI35" s="181" t="s">
        <v>2997</v>
      </c>
      <c r="EJ35" s="181" t="s">
        <v>1029</v>
      </c>
      <c r="EK35" s="181" t="s">
        <v>1029</v>
      </c>
      <c r="EL35" s="181" t="s">
        <v>2997</v>
      </c>
      <c r="EM35" s="181" t="s">
        <v>1029</v>
      </c>
      <c r="EN35" s="181" t="s">
        <v>1029</v>
      </c>
      <c r="EO35" s="181" t="s">
        <v>2997</v>
      </c>
      <c r="EP35" s="181" t="s">
        <v>1029</v>
      </c>
      <c r="EQ35" s="181" t="s">
        <v>1029</v>
      </c>
      <c r="ER35" s="181" t="s">
        <v>2997</v>
      </c>
      <c r="ES35" s="181" t="s">
        <v>1029</v>
      </c>
      <c r="ET35" s="181" t="s">
        <v>1029</v>
      </c>
    </row>
    <row r="36" spans="1:150" x14ac:dyDescent="0.3">
      <c r="A36" s="1"/>
      <c r="B36" s="180" t="s">
        <v>3076</v>
      </c>
      <c r="C36" s="180" t="s">
        <v>156</v>
      </c>
      <c r="D36" s="180" t="s">
        <v>3064</v>
      </c>
      <c r="E36" s="180" t="s">
        <v>3077</v>
      </c>
      <c r="F36" s="180" t="s">
        <v>3078</v>
      </c>
      <c r="G36" s="181" t="s">
        <v>2997</v>
      </c>
      <c r="H36" s="181" t="s">
        <v>1029</v>
      </c>
      <c r="I36" s="181" t="s">
        <v>1029</v>
      </c>
      <c r="J36" s="181" t="s">
        <v>2997</v>
      </c>
      <c r="K36" s="181" t="s">
        <v>1029</v>
      </c>
      <c r="L36" s="181" t="s">
        <v>1029</v>
      </c>
      <c r="M36" s="181" t="s">
        <v>2997</v>
      </c>
      <c r="N36" s="181" t="s">
        <v>1029</v>
      </c>
      <c r="O36" s="181" t="s">
        <v>1029</v>
      </c>
      <c r="P36" s="181" t="s">
        <v>2997</v>
      </c>
      <c r="Q36" s="181" t="s">
        <v>1029</v>
      </c>
      <c r="R36" s="181" t="s">
        <v>1029</v>
      </c>
      <c r="S36" s="181" t="s">
        <v>2997</v>
      </c>
      <c r="T36" s="181" t="s">
        <v>1029</v>
      </c>
      <c r="U36" s="181" t="s">
        <v>1029</v>
      </c>
      <c r="V36" s="181" t="s">
        <v>2997</v>
      </c>
      <c r="W36" s="181" t="s">
        <v>1029</v>
      </c>
      <c r="X36" s="181" t="s">
        <v>1029</v>
      </c>
      <c r="Y36" s="181" t="s">
        <v>2997</v>
      </c>
      <c r="Z36" s="181" t="s">
        <v>1029</v>
      </c>
      <c r="AA36" s="181" t="s">
        <v>1029</v>
      </c>
      <c r="AB36" s="181" t="s">
        <v>2997</v>
      </c>
      <c r="AC36" s="181" t="s">
        <v>1029</v>
      </c>
      <c r="AD36" s="181" t="s">
        <v>1029</v>
      </c>
      <c r="AE36" s="181" t="s">
        <v>2997</v>
      </c>
      <c r="AF36" s="181" t="s">
        <v>1029</v>
      </c>
      <c r="AG36" s="181" t="s">
        <v>1029</v>
      </c>
      <c r="AH36" s="181" t="s">
        <v>2997</v>
      </c>
      <c r="AI36" s="181" t="s">
        <v>1029</v>
      </c>
      <c r="AJ36" s="181" t="s">
        <v>1029</v>
      </c>
      <c r="AK36" s="181" t="s">
        <v>2997</v>
      </c>
      <c r="AL36" s="181" t="s">
        <v>1029</v>
      </c>
      <c r="AM36" s="181" t="s">
        <v>1029</v>
      </c>
      <c r="AN36" s="181" t="s">
        <v>2997</v>
      </c>
      <c r="AO36" s="181" t="s">
        <v>1029</v>
      </c>
      <c r="AP36" s="181" t="s">
        <v>1029</v>
      </c>
      <c r="AQ36" s="181" t="s">
        <v>2997</v>
      </c>
      <c r="AR36" s="181" t="s">
        <v>1029</v>
      </c>
      <c r="AS36" s="181" t="s">
        <v>1029</v>
      </c>
      <c r="AT36" s="181" t="s">
        <v>2997</v>
      </c>
      <c r="AU36" s="181" t="s">
        <v>1029</v>
      </c>
      <c r="AV36" s="181" t="s">
        <v>1029</v>
      </c>
      <c r="AW36" s="181" t="s">
        <v>2997</v>
      </c>
      <c r="AX36" s="181" t="s">
        <v>1029</v>
      </c>
      <c r="AY36" s="181" t="s">
        <v>1029</v>
      </c>
      <c r="AZ36" s="181" t="s">
        <v>2997</v>
      </c>
      <c r="BA36" s="181" t="s">
        <v>1029</v>
      </c>
      <c r="BB36" s="181" t="s">
        <v>1029</v>
      </c>
      <c r="BC36" s="181" t="s">
        <v>2997</v>
      </c>
      <c r="BD36" s="181" t="s">
        <v>1029</v>
      </c>
      <c r="BE36" s="181" t="s">
        <v>1029</v>
      </c>
      <c r="BF36" s="181" t="s">
        <v>2997</v>
      </c>
      <c r="BG36" s="181" t="s">
        <v>1029</v>
      </c>
      <c r="BH36" s="181" t="s">
        <v>1029</v>
      </c>
      <c r="BI36" s="181" t="s">
        <v>2997</v>
      </c>
      <c r="BJ36" s="181" t="s">
        <v>1029</v>
      </c>
      <c r="BK36" s="181" t="s">
        <v>1029</v>
      </c>
      <c r="BL36" s="181" t="s">
        <v>2997</v>
      </c>
      <c r="BM36" s="181" t="s">
        <v>1029</v>
      </c>
      <c r="BN36" s="181" t="s">
        <v>1029</v>
      </c>
      <c r="BO36" s="181" t="s">
        <v>2997</v>
      </c>
      <c r="BP36" s="181" t="s">
        <v>1029</v>
      </c>
      <c r="BQ36" s="181" t="s">
        <v>1029</v>
      </c>
      <c r="BR36" s="181" t="s">
        <v>2997</v>
      </c>
      <c r="BS36" s="181" t="s">
        <v>1029</v>
      </c>
      <c r="BT36" s="181" t="s">
        <v>1029</v>
      </c>
      <c r="BU36" s="181" t="s">
        <v>2997</v>
      </c>
      <c r="BV36" s="181" t="s">
        <v>1029</v>
      </c>
      <c r="BW36" s="181" t="s">
        <v>1029</v>
      </c>
      <c r="BX36" s="181" t="s">
        <v>2997</v>
      </c>
      <c r="BY36" s="181" t="s">
        <v>1029</v>
      </c>
      <c r="BZ36" s="181" t="s">
        <v>1029</v>
      </c>
      <c r="CA36" s="181" t="s">
        <v>2997</v>
      </c>
      <c r="CB36" s="181" t="s">
        <v>1029</v>
      </c>
      <c r="CC36" s="181" t="s">
        <v>1029</v>
      </c>
      <c r="CD36" s="181" t="s">
        <v>2997</v>
      </c>
      <c r="CE36" s="181" t="s">
        <v>1029</v>
      </c>
      <c r="CF36" s="181" t="s">
        <v>1029</v>
      </c>
      <c r="CG36" s="181" t="s">
        <v>2997</v>
      </c>
      <c r="CH36" s="181" t="s">
        <v>1029</v>
      </c>
      <c r="CI36" s="181" t="s">
        <v>1029</v>
      </c>
      <c r="CJ36" s="181" t="s">
        <v>2997</v>
      </c>
      <c r="CK36" s="181" t="s">
        <v>1029</v>
      </c>
      <c r="CL36" s="181" t="s">
        <v>1029</v>
      </c>
      <c r="CM36" s="181" t="s">
        <v>2997</v>
      </c>
      <c r="CN36" s="181" t="s">
        <v>1029</v>
      </c>
      <c r="CO36" s="181" t="s">
        <v>1029</v>
      </c>
      <c r="CP36" s="181" t="s">
        <v>2997</v>
      </c>
      <c r="CQ36" s="181" t="s">
        <v>1029</v>
      </c>
      <c r="CR36" s="181" t="s">
        <v>1029</v>
      </c>
      <c r="CS36" s="181" t="s">
        <v>2997</v>
      </c>
      <c r="CT36" s="181" t="s">
        <v>1029</v>
      </c>
      <c r="CU36" s="181" t="s">
        <v>1029</v>
      </c>
      <c r="CV36" s="181" t="s">
        <v>2997</v>
      </c>
      <c r="CW36" s="181" t="s">
        <v>1029</v>
      </c>
      <c r="CX36" s="181" t="s">
        <v>1029</v>
      </c>
      <c r="CY36" s="181" t="s">
        <v>2997</v>
      </c>
      <c r="CZ36" s="181" t="s">
        <v>1029</v>
      </c>
      <c r="DA36" s="181" t="s">
        <v>1029</v>
      </c>
      <c r="DB36" s="181" t="s">
        <v>2997</v>
      </c>
      <c r="DC36" s="181" t="s">
        <v>1029</v>
      </c>
      <c r="DD36" s="181" t="s">
        <v>1029</v>
      </c>
      <c r="DE36" s="181" t="s">
        <v>2997</v>
      </c>
      <c r="DF36" s="181" t="s">
        <v>1029</v>
      </c>
      <c r="DG36" s="181" t="s">
        <v>1029</v>
      </c>
      <c r="DH36" s="181" t="s">
        <v>2997</v>
      </c>
      <c r="DI36" s="181" t="s">
        <v>1029</v>
      </c>
      <c r="DJ36" s="181" t="s">
        <v>1029</v>
      </c>
      <c r="DK36" s="181" t="s">
        <v>2997</v>
      </c>
      <c r="DL36" s="181" t="s">
        <v>1029</v>
      </c>
      <c r="DM36" s="181" t="s">
        <v>1029</v>
      </c>
      <c r="DN36" s="181" t="s">
        <v>2997</v>
      </c>
      <c r="DO36" s="181" t="s">
        <v>1029</v>
      </c>
      <c r="DP36" s="181" t="s">
        <v>1029</v>
      </c>
      <c r="DQ36" s="181" t="s">
        <v>2997</v>
      </c>
      <c r="DR36" s="181" t="s">
        <v>1029</v>
      </c>
      <c r="DS36" s="181" t="s">
        <v>1029</v>
      </c>
      <c r="DT36" s="181" t="s">
        <v>2997</v>
      </c>
      <c r="DU36" s="181" t="s">
        <v>1029</v>
      </c>
      <c r="DV36" s="181" t="s">
        <v>1029</v>
      </c>
      <c r="DW36" s="181" t="s">
        <v>2997</v>
      </c>
      <c r="DX36" s="181" t="s">
        <v>1029</v>
      </c>
      <c r="DY36" s="181" t="s">
        <v>1029</v>
      </c>
      <c r="DZ36" s="181" t="s">
        <v>2997</v>
      </c>
      <c r="EA36" s="181" t="s">
        <v>1029</v>
      </c>
      <c r="EB36" s="181" t="s">
        <v>1029</v>
      </c>
      <c r="EC36" s="181" t="s">
        <v>2997</v>
      </c>
      <c r="ED36" s="181" t="s">
        <v>1029</v>
      </c>
      <c r="EE36" s="181" t="s">
        <v>1029</v>
      </c>
      <c r="EF36" s="181" t="s">
        <v>2997</v>
      </c>
      <c r="EG36" s="181" t="s">
        <v>1029</v>
      </c>
      <c r="EH36" s="181" t="s">
        <v>1029</v>
      </c>
      <c r="EI36" s="181" t="s">
        <v>2997</v>
      </c>
      <c r="EJ36" s="181" t="s">
        <v>1029</v>
      </c>
      <c r="EK36" s="181" t="s">
        <v>1029</v>
      </c>
      <c r="EL36" s="181" t="s">
        <v>2997</v>
      </c>
      <c r="EM36" s="181" t="s">
        <v>1029</v>
      </c>
      <c r="EN36" s="181" t="s">
        <v>1029</v>
      </c>
      <c r="EO36" s="181" t="s">
        <v>2997</v>
      </c>
      <c r="EP36" s="181" t="s">
        <v>1029</v>
      </c>
      <c r="EQ36" s="181" t="s">
        <v>1029</v>
      </c>
      <c r="ER36" s="181" t="s">
        <v>2997</v>
      </c>
      <c r="ES36" s="181" t="s">
        <v>1029</v>
      </c>
      <c r="ET36" s="181" t="s">
        <v>1029</v>
      </c>
    </row>
    <row r="37" spans="1:150" x14ac:dyDescent="0.3">
      <c r="A37" s="1"/>
      <c r="B37" s="180" t="s">
        <v>3079</v>
      </c>
      <c r="C37" s="180" t="s">
        <v>156</v>
      </c>
      <c r="D37" s="180" t="s">
        <v>3064</v>
      </c>
      <c r="E37" s="180" t="s">
        <v>3080</v>
      </c>
      <c r="F37" s="180" t="s">
        <v>3081</v>
      </c>
      <c r="G37" s="181" t="s">
        <v>2997</v>
      </c>
      <c r="H37" s="181" t="s">
        <v>1029</v>
      </c>
      <c r="I37" s="181" t="s">
        <v>1029</v>
      </c>
      <c r="J37" s="181" t="s">
        <v>2997</v>
      </c>
      <c r="K37" s="181" t="s">
        <v>1029</v>
      </c>
      <c r="L37" s="181" t="s">
        <v>1029</v>
      </c>
      <c r="M37" s="181" t="s">
        <v>2997</v>
      </c>
      <c r="N37" s="181" t="s">
        <v>1029</v>
      </c>
      <c r="O37" s="181" t="s">
        <v>1029</v>
      </c>
      <c r="P37" s="181" t="s">
        <v>2997</v>
      </c>
      <c r="Q37" s="181" t="s">
        <v>1029</v>
      </c>
      <c r="R37" s="181" t="s">
        <v>1029</v>
      </c>
      <c r="S37" s="181" t="s">
        <v>2997</v>
      </c>
      <c r="T37" s="181" t="s">
        <v>1029</v>
      </c>
      <c r="U37" s="181" t="s">
        <v>1029</v>
      </c>
      <c r="V37" s="181" t="s">
        <v>2997</v>
      </c>
      <c r="W37" s="181" t="s">
        <v>1029</v>
      </c>
      <c r="X37" s="181" t="s">
        <v>1029</v>
      </c>
      <c r="Y37" s="181" t="s">
        <v>2997</v>
      </c>
      <c r="Z37" s="181" t="s">
        <v>1029</v>
      </c>
      <c r="AA37" s="181" t="s">
        <v>1029</v>
      </c>
      <c r="AB37" s="181" t="s">
        <v>2997</v>
      </c>
      <c r="AC37" s="181" t="s">
        <v>1029</v>
      </c>
      <c r="AD37" s="181" t="s">
        <v>1029</v>
      </c>
      <c r="AE37" s="181" t="s">
        <v>2997</v>
      </c>
      <c r="AF37" s="181" t="s">
        <v>1029</v>
      </c>
      <c r="AG37" s="181" t="s">
        <v>1029</v>
      </c>
      <c r="AH37" s="181" t="s">
        <v>2997</v>
      </c>
      <c r="AI37" s="181" t="s">
        <v>1029</v>
      </c>
      <c r="AJ37" s="181" t="s">
        <v>1029</v>
      </c>
      <c r="AK37" s="181" t="s">
        <v>2997</v>
      </c>
      <c r="AL37" s="181" t="s">
        <v>1029</v>
      </c>
      <c r="AM37" s="181" t="s">
        <v>1029</v>
      </c>
      <c r="AN37" s="181" t="s">
        <v>2997</v>
      </c>
      <c r="AO37" s="181" t="s">
        <v>1029</v>
      </c>
      <c r="AP37" s="181" t="s">
        <v>1029</v>
      </c>
      <c r="AQ37" s="181" t="s">
        <v>2997</v>
      </c>
      <c r="AR37" s="181" t="s">
        <v>1029</v>
      </c>
      <c r="AS37" s="181" t="s">
        <v>1029</v>
      </c>
      <c r="AT37" s="181" t="s">
        <v>2997</v>
      </c>
      <c r="AU37" s="181" t="s">
        <v>1029</v>
      </c>
      <c r="AV37" s="181" t="s">
        <v>1029</v>
      </c>
      <c r="AW37" s="181" t="s">
        <v>2997</v>
      </c>
      <c r="AX37" s="181" t="s">
        <v>1029</v>
      </c>
      <c r="AY37" s="181" t="s">
        <v>1029</v>
      </c>
      <c r="AZ37" s="181" t="s">
        <v>2997</v>
      </c>
      <c r="BA37" s="181" t="s">
        <v>1029</v>
      </c>
      <c r="BB37" s="181" t="s">
        <v>1029</v>
      </c>
      <c r="BC37" s="181" t="s">
        <v>2997</v>
      </c>
      <c r="BD37" s="181" t="s">
        <v>1029</v>
      </c>
      <c r="BE37" s="181" t="s">
        <v>1029</v>
      </c>
      <c r="BF37" s="181" t="s">
        <v>2997</v>
      </c>
      <c r="BG37" s="181" t="s">
        <v>1029</v>
      </c>
      <c r="BH37" s="181" t="s">
        <v>1029</v>
      </c>
      <c r="BI37" s="181" t="s">
        <v>2997</v>
      </c>
      <c r="BJ37" s="181" t="s">
        <v>1029</v>
      </c>
      <c r="BK37" s="181" t="s">
        <v>1029</v>
      </c>
      <c r="BL37" s="181" t="s">
        <v>2997</v>
      </c>
      <c r="BM37" s="181" t="s">
        <v>1029</v>
      </c>
      <c r="BN37" s="181" t="s">
        <v>1029</v>
      </c>
      <c r="BO37" s="181" t="s">
        <v>2997</v>
      </c>
      <c r="BP37" s="181" t="s">
        <v>1029</v>
      </c>
      <c r="BQ37" s="181" t="s">
        <v>1029</v>
      </c>
      <c r="BR37" s="181" t="s">
        <v>2997</v>
      </c>
      <c r="BS37" s="181" t="s">
        <v>1029</v>
      </c>
      <c r="BT37" s="181" t="s">
        <v>1029</v>
      </c>
      <c r="BU37" s="181" t="s">
        <v>2997</v>
      </c>
      <c r="BV37" s="181" t="s">
        <v>1029</v>
      </c>
      <c r="BW37" s="181" t="s">
        <v>1029</v>
      </c>
      <c r="BX37" s="181" t="s">
        <v>2997</v>
      </c>
      <c r="BY37" s="181" t="s">
        <v>1029</v>
      </c>
      <c r="BZ37" s="181" t="s">
        <v>1029</v>
      </c>
      <c r="CA37" s="181" t="s">
        <v>2997</v>
      </c>
      <c r="CB37" s="181" t="s">
        <v>1029</v>
      </c>
      <c r="CC37" s="181" t="s">
        <v>1029</v>
      </c>
      <c r="CD37" s="181" t="s">
        <v>2997</v>
      </c>
      <c r="CE37" s="181" t="s">
        <v>1029</v>
      </c>
      <c r="CF37" s="181" t="s">
        <v>1029</v>
      </c>
      <c r="CG37" s="181" t="s">
        <v>2997</v>
      </c>
      <c r="CH37" s="181" t="s">
        <v>1029</v>
      </c>
      <c r="CI37" s="181" t="s">
        <v>1029</v>
      </c>
      <c r="CJ37" s="181" t="s">
        <v>2997</v>
      </c>
      <c r="CK37" s="181" t="s">
        <v>1029</v>
      </c>
      <c r="CL37" s="181" t="s">
        <v>1029</v>
      </c>
      <c r="CM37" s="181" t="s">
        <v>2997</v>
      </c>
      <c r="CN37" s="181" t="s">
        <v>1029</v>
      </c>
      <c r="CO37" s="181" t="s">
        <v>1029</v>
      </c>
      <c r="CP37" s="181" t="s">
        <v>2997</v>
      </c>
      <c r="CQ37" s="181" t="s">
        <v>1029</v>
      </c>
      <c r="CR37" s="181" t="s">
        <v>1029</v>
      </c>
      <c r="CS37" s="181" t="s">
        <v>2997</v>
      </c>
      <c r="CT37" s="181" t="s">
        <v>1029</v>
      </c>
      <c r="CU37" s="181" t="s">
        <v>1029</v>
      </c>
      <c r="CV37" s="181" t="s">
        <v>2997</v>
      </c>
      <c r="CW37" s="181" t="s">
        <v>1029</v>
      </c>
      <c r="CX37" s="181" t="s">
        <v>1029</v>
      </c>
      <c r="CY37" s="181" t="s">
        <v>2997</v>
      </c>
      <c r="CZ37" s="181" t="s">
        <v>1029</v>
      </c>
      <c r="DA37" s="181" t="s">
        <v>1029</v>
      </c>
      <c r="DB37" s="181" t="s">
        <v>2997</v>
      </c>
      <c r="DC37" s="181" t="s">
        <v>1029</v>
      </c>
      <c r="DD37" s="181" t="s">
        <v>1029</v>
      </c>
      <c r="DE37" s="181" t="s">
        <v>2997</v>
      </c>
      <c r="DF37" s="181" t="s">
        <v>1029</v>
      </c>
      <c r="DG37" s="181" t="s">
        <v>1029</v>
      </c>
      <c r="DH37" s="181" t="s">
        <v>2997</v>
      </c>
      <c r="DI37" s="181" t="s">
        <v>1029</v>
      </c>
      <c r="DJ37" s="181" t="s">
        <v>1029</v>
      </c>
      <c r="DK37" s="181" t="s">
        <v>2997</v>
      </c>
      <c r="DL37" s="181" t="s">
        <v>1029</v>
      </c>
      <c r="DM37" s="181" t="s">
        <v>1029</v>
      </c>
      <c r="DN37" s="181" t="s">
        <v>2997</v>
      </c>
      <c r="DO37" s="181" t="s">
        <v>1029</v>
      </c>
      <c r="DP37" s="181" t="s">
        <v>1029</v>
      </c>
      <c r="DQ37" s="181" t="s">
        <v>2997</v>
      </c>
      <c r="DR37" s="181" t="s">
        <v>1029</v>
      </c>
      <c r="DS37" s="181" t="s">
        <v>1029</v>
      </c>
      <c r="DT37" s="181" t="s">
        <v>2997</v>
      </c>
      <c r="DU37" s="181" t="s">
        <v>1029</v>
      </c>
      <c r="DV37" s="181" t="s">
        <v>1029</v>
      </c>
      <c r="DW37" s="181" t="s">
        <v>2997</v>
      </c>
      <c r="DX37" s="181" t="s">
        <v>1029</v>
      </c>
      <c r="DY37" s="181" t="s">
        <v>1029</v>
      </c>
      <c r="DZ37" s="181" t="s">
        <v>2997</v>
      </c>
      <c r="EA37" s="181" t="s">
        <v>1029</v>
      </c>
      <c r="EB37" s="181" t="s">
        <v>1029</v>
      </c>
      <c r="EC37" s="181" t="s">
        <v>2997</v>
      </c>
      <c r="ED37" s="181" t="s">
        <v>1029</v>
      </c>
      <c r="EE37" s="181" t="s">
        <v>1029</v>
      </c>
      <c r="EF37" s="181" t="s">
        <v>2997</v>
      </c>
      <c r="EG37" s="181" t="s">
        <v>1029</v>
      </c>
      <c r="EH37" s="181" t="s">
        <v>1029</v>
      </c>
      <c r="EI37" s="181" t="s">
        <v>2997</v>
      </c>
      <c r="EJ37" s="181" t="s">
        <v>1029</v>
      </c>
      <c r="EK37" s="181" t="s">
        <v>1029</v>
      </c>
      <c r="EL37" s="181" t="s">
        <v>2997</v>
      </c>
      <c r="EM37" s="181" t="s">
        <v>1029</v>
      </c>
      <c r="EN37" s="181" t="s">
        <v>1029</v>
      </c>
      <c r="EO37" s="181" t="s">
        <v>2997</v>
      </c>
      <c r="EP37" s="181" t="s">
        <v>1029</v>
      </c>
      <c r="EQ37" s="181" t="s">
        <v>1029</v>
      </c>
      <c r="ER37" s="181" t="s">
        <v>2997</v>
      </c>
      <c r="ES37" s="181" t="s">
        <v>1029</v>
      </c>
      <c r="ET37" s="181" t="s">
        <v>1029</v>
      </c>
    </row>
    <row r="38" spans="1:150" x14ac:dyDescent="0.3">
      <c r="A38" s="1"/>
      <c r="B38" s="180" t="s">
        <v>3082</v>
      </c>
      <c r="C38" s="180" t="s">
        <v>156</v>
      </c>
      <c r="D38" s="180" t="s">
        <v>3064</v>
      </c>
      <c r="E38" s="180" t="s">
        <v>3083</v>
      </c>
      <c r="F38" s="180" t="s">
        <v>3084</v>
      </c>
      <c r="G38" s="181" t="s">
        <v>2997</v>
      </c>
      <c r="H38" s="181" t="s">
        <v>1029</v>
      </c>
      <c r="I38" s="181" t="s">
        <v>1029</v>
      </c>
      <c r="J38" s="181" t="s">
        <v>2997</v>
      </c>
      <c r="K38" s="181" t="s">
        <v>1029</v>
      </c>
      <c r="L38" s="181" t="s">
        <v>1029</v>
      </c>
      <c r="M38" s="181" t="s">
        <v>2997</v>
      </c>
      <c r="N38" s="181" t="s">
        <v>1029</v>
      </c>
      <c r="O38" s="181" t="s">
        <v>1029</v>
      </c>
      <c r="P38" s="181" t="s">
        <v>2997</v>
      </c>
      <c r="Q38" s="181" t="s">
        <v>1029</v>
      </c>
      <c r="R38" s="181" t="s">
        <v>1029</v>
      </c>
      <c r="S38" s="181" t="s">
        <v>2997</v>
      </c>
      <c r="T38" s="181" t="s">
        <v>1029</v>
      </c>
      <c r="U38" s="181" t="s">
        <v>1029</v>
      </c>
      <c r="V38" s="181" t="s">
        <v>2997</v>
      </c>
      <c r="W38" s="181" t="s">
        <v>1029</v>
      </c>
      <c r="X38" s="181" t="s">
        <v>1029</v>
      </c>
      <c r="Y38" s="181" t="s">
        <v>2997</v>
      </c>
      <c r="Z38" s="181" t="s">
        <v>1029</v>
      </c>
      <c r="AA38" s="181" t="s">
        <v>1029</v>
      </c>
      <c r="AB38" s="181" t="s">
        <v>2997</v>
      </c>
      <c r="AC38" s="181" t="s">
        <v>1029</v>
      </c>
      <c r="AD38" s="181" t="s">
        <v>1029</v>
      </c>
      <c r="AE38" s="181" t="s">
        <v>2997</v>
      </c>
      <c r="AF38" s="181" t="s">
        <v>1029</v>
      </c>
      <c r="AG38" s="181" t="s">
        <v>1029</v>
      </c>
      <c r="AH38" s="181" t="s">
        <v>2997</v>
      </c>
      <c r="AI38" s="181" t="s">
        <v>1029</v>
      </c>
      <c r="AJ38" s="181" t="s">
        <v>1029</v>
      </c>
      <c r="AK38" s="181" t="s">
        <v>2997</v>
      </c>
      <c r="AL38" s="181" t="s">
        <v>1029</v>
      </c>
      <c r="AM38" s="181" t="s">
        <v>1029</v>
      </c>
      <c r="AN38" s="181" t="s">
        <v>2997</v>
      </c>
      <c r="AO38" s="181" t="s">
        <v>1029</v>
      </c>
      <c r="AP38" s="181" t="s">
        <v>1029</v>
      </c>
      <c r="AQ38" s="181" t="s">
        <v>2997</v>
      </c>
      <c r="AR38" s="181" t="s">
        <v>1029</v>
      </c>
      <c r="AS38" s="181" t="s">
        <v>1029</v>
      </c>
      <c r="AT38" s="181" t="s">
        <v>2997</v>
      </c>
      <c r="AU38" s="181" t="s">
        <v>1029</v>
      </c>
      <c r="AV38" s="181" t="s">
        <v>1029</v>
      </c>
      <c r="AW38" s="181" t="s">
        <v>2997</v>
      </c>
      <c r="AX38" s="181" t="s">
        <v>1029</v>
      </c>
      <c r="AY38" s="181" t="s">
        <v>1029</v>
      </c>
      <c r="AZ38" s="181" t="s">
        <v>2997</v>
      </c>
      <c r="BA38" s="181" t="s">
        <v>1029</v>
      </c>
      <c r="BB38" s="181" t="s">
        <v>1029</v>
      </c>
      <c r="BC38" s="181" t="s">
        <v>2997</v>
      </c>
      <c r="BD38" s="181" t="s">
        <v>1029</v>
      </c>
      <c r="BE38" s="181" t="s">
        <v>1029</v>
      </c>
      <c r="BF38" s="181" t="s">
        <v>2997</v>
      </c>
      <c r="BG38" s="181" t="s">
        <v>1029</v>
      </c>
      <c r="BH38" s="181" t="s">
        <v>1029</v>
      </c>
      <c r="BI38" s="181" t="s">
        <v>2997</v>
      </c>
      <c r="BJ38" s="181" t="s">
        <v>1029</v>
      </c>
      <c r="BK38" s="181" t="s">
        <v>1029</v>
      </c>
      <c r="BL38" s="181" t="s">
        <v>2997</v>
      </c>
      <c r="BM38" s="181" t="s">
        <v>1029</v>
      </c>
      <c r="BN38" s="181" t="s">
        <v>1029</v>
      </c>
      <c r="BO38" s="181" t="s">
        <v>2997</v>
      </c>
      <c r="BP38" s="181" t="s">
        <v>1029</v>
      </c>
      <c r="BQ38" s="181" t="s">
        <v>1029</v>
      </c>
      <c r="BR38" s="181" t="s">
        <v>2997</v>
      </c>
      <c r="BS38" s="181" t="s">
        <v>1029</v>
      </c>
      <c r="BT38" s="181" t="s">
        <v>1029</v>
      </c>
      <c r="BU38" s="181" t="s">
        <v>2997</v>
      </c>
      <c r="BV38" s="181" t="s">
        <v>1029</v>
      </c>
      <c r="BW38" s="181" t="s">
        <v>1029</v>
      </c>
      <c r="BX38" s="181" t="s">
        <v>2997</v>
      </c>
      <c r="BY38" s="181" t="s">
        <v>1029</v>
      </c>
      <c r="BZ38" s="181" t="s">
        <v>1029</v>
      </c>
      <c r="CA38" s="181" t="s">
        <v>2997</v>
      </c>
      <c r="CB38" s="181" t="s">
        <v>1029</v>
      </c>
      <c r="CC38" s="181" t="s">
        <v>1029</v>
      </c>
      <c r="CD38" s="181" t="s">
        <v>2997</v>
      </c>
      <c r="CE38" s="181" t="s">
        <v>1029</v>
      </c>
      <c r="CF38" s="181" t="s">
        <v>1029</v>
      </c>
      <c r="CG38" s="181" t="s">
        <v>2997</v>
      </c>
      <c r="CH38" s="181" t="s">
        <v>1029</v>
      </c>
      <c r="CI38" s="181" t="s">
        <v>1029</v>
      </c>
      <c r="CJ38" s="181" t="s">
        <v>2997</v>
      </c>
      <c r="CK38" s="181" t="s">
        <v>1029</v>
      </c>
      <c r="CL38" s="181" t="s">
        <v>1029</v>
      </c>
      <c r="CM38" s="181" t="s">
        <v>2997</v>
      </c>
      <c r="CN38" s="181" t="s">
        <v>1029</v>
      </c>
      <c r="CO38" s="181" t="s">
        <v>1029</v>
      </c>
      <c r="CP38" s="181" t="s">
        <v>2997</v>
      </c>
      <c r="CQ38" s="181" t="s">
        <v>1029</v>
      </c>
      <c r="CR38" s="181" t="s">
        <v>1029</v>
      </c>
      <c r="CS38" s="181" t="s">
        <v>2997</v>
      </c>
      <c r="CT38" s="181" t="s">
        <v>1029</v>
      </c>
      <c r="CU38" s="181" t="s">
        <v>1029</v>
      </c>
      <c r="CV38" s="181" t="s">
        <v>2997</v>
      </c>
      <c r="CW38" s="181" t="s">
        <v>1029</v>
      </c>
      <c r="CX38" s="181" t="s">
        <v>1029</v>
      </c>
      <c r="CY38" s="181" t="s">
        <v>2997</v>
      </c>
      <c r="CZ38" s="181" t="s">
        <v>1029</v>
      </c>
      <c r="DA38" s="181" t="s">
        <v>1029</v>
      </c>
      <c r="DB38" s="181" t="s">
        <v>2997</v>
      </c>
      <c r="DC38" s="181" t="s">
        <v>1029</v>
      </c>
      <c r="DD38" s="181" t="s">
        <v>1029</v>
      </c>
      <c r="DE38" s="181" t="s">
        <v>2997</v>
      </c>
      <c r="DF38" s="181" t="s">
        <v>1029</v>
      </c>
      <c r="DG38" s="181" t="s">
        <v>1029</v>
      </c>
      <c r="DH38" s="181" t="s">
        <v>2997</v>
      </c>
      <c r="DI38" s="181" t="s">
        <v>1029</v>
      </c>
      <c r="DJ38" s="181" t="s">
        <v>1029</v>
      </c>
      <c r="DK38" s="181" t="s">
        <v>2997</v>
      </c>
      <c r="DL38" s="181" t="s">
        <v>1029</v>
      </c>
      <c r="DM38" s="181" t="s">
        <v>1029</v>
      </c>
      <c r="DN38" s="181" t="s">
        <v>2997</v>
      </c>
      <c r="DO38" s="181" t="s">
        <v>1029</v>
      </c>
      <c r="DP38" s="181" t="s">
        <v>1029</v>
      </c>
      <c r="DQ38" s="181" t="s">
        <v>2997</v>
      </c>
      <c r="DR38" s="181" t="s">
        <v>1029</v>
      </c>
      <c r="DS38" s="181" t="s">
        <v>1029</v>
      </c>
      <c r="DT38" s="181" t="s">
        <v>2997</v>
      </c>
      <c r="DU38" s="181" t="s">
        <v>1029</v>
      </c>
      <c r="DV38" s="181" t="s">
        <v>1029</v>
      </c>
      <c r="DW38" s="181" t="s">
        <v>2997</v>
      </c>
      <c r="DX38" s="181" t="s">
        <v>1029</v>
      </c>
      <c r="DY38" s="181" t="s">
        <v>1029</v>
      </c>
      <c r="DZ38" s="181" t="s">
        <v>2997</v>
      </c>
      <c r="EA38" s="181" t="s">
        <v>1029</v>
      </c>
      <c r="EB38" s="181" t="s">
        <v>1029</v>
      </c>
      <c r="EC38" s="181" t="s">
        <v>2997</v>
      </c>
      <c r="ED38" s="181" t="s">
        <v>1029</v>
      </c>
      <c r="EE38" s="181" t="s">
        <v>1029</v>
      </c>
      <c r="EF38" s="181" t="s">
        <v>2997</v>
      </c>
      <c r="EG38" s="181" t="s">
        <v>1029</v>
      </c>
      <c r="EH38" s="181" t="s">
        <v>1029</v>
      </c>
      <c r="EI38" s="181" t="s">
        <v>2997</v>
      </c>
      <c r="EJ38" s="181" t="s">
        <v>1029</v>
      </c>
      <c r="EK38" s="181" t="s">
        <v>1029</v>
      </c>
      <c r="EL38" s="181" t="s">
        <v>2997</v>
      </c>
      <c r="EM38" s="181" t="s">
        <v>1029</v>
      </c>
      <c r="EN38" s="181" t="s">
        <v>1029</v>
      </c>
      <c r="EO38" s="181" t="s">
        <v>2997</v>
      </c>
      <c r="EP38" s="181" t="s">
        <v>1029</v>
      </c>
      <c r="EQ38" s="181" t="s">
        <v>1029</v>
      </c>
      <c r="ER38" s="181" t="s">
        <v>2997</v>
      </c>
      <c r="ES38" s="181" t="s">
        <v>1029</v>
      </c>
      <c r="ET38" s="181" t="s">
        <v>1029</v>
      </c>
    </row>
    <row r="39" spans="1:150" x14ac:dyDescent="0.3">
      <c r="A39" s="1"/>
      <c r="B39" s="179" t="s">
        <v>3085</v>
      </c>
      <c r="C39" s="179" t="s">
        <v>156</v>
      </c>
      <c r="D39" s="179" t="s">
        <v>162</v>
      </c>
      <c r="E39" s="179" t="s">
        <v>3086</v>
      </c>
      <c r="F39" s="179" t="s">
        <v>3087</v>
      </c>
      <c r="G39" s="179" t="s">
        <v>2997</v>
      </c>
      <c r="H39" s="179" t="s">
        <v>2885</v>
      </c>
      <c r="I39" s="179" t="s">
        <v>2885</v>
      </c>
      <c r="J39" s="179" t="s">
        <v>2997</v>
      </c>
      <c r="K39" s="179" t="s">
        <v>2885</v>
      </c>
      <c r="L39" s="179" t="s">
        <v>2885</v>
      </c>
      <c r="M39" s="179" t="s">
        <v>2997</v>
      </c>
      <c r="N39" s="179" t="s">
        <v>2885</v>
      </c>
      <c r="O39" s="179" t="s">
        <v>2885</v>
      </c>
      <c r="P39" s="179" t="s">
        <v>2997</v>
      </c>
      <c r="Q39" s="179" t="s">
        <v>2885</v>
      </c>
      <c r="R39" s="179" t="s">
        <v>2885</v>
      </c>
      <c r="S39" s="179" t="s">
        <v>2997</v>
      </c>
      <c r="T39" s="179" t="s">
        <v>2885</v>
      </c>
      <c r="U39" s="179" t="s">
        <v>2885</v>
      </c>
      <c r="V39" s="179" t="s">
        <v>2997</v>
      </c>
      <c r="W39" s="179" t="s">
        <v>2885</v>
      </c>
      <c r="X39" s="179" t="s">
        <v>2885</v>
      </c>
      <c r="Y39" s="179" t="s">
        <v>2997</v>
      </c>
      <c r="Z39" s="179" t="s">
        <v>2885</v>
      </c>
      <c r="AA39" s="179" t="s">
        <v>2885</v>
      </c>
      <c r="AB39" s="179" t="s">
        <v>2997</v>
      </c>
      <c r="AC39" s="179" t="s">
        <v>2885</v>
      </c>
      <c r="AD39" s="179" t="s">
        <v>2885</v>
      </c>
      <c r="AE39" s="179" t="s">
        <v>2997</v>
      </c>
      <c r="AF39" s="179" t="s">
        <v>2885</v>
      </c>
      <c r="AG39" s="179" t="s">
        <v>2885</v>
      </c>
      <c r="AH39" s="179" t="s">
        <v>2997</v>
      </c>
      <c r="AI39" s="179" t="s">
        <v>2885</v>
      </c>
      <c r="AJ39" s="179" t="s">
        <v>2885</v>
      </c>
      <c r="AK39" s="179" t="s">
        <v>2997</v>
      </c>
      <c r="AL39" s="179" t="s">
        <v>2885</v>
      </c>
      <c r="AM39" s="179" t="s">
        <v>2885</v>
      </c>
      <c r="AN39" s="179" t="s">
        <v>2997</v>
      </c>
      <c r="AO39" s="179" t="s">
        <v>2885</v>
      </c>
      <c r="AP39" s="179" t="s">
        <v>2885</v>
      </c>
      <c r="AQ39" s="179" t="s">
        <v>2997</v>
      </c>
      <c r="AR39" s="179" t="s">
        <v>2885</v>
      </c>
      <c r="AS39" s="179" t="s">
        <v>2885</v>
      </c>
      <c r="AT39" s="179" t="s">
        <v>2997</v>
      </c>
      <c r="AU39" s="179" t="s">
        <v>2885</v>
      </c>
      <c r="AV39" s="179" t="s">
        <v>2885</v>
      </c>
      <c r="AW39" s="179" t="s">
        <v>2997</v>
      </c>
      <c r="AX39" s="179" t="s">
        <v>2885</v>
      </c>
      <c r="AY39" s="179" t="s">
        <v>2885</v>
      </c>
      <c r="AZ39" s="179" t="s">
        <v>2997</v>
      </c>
      <c r="BA39" s="179" t="s">
        <v>2885</v>
      </c>
      <c r="BB39" s="179" t="s">
        <v>2885</v>
      </c>
      <c r="BC39" s="179" t="s">
        <v>2997</v>
      </c>
      <c r="BD39" s="179" t="s">
        <v>2885</v>
      </c>
      <c r="BE39" s="179" t="s">
        <v>2885</v>
      </c>
      <c r="BF39" s="179" t="s">
        <v>2997</v>
      </c>
      <c r="BG39" s="179" t="s">
        <v>2885</v>
      </c>
      <c r="BH39" s="179" t="s">
        <v>2885</v>
      </c>
      <c r="BI39" s="179" t="s">
        <v>2997</v>
      </c>
      <c r="BJ39" s="179" t="s">
        <v>2885</v>
      </c>
      <c r="BK39" s="179" t="s">
        <v>2885</v>
      </c>
      <c r="BL39" s="179" t="s">
        <v>2997</v>
      </c>
      <c r="BM39" s="179" t="s">
        <v>2885</v>
      </c>
      <c r="BN39" s="179" t="s">
        <v>2885</v>
      </c>
      <c r="BO39" s="179" t="s">
        <v>2997</v>
      </c>
      <c r="BP39" s="179" t="s">
        <v>2885</v>
      </c>
      <c r="BQ39" s="179" t="s">
        <v>2885</v>
      </c>
      <c r="BR39" s="179" t="s">
        <v>2997</v>
      </c>
      <c r="BS39" s="179" t="s">
        <v>2885</v>
      </c>
      <c r="BT39" s="179" t="s">
        <v>2885</v>
      </c>
      <c r="BU39" s="179" t="s">
        <v>2997</v>
      </c>
      <c r="BV39" s="179" t="s">
        <v>2885</v>
      </c>
      <c r="BW39" s="179" t="s">
        <v>2885</v>
      </c>
      <c r="BX39" s="179" t="s">
        <v>2997</v>
      </c>
      <c r="BY39" s="179" t="s">
        <v>2885</v>
      </c>
      <c r="BZ39" s="179" t="s">
        <v>2885</v>
      </c>
      <c r="CA39" s="179" t="s">
        <v>2997</v>
      </c>
      <c r="CB39" s="179" t="s">
        <v>2885</v>
      </c>
      <c r="CC39" s="179" t="s">
        <v>2885</v>
      </c>
      <c r="CD39" s="179" t="s">
        <v>2997</v>
      </c>
      <c r="CE39" s="179" t="s">
        <v>2885</v>
      </c>
      <c r="CF39" s="179" t="s">
        <v>2885</v>
      </c>
      <c r="CG39" s="179" t="s">
        <v>2997</v>
      </c>
      <c r="CH39" s="179" t="s">
        <v>2885</v>
      </c>
      <c r="CI39" s="179" t="s">
        <v>2885</v>
      </c>
      <c r="CJ39" s="179" t="s">
        <v>2997</v>
      </c>
      <c r="CK39" s="179" t="s">
        <v>2885</v>
      </c>
      <c r="CL39" s="179" t="s">
        <v>2885</v>
      </c>
      <c r="CM39" s="179" t="s">
        <v>2997</v>
      </c>
      <c r="CN39" s="179" t="s">
        <v>2885</v>
      </c>
      <c r="CO39" s="179" t="s">
        <v>2885</v>
      </c>
      <c r="CP39" s="179" t="s">
        <v>2997</v>
      </c>
      <c r="CQ39" s="179" t="s">
        <v>2885</v>
      </c>
      <c r="CR39" s="179" t="s">
        <v>2885</v>
      </c>
      <c r="CS39" s="179" t="s">
        <v>2997</v>
      </c>
      <c r="CT39" s="179" t="s">
        <v>2885</v>
      </c>
      <c r="CU39" s="179" t="s">
        <v>2885</v>
      </c>
      <c r="CV39" s="179" t="s">
        <v>2997</v>
      </c>
      <c r="CW39" s="179" t="s">
        <v>2885</v>
      </c>
      <c r="CX39" s="179" t="s">
        <v>2885</v>
      </c>
      <c r="CY39" s="179" t="s">
        <v>2997</v>
      </c>
      <c r="CZ39" s="179" t="s">
        <v>2885</v>
      </c>
      <c r="DA39" s="179" t="s">
        <v>2885</v>
      </c>
      <c r="DB39" s="179" t="s">
        <v>2997</v>
      </c>
      <c r="DC39" s="179" t="s">
        <v>2885</v>
      </c>
      <c r="DD39" s="179" t="s">
        <v>2885</v>
      </c>
      <c r="DE39" s="179" t="s">
        <v>2997</v>
      </c>
      <c r="DF39" s="179" t="s">
        <v>2885</v>
      </c>
      <c r="DG39" s="179" t="s">
        <v>2885</v>
      </c>
      <c r="DH39" s="179" t="s">
        <v>2997</v>
      </c>
      <c r="DI39" s="179" t="s">
        <v>2885</v>
      </c>
      <c r="DJ39" s="179" t="s">
        <v>2885</v>
      </c>
      <c r="DK39" s="179" t="s">
        <v>2997</v>
      </c>
      <c r="DL39" s="179" t="s">
        <v>2885</v>
      </c>
      <c r="DM39" s="179" t="s">
        <v>2885</v>
      </c>
      <c r="DN39" s="179" t="s">
        <v>2997</v>
      </c>
      <c r="DO39" s="179" t="s">
        <v>2885</v>
      </c>
      <c r="DP39" s="179" t="s">
        <v>2885</v>
      </c>
      <c r="DQ39" s="179" t="s">
        <v>2997</v>
      </c>
      <c r="DR39" s="179" t="s">
        <v>2885</v>
      </c>
      <c r="DS39" s="179" t="s">
        <v>2885</v>
      </c>
      <c r="DT39" s="179" t="s">
        <v>2997</v>
      </c>
      <c r="DU39" s="179" t="s">
        <v>2885</v>
      </c>
      <c r="DV39" s="179" t="s">
        <v>2885</v>
      </c>
      <c r="DW39" s="179" t="s">
        <v>2997</v>
      </c>
      <c r="DX39" s="179" t="s">
        <v>2885</v>
      </c>
      <c r="DY39" s="179" t="s">
        <v>2885</v>
      </c>
      <c r="DZ39" s="179" t="s">
        <v>2997</v>
      </c>
      <c r="EA39" s="179" t="s">
        <v>2885</v>
      </c>
      <c r="EB39" s="179" t="s">
        <v>2885</v>
      </c>
      <c r="EC39" s="179" t="s">
        <v>2997</v>
      </c>
      <c r="ED39" s="179" t="s">
        <v>2885</v>
      </c>
      <c r="EE39" s="179" t="s">
        <v>2885</v>
      </c>
      <c r="EF39" s="179" t="s">
        <v>2997</v>
      </c>
      <c r="EG39" s="179" t="s">
        <v>2885</v>
      </c>
      <c r="EH39" s="179" t="s">
        <v>2885</v>
      </c>
      <c r="EI39" s="179" t="s">
        <v>2997</v>
      </c>
      <c r="EJ39" s="179" t="s">
        <v>2885</v>
      </c>
      <c r="EK39" s="179" t="s">
        <v>2885</v>
      </c>
      <c r="EL39" s="179" t="s">
        <v>2997</v>
      </c>
      <c r="EM39" s="179" t="s">
        <v>2885</v>
      </c>
      <c r="EN39" s="179" t="s">
        <v>2885</v>
      </c>
      <c r="EO39" s="179" t="s">
        <v>2997</v>
      </c>
      <c r="EP39" s="179" t="s">
        <v>2885</v>
      </c>
      <c r="EQ39" s="179" t="s">
        <v>2885</v>
      </c>
      <c r="ER39" s="179" t="s">
        <v>2997</v>
      </c>
      <c r="ES39" s="179" t="s">
        <v>2885</v>
      </c>
      <c r="ET39" s="179" t="s">
        <v>2885</v>
      </c>
    </row>
    <row r="40" spans="1:150" x14ac:dyDescent="0.3">
      <c r="A40" s="1"/>
      <c r="B40" s="180" t="s">
        <v>3088</v>
      </c>
      <c r="C40" s="180" t="s">
        <v>156</v>
      </c>
      <c r="D40" s="180" t="s">
        <v>162</v>
      </c>
      <c r="E40" s="180" t="s">
        <v>3089</v>
      </c>
      <c r="F40" s="180" t="s">
        <v>3090</v>
      </c>
      <c r="G40" s="181" t="s">
        <v>2997</v>
      </c>
      <c r="H40" s="181" t="s">
        <v>2885</v>
      </c>
      <c r="I40" s="181" t="s">
        <v>2885</v>
      </c>
      <c r="J40" s="181" t="s">
        <v>2997</v>
      </c>
      <c r="K40" s="181" t="s">
        <v>2885</v>
      </c>
      <c r="L40" s="181" t="s">
        <v>2885</v>
      </c>
      <c r="M40" s="181" t="s">
        <v>2997</v>
      </c>
      <c r="N40" s="181" t="s">
        <v>2885</v>
      </c>
      <c r="O40" s="181" t="s">
        <v>2885</v>
      </c>
      <c r="P40" s="181" t="s">
        <v>2997</v>
      </c>
      <c r="Q40" s="181" t="s">
        <v>2885</v>
      </c>
      <c r="R40" s="181" t="s">
        <v>2885</v>
      </c>
      <c r="S40" s="181" t="s">
        <v>2997</v>
      </c>
      <c r="T40" s="181" t="s">
        <v>2885</v>
      </c>
      <c r="U40" s="181" t="s">
        <v>2885</v>
      </c>
      <c r="V40" s="181" t="s">
        <v>2997</v>
      </c>
      <c r="W40" s="181" t="s">
        <v>2885</v>
      </c>
      <c r="X40" s="181" t="s">
        <v>2885</v>
      </c>
      <c r="Y40" s="181" t="s">
        <v>2997</v>
      </c>
      <c r="Z40" s="181" t="s">
        <v>2885</v>
      </c>
      <c r="AA40" s="181" t="s">
        <v>2885</v>
      </c>
      <c r="AB40" s="181" t="s">
        <v>2997</v>
      </c>
      <c r="AC40" s="181" t="s">
        <v>2885</v>
      </c>
      <c r="AD40" s="181" t="s">
        <v>2885</v>
      </c>
      <c r="AE40" s="181" t="s">
        <v>2997</v>
      </c>
      <c r="AF40" s="181" t="s">
        <v>2885</v>
      </c>
      <c r="AG40" s="181" t="s">
        <v>2885</v>
      </c>
      <c r="AH40" s="181" t="s">
        <v>2997</v>
      </c>
      <c r="AI40" s="181" t="s">
        <v>2885</v>
      </c>
      <c r="AJ40" s="181" t="s">
        <v>2885</v>
      </c>
      <c r="AK40" s="181" t="s">
        <v>2997</v>
      </c>
      <c r="AL40" s="181" t="s">
        <v>2885</v>
      </c>
      <c r="AM40" s="181" t="s">
        <v>2885</v>
      </c>
      <c r="AN40" s="181" t="s">
        <v>2997</v>
      </c>
      <c r="AO40" s="181" t="s">
        <v>2885</v>
      </c>
      <c r="AP40" s="181" t="s">
        <v>2885</v>
      </c>
      <c r="AQ40" s="181" t="s">
        <v>2997</v>
      </c>
      <c r="AR40" s="181" t="s">
        <v>2885</v>
      </c>
      <c r="AS40" s="181" t="s">
        <v>2885</v>
      </c>
      <c r="AT40" s="181" t="s">
        <v>2997</v>
      </c>
      <c r="AU40" s="181" t="s">
        <v>2885</v>
      </c>
      <c r="AV40" s="181" t="s">
        <v>2885</v>
      </c>
      <c r="AW40" s="181" t="s">
        <v>2997</v>
      </c>
      <c r="AX40" s="181" t="s">
        <v>2885</v>
      </c>
      <c r="AY40" s="181" t="s">
        <v>2885</v>
      </c>
      <c r="AZ40" s="181" t="s">
        <v>2997</v>
      </c>
      <c r="BA40" s="181" t="s">
        <v>2885</v>
      </c>
      <c r="BB40" s="181" t="s">
        <v>2885</v>
      </c>
      <c r="BC40" s="181" t="s">
        <v>2997</v>
      </c>
      <c r="BD40" s="181" t="s">
        <v>2885</v>
      </c>
      <c r="BE40" s="181" t="s">
        <v>2885</v>
      </c>
      <c r="BF40" s="181" t="s">
        <v>2997</v>
      </c>
      <c r="BG40" s="181" t="s">
        <v>2885</v>
      </c>
      <c r="BH40" s="181" t="s">
        <v>2885</v>
      </c>
      <c r="BI40" s="181" t="s">
        <v>2997</v>
      </c>
      <c r="BJ40" s="181" t="s">
        <v>2885</v>
      </c>
      <c r="BK40" s="181" t="s">
        <v>2885</v>
      </c>
      <c r="BL40" s="181" t="s">
        <v>2997</v>
      </c>
      <c r="BM40" s="181" t="s">
        <v>2885</v>
      </c>
      <c r="BN40" s="181" t="s">
        <v>2885</v>
      </c>
      <c r="BO40" s="181" t="s">
        <v>2997</v>
      </c>
      <c r="BP40" s="181" t="s">
        <v>2885</v>
      </c>
      <c r="BQ40" s="181" t="s">
        <v>2885</v>
      </c>
      <c r="BR40" s="181" t="s">
        <v>2997</v>
      </c>
      <c r="BS40" s="181" t="s">
        <v>2885</v>
      </c>
      <c r="BT40" s="181" t="s">
        <v>2885</v>
      </c>
      <c r="BU40" s="181" t="s">
        <v>2997</v>
      </c>
      <c r="BV40" s="181" t="s">
        <v>2885</v>
      </c>
      <c r="BW40" s="181" t="s">
        <v>2885</v>
      </c>
      <c r="BX40" s="181" t="s">
        <v>2997</v>
      </c>
      <c r="BY40" s="181" t="s">
        <v>2885</v>
      </c>
      <c r="BZ40" s="181" t="s">
        <v>2885</v>
      </c>
      <c r="CA40" s="181" t="s">
        <v>2997</v>
      </c>
      <c r="CB40" s="181" t="s">
        <v>2885</v>
      </c>
      <c r="CC40" s="181" t="s">
        <v>2885</v>
      </c>
      <c r="CD40" s="181" t="s">
        <v>2997</v>
      </c>
      <c r="CE40" s="181" t="s">
        <v>2885</v>
      </c>
      <c r="CF40" s="181" t="s">
        <v>2885</v>
      </c>
      <c r="CG40" s="181" t="s">
        <v>2997</v>
      </c>
      <c r="CH40" s="181" t="s">
        <v>2885</v>
      </c>
      <c r="CI40" s="181" t="s">
        <v>2885</v>
      </c>
      <c r="CJ40" s="181" t="s">
        <v>2997</v>
      </c>
      <c r="CK40" s="181" t="s">
        <v>2885</v>
      </c>
      <c r="CL40" s="181" t="s">
        <v>2885</v>
      </c>
      <c r="CM40" s="181" t="s">
        <v>2997</v>
      </c>
      <c r="CN40" s="181" t="s">
        <v>2885</v>
      </c>
      <c r="CO40" s="181" t="s">
        <v>2885</v>
      </c>
      <c r="CP40" s="181" t="s">
        <v>2997</v>
      </c>
      <c r="CQ40" s="181" t="s">
        <v>2885</v>
      </c>
      <c r="CR40" s="181" t="s">
        <v>2885</v>
      </c>
      <c r="CS40" s="181" t="s">
        <v>2997</v>
      </c>
      <c r="CT40" s="181" t="s">
        <v>2885</v>
      </c>
      <c r="CU40" s="181" t="s">
        <v>2885</v>
      </c>
      <c r="CV40" s="181" t="s">
        <v>2997</v>
      </c>
      <c r="CW40" s="181" t="s">
        <v>2885</v>
      </c>
      <c r="CX40" s="181" t="s">
        <v>2885</v>
      </c>
      <c r="CY40" s="181" t="s">
        <v>2997</v>
      </c>
      <c r="CZ40" s="181" t="s">
        <v>2885</v>
      </c>
      <c r="DA40" s="181" t="s">
        <v>2885</v>
      </c>
      <c r="DB40" s="181" t="s">
        <v>2997</v>
      </c>
      <c r="DC40" s="181" t="s">
        <v>2885</v>
      </c>
      <c r="DD40" s="181" t="s">
        <v>2885</v>
      </c>
      <c r="DE40" s="181" t="s">
        <v>2997</v>
      </c>
      <c r="DF40" s="181" t="s">
        <v>2885</v>
      </c>
      <c r="DG40" s="181" t="s">
        <v>2885</v>
      </c>
      <c r="DH40" s="181" t="s">
        <v>2997</v>
      </c>
      <c r="DI40" s="181" t="s">
        <v>2885</v>
      </c>
      <c r="DJ40" s="181" t="s">
        <v>2885</v>
      </c>
      <c r="DK40" s="181" t="s">
        <v>2997</v>
      </c>
      <c r="DL40" s="181" t="s">
        <v>2885</v>
      </c>
      <c r="DM40" s="181" t="s">
        <v>2885</v>
      </c>
      <c r="DN40" s="181" t="s">
        <v>2997</v>
      </c>
      <c r="DO40" s="181" t="s">
        <v>2885</v>
      </c>
      <c r="DP40" s="181" t="s">
        <v>2885</v>
      </c>
      <c r="DQ40" s="181" t="s">
        <v>2997</v>
      </c>
      <c r="DR40" s="181" t="s">
        <v>2885</v>
      </c>
      <c r="DS40" s="181" t="s">
        <v>2885</v>
      </c>
      <c r="DT40" s="181" t="s">
        <v>2997</v>
      </c>
      <c r="DU40" s="181" t="s">
        <v>2885</v>
      </c>
      <c r="DV40" s="181" t="s">
        <v>2885</v>
      </c>
      <c r="DW40" s="181" t="s">
        <v>2997</v>
      </c>
      <c r="DX40" s="181" t="s">
        <v>2885</v>
      </c>
      <c r="DY40" s="181" t="s">
        <v>2885</v>
      </c>
      <c r="DZ40" s="181" t="s">
        <v>2997</v>
      </c>
      <c r="EA40" s="181" t="s">
        <v>2885</v>
      </c>
      <c r="EB40" s="181" t="s">
        <v>2885</v>
      </c>
      <c r="EC40" s="181" t="s">
        <v>2997</v>
      </c>
      <c r="ED40" s="181" t="s">
        <v>2885</v>
      </c>
      <c r="EE40" s="181" t="s">
        <v>2885</v>
      </c>
      <c r="EF40" s="181" t="s">
        <v>2997</v>
      </c>
      <c r="EG40" s="181" t="s">
        <v>2885</v>
      </c>
      <c r="EH40" s="181" t="s">
        <v>2885</v>
      </c>
      <c r="EI40" s="181" t="s">
        <v>2997</v>
      </c>
      <c r="EJ40" s="181" t="s">
        <v>2885</v>
      </c>
      <c r="EK40" s="181" t="s">
        <v>2885</v>
      </c>
      <c r="EL40" s="181" t="s">
        <v>2997</v>
      </c>
      <c r="EM40" s="181" t="s">
        <v>2885</v>
      </c>
      <c r="EN40" s="181" t="s">
        <v>2885</v>
      </c>
      <c r="EO40" s="181" t="s">
        <v>2997</v>
      </c>
      <c r="EP40" s="181" t="s">
        <v>2885</v>
      </c>
      <c r="EQ40" s="181" t="s">
        <v>2885</v>
      </c>
      <c r="ER40" s="181" t="s">
        <v>2997</v>
      </c>
      <c r="ES40" s="181" t="s">
        <v>2885</v>
      </c>
      <c r="ET40" s="181" t="s">
        <v>2885</v>
      </c>
    </row>
    <row r="41" spans="1:150" x14ac:dyDescent="0.3">
      <c r="A41" s="1"/>
      <c r="B41" s="180" t="s">
        <v>3091</v>
      </c>
      <c r="C41" s="180" t="s">
        <v>156</v>
      </c>
      <c r="D41" s="180" t="s">
        <v>162</v>
      </c>
      <c r="E41" s="180" t="s">
        <v>3092</v>
      </c>
      <c r="F41" s="180" t="s">
        <v>3093</v>
      </c>
      <c r="G41" s="181" t="s">
        <v>2997</v>
      </c>
      <c r="H41" s="181" t="s">
        <v>2885</v>
      </c>
      <c r="I41" s="181" t="s">
        <v>2885</v>
      </c>
      <c r="J41" s="181" t="s">
        <v>2997</v>
      </c>
      <c r="K41" s="181" t="s">
        <v>2885</v>
      </c>
      <c r="L41" s="181" t="s">
        <v>2885</v>
      </c>
      <c r="M41" s="181" t="s">
        <v>2997</v>
      </c>
      <c r="N41" s="181" t="s">
        <v>2885</v>
      </c>
      <c r="O41" s="181" t="s">
        <v>2885</v>
      </c>
      <c r="P41" s="181" t="s">
        <v>2997</v>
      </c>
      <c r="Q41" s="181" t="s">
        <v>2885</v>
      </c>
      <c r="R41" s="181" t="s">
        <v>2885</v>
      </c>
      <c r="S41" s="181" t="s">
        <v>2997</v>
      </c>
      <c r="T41" s="181" t="s">
        <v>2885</v>
      </c>
      <c r="U41" s="181" t="s">
        <v>2885</v>
      </c>
      <c r="V41" s="181" t="s">
        <v>2997</v>
      </c>
      <c r="W41" s="181" t="s">
        <v>2885</v>
      </c>
      <c r="X41" s="181" t="s">
        <v>2885</v>
      </c>
      <c r="Y41" s="181" t="s">
        <v>2997</v>
      </c>
      <c r="Z41" s="181" t="s">
        <v>2885</v>
      </c>
      <c r="AA41" s="181" t="s">
        <v>2885</v>
      </c>
      <c r="AB41" s="181" t="s">
        <v>2997</v>
      </c>
      <c r="AC41" s="181" t="s">
        <v>2885</v>
      </c>
      <c r="AD41" s="181" t="s">
        <v>2885</v>
      </c>
      <c r="AE41" s="181" t="s">
        <v>2997</v>
      </c>
      <c r="AF41" s="181" t="s">
        <v>2885</v>
      </c>
      <c r="AG41" s="181" t="s">
        <v>2885</v>
      </c>
      <c r="AH41" s="181" t="s">
        <v>2997</v>
      </c>
      <c r="AI41" s="181" t="s">
        <v>2885</v>
      </c>
      <c r="AJ41" s="181" t="s">
        <v>2885</v>
      </c>
      <c r="AK41" s="181" t="s">
        <v>2997</v>
      </c>
      <c r="AL41" s="181" t="s">
        <v>2885</v>
      </c>
      <c r="AM41" s="181" t="s">
        <v>2885</v>
      </c>
      <c r="AN41" s="181" t="s">
        <v>2997</v>
      </c>
      <c r="AO41" s="181" t="s">
        <v>2885</v>
      </c>
      <c r="AP41" s="181" t="s">
        <v>2885</v>
      </c>
      <c r="AQ41" s="181" t="s">
        <v>2997</v>
      </c>
      <c r="AR41" s="181" t="s">
        <v>2885</v>
      </c>
      <c r="AS41" s="181" t="s">
        <v>2885</v>
      </c>
      <c r="AT41" s="181" t="s">
        <v>2997</v>
      </c>
      <c r="AU41" s="181" t="s">
        <v>2885</v>
      </c>
      <c r="AV41" s="181" t="s">
        <v>2885</v>
      </c>
      <c r="AW41" s="181" t="s">
        <v>2997</v>
      </c>
      <c r="AX41" s="181" t="s">
        <v>2885</v>
      </c>
      <c r="AY41" s="181" t="s">
        <v>2885</v>
      </c>
      <c r="AZ41" s="181" t="s">
        <v>2997</v>
      </c>
      <c r="BA41" s="181" t="s">
        <v>2885</v>
      </c>
      <c r="BB41" s="181" t="s">
        <v>2885</v>
      </c>
      <c r="BC41" s="181" t="s">
        <v>2997</v>
      </c>
      <c r="BD41" s="181" t="s">
        <v>2885</v>
      </c>
      <c r="BE41" s="181" t="s">
        <v>2885</v>
      </c>
      <c r="BF41" s="181" t="s">
        <v>2997</v>
      </c>
      <c r="BG41" s="181" t="s">
        <v>2885</v>
      </c>
      <c r="BH41" s="181" t="s">
        <v>2885</v>
      </c>
      <c r="BI41" s="181" t="s">
        <v>2997</v>
      </c>
      <c r="BJ41" s="181" t="s">
        <v>2885</v>
      </c>
      <c r="BK41" s="181" t="s">
        <v>2885</v>
      </c>
      <c r="BL41" s="181" t="s">
        <v>2997</v>
      </c>
      <c r="BM41" s="181" t="s">
        <v>2885</v>
      </c>
      <c r="BN41" s="181" t="s">
        <v>2885</v>
      </c>
      <c r="BO41" s="181" t="s">
        <v>2997</v>
      </c>
      <c r="BP41" s="181" t="s">
        <v>2885</v>
      </c>
      <c r="BQ41" s="181" t="s">
        <v>2885</v>
      </c>
      <c r="BR41" s="181" t="s">
        <v>2997</v>
      </c>
      <c r="BS41" s="181" t="s">
        <v>2885</v>
      </c>
      <c r="BT41" s="181" t="s">
        <v>2885</v>
      </c>
      <c r="BU41" s="181" t="s">
        <v>2997</v>
      </c>
      <c r="BV41" s="181" t="s">
        <v>2885</v>
      </c>
      <c r="BW41" s="181" t="s">
        <v>2885</v>
      </c>
      <c r="BX41" s="181" t="s">
        <v>2997</v>
      </c>
      <c r="BY41" s="181" t="s">
        <v>2885</v>
      </c>
      <c r="BZ41" s="181" t="s">
        <v>2885</v>
      </c>
      <c r="CA41" s="181" t="s">
        <v>2997</v>
      </c>
      <c r="CB41" s="181" t="s">
        <v>2885</v>
      </c>
      <c r="CC41" s="181" t="s">
        <v>2885</v>
      </c>
      <c r="CD41" s="181" t="s">
        <v>2997</v>
      </c>
      <c r="CE41" s="181" t="s">
        <v>2885</v>
      </c>
      <c r="CF41" s="181" t="s">
        <v>2885</v>
      </c>
      <c r="CG41" s="181" t="s">
        <v>2997</v>
      </c>
      <c r="CH41" s="181" t="s">
        <v>2885</v>
      </c>
      <c r="CI41" s="181" t="s">
        <v>2885</v>
      </c>
      <c r="CJ41" s="181" t="s">
        <v>2997</v>
      </c>
      <c r="CK41" s="181" t="s">
        <v>2885</v>
      </c>
      <c r="CL41" s="181" t="s">
        <v>2885</v>
      </c>
      <c r="CM41" s="181" t="s">
        <v>2997</v>
      </c>
      <c r="CN41" s="181" t="s">
        <v>2885</v>
      </c>
      <c r="CO41" s="181" t="s">
        <v>2885</v>
      </c>
      <c r="CP41" s="181" t="s">
        <v>2997</v>
      </c>
      <c r="CQ41" s="181" t="s">
        <v>2885</v>
      </c>
      <c r="CR41" s="181" t="s">
        <v>2885</v>
      </c>
      <c r="CS41" s="181" t="s">
        <v>2997</v>
      </c>
      <c r="CT41" s="181" t="s">
        <v>2885</v>
      </c>
      <c r="CU41" s="181" t="s">
        <v>2885</v>
      </c>
      <c r="CV41" s="181" t="s">
        <v>2997</v>
      </c>
      <c r="CW41" s="181" t="s">
        <v>2885</v>
      </c>
      <c r="CX41" s="181" t="s">
        <v>2885</v>
      </c>
      <c r="CY41" s="181" t="s">
        <v>2997</v>
      </c>
      <c r="CZ41" s="181" t="s">
        <v>2885</v>
      </c>
      <c r="DA41" s="181" t="s">
        <v>2885</v>
      </c>
      <c r="DB41" s="181" t="s">
        <v>2997</v>
      </c>
      <c r="DC41" s="181" t="s">
        <v>2885</v>
      </c>
      <c r="DD41" s="181" t="s">
        <v>2885</v>
      </c>
      <c r="DE41" s="181" t="s">
        <v>2997</v>
      </c>
      <c r="DF41" s="181" t="s">
        <v>2885</v>
      </c>
      <c r="DG41" s="181" t="s">
        <v>2885</v>
      </c>
      <c r="DH41" s="181" t="s">
        <v>2997</v>
      </c>
      <c r="DI41" s="181" t="s">
        <v>2885</v>
      </c>
      <c r="DJ41" s="181" t="s">
        <v>2885</v>
      </c>
      <c r="DK41" s="181" t="s">
        <v>2997</v>
      </c>
      <c r="DL41" s="181" t="s">
        <v>2885</v>
      </c>
      <c r="DM41" s="181" t="s">
        <v>2885</v>
      </c>
      <c r="DN41" s="181" t="s">
        <v>2997</v>
      </c>
      <c r="DO41" s="181" t="s">
        <v>2885</v>
      </c>
      <c r="DP41" s="181" t="s">
        <v>2885</v>
      </c>
      <c r="DQ41" s="181" t="s">
        <v>2997</v>
      </c>
      <c r="DR41" s="181" t="s">
        <v>2885</v>
      </c>
      <c r="DS41" s="181" t="s">
        <v>2885</v>
      </c>
      <c r="DT41" s="181" t="s">
        <v>2997</v>
      </c>
      <c r="DU41" s="181" t="s">
        <v>2885</v>
      </c>
      <c r="DV41" s="181" t="s">
        <v>2885</v>
      </c>
      <c r="DW41" s="181" t="s">
        <v>2997</v>
      </c>
      <c r="DX41" s="181" t="s">
        <v>2885</v>
      </c>
      <c r="DY41" s="181" t="s">
        <v>2885</v>
      </c>
      <c r="DZ41" s="181" t="s">
        <v>2997</v>
      </c>
      <c r="EA41" s="181" t="s">
        <v>2885</v>
      </c>
      <c r="EB41" s="181" t="s">
        <v>2885</v>
      </c>
      <c r="EC41" s="181" t="s">
        <v>2997</v>
      </c>
      <c r="ED41" s="181" t="s">
        <v>2885</v>
      </c>
      <c r="EE41" s="181" t="s">
        <v>2885</v>
      </c>
      <c r="EF41" s="181" t="s">
        <v>2997</v>
      </c>
      <c r="EG41" s="181" t="s">
        <v>2885</v>
      </c>
      <c r="EH41" s="181" t="s">
        <v>2885</v>
      </c>
      <c r="EI41" s="181" t="s">
        <v>2997</v>
      </c>
      <c r="EJ41" s="181" t="s">
        <v>2885</v>
      </c>
      <c r="EK41" s="181" t="s">
        <v>2885</v>
      </c>
      <c r="EL41" s="181" t="s">
        <v>2997</v>
      </c>
      <c r="EM41" s="181" t="s">
        <v>2885</v>
      </c>
      <c r="EN41" s="181" t="s">
        <v>2885</v>
      </c>
      <c r="EO41" s="181" t="s">
        <v>2997</v>
      </c>
      <c r="EP41" s="181" t="s">
        <v>2885</v>
      </c>
      <c r="EQ41" s="181" t="s">
        <v>2885</v>
      </c>
      <c r="ER41" s="181" t="s">
        <v>2997</v>
      </c>
      <c r="ES41" s="181" t="s">
        <v>2885</v>
      </c>
      <c r="ET41" s="181" t="s">
        <v>2885</v>
      </c>
    </row>
    <row r="42" spans="1:150" x14ac:dyDescent="0.3">
      <c r="A42" s="1"/>
      <c r="B42" s="180" t="s">
        <v>3094</v>
      </c>
      <c r="C42" s="180" t="s">
        <v>156</v>
      </c>
      <c r="D42" s="180" t="s">
        <v>162</v>
      </c>
      <c r="E42" s="180" t="s">
        <v>3095</v>
      </c>
      <c r="F42" s="180" t="s">
        <v>3096</v>
      </c>
      <c r="G42" s="181" t="s">
        <v>2997</v>
      </c>
      <c r="H42" s="181" t="s">
        <v>2885</v>
      </c>
      <c r="I42" s="181" t="s">
        <v>2885</v>
      </c>
      <c r="J42" s="181" t="s">
        <v>2997</v>
      </c>
      <c r="K42" s="181" t="s">
        <v>2885</v>
      </c>
      <c r="L42" s="181" t="s">
        <v>2885</v>
      </c>
      <c r="M42" s="181" t="s">
        <v>2997</v>
      </c>
      <c r="N42" s="181" t="s">
        <v>2885</v>
      </c>
      <c r="O42" s="181" t="s">
        <v>2885</v>
      </c>
      <c r="P42" s="181" t="s">
        <v>2997</v>
      </c>
      <c r="Q42" s="181" t="s">
        <v>2885</v>
      </c>
      <c r="R42" s="181" t="s">
        <v>2885</v>
      </c>
      <c r="S42" s="181" t="s">
        <v>2997</v>
      </c>
      <c r="T42" s="181" t="s">
        <v>2885</v>
      </c>
      <c r="U42" s="181" t="s">
        <v>2885</v>
      </c>
      <c r="V42" s="181" t="s">
        <v>2997</v>
      </c>
      <c r="W42" s="181" t="s">
        <v>2885</v>
      </c>
      <c r="X42" s="181" t="s">
        <v>2885</v>
      </c>
      <c r="Y42" s="181" t="s">
        <v>2997</v>
      </c>
      <c r="Z42" s="181" t="s">
        <v>2885</v>
      </c>
      <c r="AA42" s="181" t="s">
        <v>2885</v>
      </c>
      <c r="AB42" s="181" t="s">
        <v>2997</v>
      </c>
      <c r="AC42" s="181" t="s">
        <v>2885</v>
      </c>
      <c r="AD42" s="181" t="s">
        <v>2885</v>
      </c>
      <c r="AE42" s="181" t="s">
        <v>2997</v>
      </c>
      <c r="AF42" s="181" t="s">
        <v>2885</v>
      </c>
      <c r="AG42" s="181" t="s">
        <v>2885</v>
      </c>
      <c r="AH42" s="181" t="s">
        <v>2997</v>
      </c>
      <c r="AI42" s="181" t="s">
        <v>2885</v>
      </c>
      <c r="AJ42" s="181" t="s">
        <v>2885</v>
      </c>
      <c r="AK42" s="181" t="s">
        <v>2997</v>
      </c>
      <c r="AL42" s="181" t="s">
        <v>2885</v>
      </c>
      <c r="AM42" s="181" t="s">
        <v>2885</v>
      </c>
      <c r="AN42" s="181" t="s">
        <v>2997</v>
      </c>
      <c r="AO42" s="181" t="s">
        <v>2885</v>
      </c>
      <c r="AP42" s="181" t="s">
        <v>2885</v>
      </c>
      <c r="AQ42" s="181" t="s">
        <v>2997</v>
      </c>
      <c r="AR42" s="181" t="s">
        <v>2885</v>
      </c>
      <c r="AS42" s="181" t="s">
        <v>2885</v>
      </c>
      <c r="AT42" s="181" t="s">
        <v>2997</v>
      </c>
      <c r="AU42" s="181" t="s">
        <v>2885</v>
      </c>
      <c r="AV42" s="181" t="s">
        <v>2885</v>
      </c>
      <c r="AW42" s="181" t="s">
        <v>2997</v>
      </c>
      <c r="AX42" s="181" t="s">
        <v>2885</v>
      </c>
      <c r="AY42" s="181" t="s">
        <v>2885</v>
      </c>
      <c r="AZ42" s="181" t="s">
        <v>2997</v>
      </c>
      <c r="BA42" s="181" t="s">
        <v>2885</v>
      </c>
      <c r="BB42" s="181" t="s">
        <v>2885</v>
      </c>
      <c r="BC42" s="181" t="s">
        <v>2997</v>
      </c>
      <c r="BD42" s="181" t="s">
        <v>2885</v>
      </c>
      <c r="BE42" s="181" t="s">
        <v>2885</v>
      </c>
      <c r="BF42" s="181" t="s">
        <v>2997</v>
      </c>
      <c r="BG42" s="181" t="s">
        <v>2885</v>
      </c>
      <c r="BH42" s="181" t="s">
        <v>2885</v>
      </c>
      <c r="BI42" s="181" t="s">
        <v>2997</v>
      </c>
      <c r="BJ42" s="181" t="s">
        <v>2885</v>
      </c>
      <c r="BK42" s="181" t="s">
        <v>2885</v>
      </c>
      <c r="BL42" s="181" t="s">
        <v>2997</v>
      </c>
      <c r="BM42" s="181" t="s">
        <v>2885</v>
      </c>
      <c r="BN42" s="181" t="s">
        <v>2885</v>
      </c>
      <c r="BO42" s="181" t="s">
        <v>2997</v>
      </c>
      <c r="BP42" s="181" t="s">
        <v>2885</v>
      </c>
      <c r="BQ42" s="181" t="s">
        <v>2885</v>
      </c>
      <c r="BR42" s="181" t="s">
        <v>2997</v>
      </c>
      <c r="BS42" s="181" t="s">
        <v>2885</v>
      </c>
      <c r="BT42" s="181" t="s">
        <v>2885</v>
      </c>
      <c r="BU42" s="181" t="s">
        <v>2997</v>
      </c>
      <c r="BV42" s="181" t="s">
        <v>2885</v>
      </c>
      <c r="BW42" s="181" t="s">
        <v>2885</v>
      </c>
      <c r="BX42" s="181" t="s">
        <v>2997</v>
      </c>
      <c r="BY42" s="181" t="s">
        <v>2885</v>
      </c>
      <c r="BZ42" s="181" t="s">
        <v>2885</v>
      </c>
      <c r="CA42" s="181" t="s">
        <v>2997</v>
      </c>
      <c r="CB42" s="181" t="s">
        <v>2885</v>
      </c>
      <c r="CC42" s="181" t="s">
        <v>2885</v>
      </c>
      <c r="CD42" s="181" t="s">
        <v>2997</v>
      </c>
      <c r="CE42" s="181" t="s">
        <v>2885</v>
      </c>
      <c r="CF42" s="181" t="s">
        <v>2885</v>
      </c>
      <c r="CG42" s="181" t="s">
        <v>2997</v>
      </c>
      <c r="CH42" s="181" t="s">
        <v>2885</v>
      </c>
      <c r="CI42" s="181" t="s">
        <v>2885</v>
      </c>
      <c r="CJ42" s="181" t="s">
        <v>2997</v>
      </c>
      <c r="CK42" s="181" t="s">
        <v>2885</v>
      </c>
      <c r="CL42" s="181" t="s">
        <v>2885</v>
      </c>
      <c r="CM42" s="181" t="s">
        <v>2997</v>
      </c>
      <c r="CN42" s="181" t="s">
        <v>2885</v>
      </c>
      <c r="CO42" s="181" t="s">
        <v>2885</v>
      </c>
      <c r="CP42" s="181" t="s">
        <v>2997</v>
      </c>
      <c r="CQ42" s="181" t="s">
        <v>2885</v>
      </c>
      <c r="CR42" s="181" t="s">
        <v>2885</v>
      </c>
      <c r="CS42" s="181" t="s">
        <v>2997</v>
      </c>
      <c r="CT42" s="181" t="s">
        <v>2885</v>
      </c>
      <c r="CU42" s="181" t="s">
        <v>2885</v>
      </c>
      <c r="CV42" s="181" t="s">
        <v>2997</v>
      </c>
      <c r="CW42" s="181" t="s">
        <v>2885</v>
      </c>
      <c r="CX42" s="181" t="s">
        <v>2885</v>
      </c>
      <c r="CY42" s="181" t="s">
        <v>2997</v>
      </c>
      <c r="CZ42" s="181" t="s">
        <v>2885</v>
      </c>
      <c r="DA42" s="181" t="s">
        <v>2885</v>
      </c>
      <c r="DB42" s="181" t="s">
        <v>2997</v>
      </c>
      <c r="DC42" s="181" t="s">
        <v>2885</v>
      </c>
      <c r="DD42" s="181" t="s">
        <v>2885</v>
      </c>
      <c r="DE42" s="181" t="s">
        <v>2997</v>
      </c>
      <c r="DF42" s="181" t="s">
        <v>2885</v>
      </c>
      <c r="DG42" s="181" t="s">
        <v>2885</v>
      </c>
      <c r="DH42" s="181" t="s">
        <v>2997</v>
      </c>
      <c r="DI42" s="181" t="s">
        <v>2885</v>
      </c>
      <c r="DJ42" s="181" t="s">
        <v>2885</v>
      </c>
      <c r="DK42" s="181" t="s">
        <v>2997</v>
      </c>
      <c r="DL42" s="181" t="s">
        <v>2885</v>
      </c>
      <c r="DM42" s="181" t="s">
        <v>2885</v>
      </c>
      <c r="DN42" s="181" t="s">
        <v>2997</v>
      </c>
      <c r="DO42" s="181" t="s">
        <v>2885</v>
      </c>
      <c r="DP42" s="181" t="s">
        <v>2885</v>
      </c>
      <c r="DQ42" s="181" t="s">
        <v>2997</v>
      </c>
      <c r="DR42" s="181" t="s">
        <v>2885</v>
      </c>
      <c r="DS42" s="181" t="s">
        <v>2885</v>
      </c>
      <c r="DT42" s="181" t="s">
        <v>2997</v>
      </c>
      <c r="DU42" s="181" t="s">
        <v>2885</v>
      </c>
      <c r="DV42" s="181" t="s">
        <v>2885</v>
      </c>
      <c r="DW42" s="181" t="s">
        <v>2997</v>
      </c>
      <c r="DX42" s="181" t="s">
        <v>2885</v>
      </c>
      <c r="DY42" s="181" t="s">
        <v>2885</v>
      </c>
      <c r="DZ42" s="181" t="s">
        <v>2997</v>
      </c>
      <c r="EA42" s="181" t="s">
        <v>2885</v>
      </c>
      <c r="EB42" s="181" t="s">
        <v>2885</v>
      </c>
      <c r="EC42" s="181" t="s">
        <v>2997</v>
      </c>
      <c r="ED42" s="181" t="s">
        <v>2885</v>
      </c>
      <c r="EE42" s="181" t="s">
        <v>2885</v>
      </c>
      <c r="EF42" s="181" t="s">
        <v>2997</v>
      </c>
      <c r="EG42" s="181" t="s">
        <v>2885</v>
      </c>
      <c r="EH42" s="181" t="s">
        <v>2885</v>
      </c>
      <c r="EI42" s="181" t="s">
        <v>2997</v>
      </c>
      <c r="EJ42" s="181" t="s">
        <v>2885</v>
      </c>
      <c r="EK42" s="181" t="s">
        <v>2885</v>
      </c>
      <c r="EL42" s="181" t="s">
        <v>2997</v>
      </c>
      <c r="EM42" s="181" t="s">
        <v>2885</v>
      </c>
      <c r="EN42" s="181" t="s">
        <v>2885</v>
      </c>
      <c r="EO42" s="181" t="s">
        <v>2997</v>
      </c>
      <c r="EP42" s="181" t="s">
        <v>2885</v>
      </c>
      <c r="EQ42" s="181" t="s">
        <v>2885</v>
      </c>
      <c r="ER42" s="181" t="s">
        <v>2997</v>
      </c>
      <c r="ES42" s="181" t="s">
        <v>2885</v>
      </c>
      <c r="ET42" s="181" t="s">
        <v>2885</v>
      </c>
    </row>
    <row r="43" spans="1:150" x14ac:dyDescent="0.3">
      <c r="A43" s="1"/>
      <c r="B43" s="179" t="s">
        <v>3097</v>
      </c>
      <c r="C43" s="179" t="s">
        <v>83</v>
      </c>
      <c r="D43" s="179" t="s">
        <v>189</v>
      </c>
      <c r="E43" s="179" t="s">
        <v>3098</v>
      </c>
      <c r="F43" s="179" t="s">
        <v>3099</v>
      </c>
      <c r="G43" s="179" t="s">
        <v>2997</v>
      </c>
      <c r="H43" s="179" t="s">
        <v>2885</v>
      </c>
      <c r="I43" s="179" t="s">
        <v>2885</v>
      </c>
      <c r="J43" s="179" t="s">
        <v>2997</v>
      </c>
      <c r="K43" s="179" t="s">
        <v>2885</v>
      </c>
      <c r="L43" s="179" t="s">
        <v>2885</v>
      </c>
      <c r="M43" s="179" t="s">
        <v>2997</v>
      </c>
      <c r="N43" s="179" t="s">
        <v>2885</v>
      </c>
      <c r="O43" s="179" t="s">
        <v>3100</v>
      </c>
      <c r="P43" s="179" t="s">
        <v>2997</v>
      </c>
      <c r="Q43" s="179" t="s">
        <v>2885</v>
      </c>
      <c r="R43" s="179" t="s">
        <v>3100</v>
      </c>
      <c r="S43" s="179" t="s">
        <v>2997</v>
      </c>
      <c r="T43" s="179" t="s">
        <v>2885</v>
      </c>
      <c r="U43" s="179" t="s">
        <v>3101</v>
      </c>
      <c r="V43" s="179" t="s">
        <v>2997</v>
      </c>
      <c r="W43" s="179" t="s">
        <v>2885</v>
      </c>
      <c r="X43" s="179" t="s">
        <v>2885</v>
      </c>
      <c r="Y43" s="179" t="s">
        <v>2997</v>
      </c>
      <c r="Z43" s="179" t="s">
        <v>3040</v>
      </c>
      <c r="AA43" s="179" t="s">
        <v>3102</v>
      </c>
      <c r="AB43" s="179" t="s">
        <v>2997</v>
      </c>
      <c r="AC43" s="179" t="s">
        <v>3040</v>
      </c>
      <c r="AD43" s="179" t="s">
        <v>3103</v>
      </c>
      <c r="AE43" s="179" t="s">
        <v>2997</v>
      </c>
      <c r="AF43" s="179" t="s">
        <v>3040</v>
      </c>
      <c r="AG43" s="179" t="s">
        <v>3103</v>
      </c>
      <c r="AH43" s="179" t="s">
        <v>2997</v>
      </c>
      <c r="AI43" s="179" t="s">
        <v>2885</v>
      </c>
      <c r="AJ43" s="179" t="s">
        <v>3104</v>
      </c>
      <c r="AK43" s="179" t="s">
        <v>2997</v>
      </c>
      <c r="AL43" s="179" t="s">
        <v>2885</v>
      </c>
      <c r="AM43" s="179" t="s">
        <v>2885</v>
      </c>
      <c r="AN43" s="179" t="s">
        <v>2997</v>
      </c>
      <c r="AO43" s="179" t="s">
        <v>2885</v>
      </c>
      <c r="AP43" s="179" t="s">
        <v>2885</v>
      </c>
      <c r="AQ43" s="179" t="s">
        <v>2997</v>
      </c>
      <c r="AR43" s="179" t="s">
        <v>2885</v>
      </c>
      <c r="AS43" s="179" t="s">
        <v>2885</v>
      </c>
      <c r="AT43" s="179" t="s">
        <v>2997</v>
      </c>
      <c r="AU43" s="179" t="s">
        <v>2885</v>
      </c>
      <c r="AV43" s="179" t="s">
        <v>2885</v>
      </c>
      <c r="AW43" s="179" t="s">
        <v>2997</v>
      </c>
      <c r="AX43" s="179" t="s">
        <v>2885</v>
      </c>
      <c r="AY43" s="179" t="s">
        <v>2885</v>
      </c>
      <c r="AZ43" s="179" t="s">
        <v>2997</v>
      </c>
      <c r="BA43" s="179" t="s">
        <v>2885</v>
      </c>
      <c r="BB43" s="179" t="s">
        <v>3105</v>
      </c>
      <c r="BC43" s="179" t="s">
        <v>2997</v>
      </c>
      <c r="BD43" s="179" t="s">
        <v>2885</v>
      </c>
      <c r="BE43" s="179" t="s">
        <v>2885</v>
      </c>
      <c r="BF43" s="179" t="s">
        <v>2997</v>
      </c>
      <c r="BG43" s="179" t="s">
        <v>2885</v>
      </c>
      <c r="BH43" s="179" t="s">
        <v>2885</v>
      </c>
      <c r="BI43" s="179" t="s">
        <v>2997</v>
      </c>
      <c r="BJ43" s="179" t="s">
        <v>2885</v>
      </c>
      <c r="BK43" s="179" t="s">
        <v>2885</v>
      </c>
      <c r="BL43" s="179" t="s">
        <v>2997</v>
      </c>
      <c r="BM43" s="179" t="s">
        <v>2885</v>
      </c>
      <c r="BN43" s="179" t="s">
        <v>2885</v>
      </c>
      <c r="BO43" s="179" t="s">
        <v>2997</v>
      </c>
      <c r="BP43" s="179" t="s">
        <v>2885</v>
      </c>
      <c r="BQ43" s="179" t="s">
        <v>2885</v>
      </c>
      <c r="BR43" s="179" t="s">
        <v>2997</v>
      </c>
      <c r="BS43" s="179" t="s">
        <v>2885</v>
      </c>
      <c r="BT43" s="179" t="s">
        <v>2885</v>
      </c>
      <c r="BU43" s="179" t="s">
        <v>2997</v>
      </c>
      <c r="BV43" s="179" t="s">
        <v>2885</v>
      </c>
      <c r="BW43" s="179" t="s">
        <v>2885</v>
      </c>
      <c r="BX43" s="179" t="s">
        <v>2997</v>
      </c>
      <c r="BY43" s="179" t="s">
        <v>2885</v>
      </c>
      <c r="BZ43" s="179" t="s">
        <v>2885</v>
      </c>
      <c r="CA43" s="179" t="s">
        <v>2997</v>
      </c>
      <c r="CB43" s="179" t="s">
        <v>2885</v>
      </c>
      <c r="CC43" s="179" t="s">
        <v>2885</v>
      </c>
      <c r="CD43" s="179" t="s">
        <v>2997</v>
      </c>
      <c r="CE43" s="179" t="s">
        <v>2885</v>
      </c>
      <c r="CF43" s="179" t="s">
        <v>2885</v>
      </c>
      <c r="CG43" s="179" t="s">
        <v>2997</v>
      </c>
      <c r="CH43" s="179" t="s">
        <v>2885</v>
      </c>
      <c r="CI43" s="179" t="s">
        <v>2885</v>
      </c>
      <c r="CJ43" s="179" t="s">
        <v>2997</v>
      </c>
      <c r="CK43" s="179" t="s">
        <v>2885</v>
      </c>
      <c r="CL43" s="179" t="s">
        <v>2885</v>
      </c>
      <c r="CM43" s="179" t="s">
        <v>2997</v>
      </c>
      <c r="CN43" s="179" t="s">
        <v>2885</v>
      </c>
      <c r="CO43" s="179" t="s">
        <v>2885</v>
      </c>
      <c r="CP43" s="179" t="s">
        <v>2997</v>
      </c>
      <c r="CQ43" s="179" t="s">
        <v>2885</v>
      </c>
      <c r="CR43" s="179" t="s">
        <v>2885</v>
      </c>
      <c r="CS43" s="179" t="s">
        <v>2997</v>
      </c>
      <c r="CT43" s="179" t="s">
        <v>2885</v>
      </c>
      <c r="CU43" s="179" t="s">
        <v>2885</v>
      </c>
      <c r="CV43" s="179" t="s">
        <v>2997</v>
      </c>
      <c r="CW43" s="179" t="s">
        <v>2885</v>
      </c>
      <c r="CX43" s="179" t="s">
        <v>2885</v>
      </c>
      <c r="CY43" s="179" t="s">
        <v>2997</v>
      </c>
      <c r="CZ43" s="179" t="s">
        <v>2885</v>
      </c>
      <c r="DA43" s="179" t="s">
        <v>2885</v>
      </c>
      <c r="DB43" s="179" t="s">
        <v>2997</v>
      </c>
      <c r="DC43" s="179" t="s">
        <v>2885</v>
      </c>
      <c r="DD43" s="179" t="s">
        <v>2885</v>
      </c>
      <c r="DE43" s="179" t="s">
        <v>2997</v>
      </c>
      <c r="DF43" s="179" t="s">
        <v>2885</v>
      </c>
      <c r="DG43" s="179" t="s">
        <v>2885</v>
      </c>
      <c r="DH43" s="179" t="s">
        <v>2997</v>
      </c>
      <c r="DI43" s="179" t="s">
        <v>2885</v>
      </c>
      <c r="DJ43" s="179" t="s">
        <v>2885</v>
      </c>
      <c r="DK43" s="179" t="s">
        <v>2997</v>
      </c>
      <c r="DL43" s="179" t="s">
        <v>2885</v>
      </c>
      <c r="DM43" s="179" t="s">
        <v>2885</v>
      </c>
      <c r="DN43" s="179" t="s">
        <v>2997</v>
      </c>
      <c r="DO43" s="179" t="s">
        <v>2885</v>
      </c>
      <c r="DP43" s="179" t="s">
        <v>2885</v>
      </c>
      <c r="DQ43" s="179" t="s">
        <v>2997</v>
      </c>
      <c r="DR43" s="179" t="s">
        <v>3040</v>
      </c>
      <c r="DS43" s="179" t="s">
        <v>3106</v>
      </c>
      <c r="DT43" s="179" t="s">
        <v>2997</v>
      </c>
      <c r="DU43" s="179" t="s">
        <v>3040</v>
      </c>
      <c r="DV43" s="179" t="s">
        <v>3106</v>
      </c>
      <c r="DW43" s="179" t="s">
        <v>2997</v>
      </c>
      <c r="DX43" s="179" t="s">
        <v>3040</v>
      </c>
      <c r="DY43" s="179" t="s">
        <v>3107</v>
      </c>
      <c r="DZ43" s="179" t="s">
        <v>2997</v>
      </c>
      <c r="EA43" s="179" t="s">
        <v>3040</v>
      </c>
      <c r="EB43" s="179" t="s">
        <v>3107</v>
      </c>
      <c r="EC43" s="179" t="s">
        <v>2997</v>
      </c>
      <c r="ED43" s="179" t="s">
        <v>3040</v>
      </c>
      <c r="EE43" s="179" t="s">
        <v>3106</v>
      </c>
      <c r="EF43" s="179" t="s">
        <v>2997</v>
      </c>
      <c r="EG43" s="179" t="s">
        <v>3040</v>
      </c>
      <c r="EH43" s="179" t="s">
        <v>3106</v>
      </c>
      <c r="EI43" s="179" t="s">
        <v>2997</v>
      </c>
      <c r="EJ43" s="179" t="s">
        <v>2885</v>
      </c>
      <c r="EK43" s="179" t="s">
        <v>2885</v>
      </c>
      <c r="EL43" s="179" t="s">
        <v>2997</v>
      </c>
      <c r="EM43" s="179" t="s">
        <v>2885</v>
      </c>
      <c r="EN43" s="179" t="s">
        <v>2885</v>
      </c>
      <c r="EO43" s="179" t="s">
        <v>2997</v>
      </c>
      <c r="EP43" s="179" t="s">
        <v>2885</v>
      </c>
      <c r="EQ43" s="179" t="s">
        <v>2885</v>
      </c>
      <c r="ER43" s="179" t="s">
        <v>2997</v>
      </c>
      <c r="ES43" s="179" t="s">
        <v>2885</v>
      </c>
      <c r="ET43" s="179" t="s">
        <v>2885</v>
      </c>
    </row>
    <row r="44" spans="1:150" x14ac:dyDescent="0.3">
      <c r="A44" s="1"/>
      <c r="B44" s="180" t="s">
        <v>3108</v>
      </c>
      <c r="C44" s="180" t="s">
        <v>83</v>
      </c>
      <c r="D44" s="180" t="s">
        <v>189</v>
      </c>
      <c r="E44" s="180" t="s">
        <v>3109</v>
      </c>
      <c r="F44" s="180" t="s">
        <v>3110</v>
      </c>
      <c r="G44" s="181" t="s">
        <v>2997</v>
      </c>
      <c r="H44" s="181" t="s">
        <v>2885</v>
      </c>
      <c r="I44" s="181" t="s">
        <v>2885</v>
      </c>
      <c r="J44" s="181" t="s">
        <v>2997</v>
      </c>
      <c r="K44" s="181" t="s">
        <v>2885</v>
      </c>
      <c r="L44" s="181" t="s">
        <v>2885</v>
      </c>
      <c r="M44" s="181" t="s">
        <v>2997</v>
      </c>
      <c r="N44" s="181" t="s">
        <v>2885</v>
      </c>
      <c r="O44" s="181" t="s">
        <v>3100</v>
      </c>
      <c r="P44" s="181" t="s">
        <v>2997</v>
      </c>
      <c r="Q44" s="181" t="s">
        <v>2885</v>
      </c>
      <c r="R44" s="181" t="s">
        <v>3100</v>
      </c>
      <c r="S44" s="181" t="s">
        <v>2997</v>
      </c>
      <c r="T44" s="181" t="s">
        <v>2885</v>
      </c>
      <c r="U44" s="181" t="s">
        <v>3101</v>
      </c>
      <c r="V44" s="181" t="s">
        <v>2997</v>
      </c>
      <c r="W44" s="181" t="s">
        <v>2885</v>
      </c>
      <c r="X44" s="181" t="s">
        <v>2885</v>
      </c>
      <c r="Y44" s="181" t="s">
        <v>2997</v>
      </c>
      <c r="Z44" s="181" t="s">
        <v>3040</v>
      </c>
      <c r="AA44" s="181" t="s">
        <v>3102</v>
      </c>
      <c r="AB44" s="181" t="s">
        <v>2997</v>
      </c>
      <c r="AC44" s="181" t="s">
        <v>3040</v>
      </c>
      <c r="AD44" s="181" t="s">
        <v>3103</v>
      </c>
      <c r="AE44" s="181" t="s">
        <v>2997</v>
      </c>
      <c r="AF44" s="181" t="s">
        <v>3040</v>
      </c>
      <c r="AG44" s="181" t="s">
        <v>3103</v>
      </c>
      <c r="AH44" s="181" t="s">
        <v>2997</v>
      </c>
      <c r="AI44" s="181" t="s">
        <v>2885</v>
      </c>
      <c r="AJ44" s="181" t="s">
        <v>3104</v>
      </c>
      <c r="AK44" s="181" t="s">
        <v>2997</v>
      </c>
      <c r="AL44" s="181" t="s">
        <v>2885</v>
      </c>
      <c r="AM44" s="181" t="s">
        <v>2885</v>
      </c>
      <c r="AN44" s="181" t="s">
        <v>2997</v>
      </c>
      <c r="AO44" s="181" t="s">
        <v>2885</v>
      </c>
      <c r="AP44" s="181" t="s">
        <v>2885</v>
      </c>
      <c r="AQ44" s="181" t="s">
        <v>2997</v>
      </c>
      <c r="AR44" s="181" t="s">
        <v>2885</v>
      </c>
      <c r="AS44" s="181" t="s">
        <v>2885</v>
      </c>
      <c r="AT44" s="181" t="s">
        <v>2997</v>
      </c>
      <c r="AU44" s="181" t="s">
        <v>2885</v>
      </c>
      <c r="AV44" s="181" t="s">
        <v>2885</v>
      </c>
      <c r="AW44" s="181" t="s">
        <v>2997</v>
      </c>
      <c r="AX44" s="181" t="s">
        <v>2885</v>
      </c>
      <c r="AY44" s="181" t="s">
        <v>2885</v>
      </c>
      <c r="AZ44" s="181" t="s">
        <v>2997</v>
      </c>
      <c r="BA44" s="181" t="s">
        <v>2885</v>
      </c>
      <c r="BB44" s="181" t="s">
        <v>3105</v>
      </c>
      <c r="BC44" s="181" t="s">
        <v>2997</v>
      </c>
      <c r="BD44" s="181" t="s">
        <v>2885</v>
      </c>
      <c r="BE44" s="181" t="s">
        <v>2885</v>
      </c>
      <c r="BF44" s="181" t="s">
        <v>2997</v>
      </c>
      <c r="BG44" s="181" t="s">
        <v>2885</v>
      </c>
      <c r="BH44" s="181" t="s">
        <v>2885</v>
      </c>
      <c r="BI44" s="181" t="s">
        <v>2997</v>
      </c>
      <c r="BJ44" s="181" t="s">
        <v>2885</v>
      </c>
      <c r="BK44" s="181" t="s">
        <v>2885</v>
      </c>
      <c r="BL44" s="181" t="s">
        <v>2997</v>
      </c>
      <c r="BM44" s="181" t="s">
        <v>2885</v>
      </c>
      <c r="BN44" s="181" t="s">
        <v>2885</v>
      </c>
      <c r="BO44" s="181" t="s">
        <v>2997</v>
      </c>
      <c r="BP44" s="181" t="s">
        <v>2885</v>
      </c>
      <c r="BQ44" s="181" t="s">
        <v>2885</v>
      </c>
      <c r="BR44" s="181" t="s">
        <v>2997</v>
      </c>
      <c r="BS44" s="181" t="s">
        <v>2885</v>
      </c>
      <c r="BT44" s="181" t="s">
        <v>2885</v>
      </c>
      <c r="BU44" s="181" t="s">
        <v>2997</v>
      </c>
      <c r="BV44" s="181" t="s">
        <v>2885</v>
      </c>
      <c r="BW44" s="181" t="s">
        <v>2885</v>
      </c>
      <c r="BX44" s="181" t="s">
        <v>2997</v>
      </c>
      <c r="BY44" s="181" t="s">
        <v>2885</v>
      </c>
      <c r="BZ44" s="181" t="s">
        <v>2885</v>
      </c>
      <c r="CA44" s="181" t="s">
        <v>2997</v>
      </c>
      <c r="CB44" s="181" t="s">
        <v>2885</v>
      </c>
      <c r="CC44" s="181" t="s">
        <v>2885</v>
      </c>
      <c r="CD44" s="181" t="s">
        <v>2997</v>
      </c>
      <c r="CE44" s="181" t="s">
        <v>2885</v>
      </c>
      <c r="CF44" s="181" t="s">
        <v>2885</v>
      </c>
      <c r="CG44" s="181" t="s">
        <v>2997</v>
      </c>
      <c r="CH44" s="181" t="s">
        <v>2885</v>
      </c>
      <c r="CI44" s="181" t="s">
        <v>2885</v>
      </c>
      <c r="CJ44" s="181" t="s">
        <v>2997</v>
      </c>
      <c r="CK44" s="181" t="s">
        <v>2885</v>
      </c>
      <c r="CL44" s="181" t="s">
        <v>2885</v>
      </c>
      <c r="CM44" s="181" t="s">
        <v>2997</v>
      </c>
      <c r="CN44" s="181" t="s">
        <v>2885</v>
      </c>
      <c r="CO44" s="181" t="s">
        <v>2885</v>
      </c>
      <c r="CP44" s="181" t="s">
        <v>2997</v>
      </c>
      <c r="CQ44" s="181" t="s">
        <v>2885</v>
      </c>
      <c r="CR44" s="181" t="s">
        <v>2885</v>
      </c>
      <c r="CS44" s="181" t="s">
        <v>2997</v>
      </c>
      <c r="CT44" s="181" t="s">
        <v>2885</v>
      </c>
      <c r="CU44" s="181" t="s">
        <v>2885</v>
      </c>
      <c r="CV44" s="181" t="s">
        <v>2997</v>
      </c>
      <c r="CW44" s="181" t="s">
        <v>2885</v>
      </c>
      <c r="CX44" s="181" t="s">
        <v>2885</v>
      </c>
      <c r="CY44" s="181" t="s">
        <v>2997</v>
      </c>
      <c r="CZ44" s="181" t="s">
        <v>2885</v>
      </c>
      <c r="DA44" s="181" t="s">
        <v>2885</v>
      </c>
      <c r="DB44" s="181" t="s">
        <v>2997</v>
      </c>
      <c r="DC44" s="181" t="s">
        <v>2885</v>
      </c>
      <c r="DD44" s="181" t="s">
        <v>2885</v>
      </c>
      <c r="DE44" s="181" t="s">
        <v>2997</v>
      </c>
      <c r="DF44" s="181" t="s">
        <v>2885</v>
      </c>
      <c r="DG44" s="181" t="s">
        <v>2885</v>
      </c>
      <c r="DH44" s="181" t="s">
        <v>2997</v>
      </c>
      <c r="DI44" s="181" t="s">
        <v>2885</v>
      </c>
      <c r="DJ44" s="181" t="s">
        <v>2885</v>
      </c>
      <c r="DK44" s="181" t="s">
        <v>2997</v>
      </c>
      <c r="DL44" s="181" t="s">
        <v>2885</v>
      </c>
      <c r="DM44" s="181" t="s">
        <v>2885</v>
      </c>
      <c r="DN44" s="181" t="s">
        <v>2997</v>
      </c>
      <c r="DO44" s="181" t="s">
        <v>2885</v>
      </c>
      <c r="DP44" s="181" t="s">
        <v>2885</v>
      </c>
      <c r="DQ44" s="181" t="s">
        <v>2997</v>
      </c>
      <c r="DR44" s="181" t="s">
        <v>3040</v>
      </c>
      <c r="DS44" s="181" t="s">
        <v>3106</v>
      </c>
      <c r="DT44" s="181" t="s">
        <v>2997</v>
      </c>
      <c r="DU44" s="181" t="s">
        <v>3040</v>
      </c>
      <c r="DV44" s="181" t="s">
        <v>3106</v>
      </c>
      <c r="DW44" s="181" t="s">
        <v>2997</v>
      </c>
      <c r="DX44" s="181" t="s">
        <v>3040</v>
      </c>
      <c r="DY44" s="181" t="s">
        <v>3107</v>
      </c>
      <c r="DZ44" s="181" t="s">
        <v>2997</v>
      </c>
      <c r="EA44" s="181" t="s">
        <v>3040</v>
      </c>
      <c r="EB44" s="181" t="s">
        <v>3107</v>
      </c>
      <c r="EC44" s="181" t="s">
        <v>2997</v>
      </c>
      <c r="ED44" s="181" t="s">
        <v>3040</v>
      </c>
      <c r="EE44" s="181" t="s">
        <v>3106</v>
      </c>
      <c r="EF44" s="181" t="s">
        <v>2997</v>
      </c>
      <c r="EG44" s="181" t="s">
        <v>3040</v>
      </c>
      <c r="EH44" s="181" t="s">
        <v>3106</v>
      </c>
      <c r="EI44" s="181" t="s">
        <v>2997</v>
      </c>
      <c r="EJ44" s="181" t="s">
        <v>2885</v>
      </c>
      <c r="EK44" s="181" t="s">
        <v>2885</v>
      </c>
      <c r="EL44" s="181" t="s">
        <v>2997</v>
      </c>
      <c r="EM44" s="181" t="s">
        <v>2885</v>
      </c>
      <c r="EN44" s="181" t="s">
        <v>2885</v>
      </c>
      <c r="EO44" s="181" t="s">
        <v>2997</v>
      </c>
      <c r="EP44" s="181" t="s">
        <v>2885</v>
      </c>
      <c r="EQ44" s="181" t="s">
        <v>2885</v>
      </c>
      <c r="ER44" s="181" t="s">
        <v>2997</v>
      </c>
      <c r="ES44" s="181" t="s">
        <v>2885</v>
      </c>
      <c r="ET44" s="181" t="s">
        <v>2885</v>
      </c>
    </row>
    <row r="45" spans="1:150" x14ac:dyDescent="0.3">
      <c r="A45" s="1"/>
      <c r="B45" s="180" t="s">
        <v>3111</v>
      </c>
      <c r="C45" s="180" t="s">
        <v>83</v>
      </c>
      <c r="D45" s="180" t="s">
        <v>189</v>
      </c>
      <c r="E45" s="180" t="s">
        <v>3112</v>
      </c>
      <c r="F45" s="180" t="s">
        <v>3113</v>
      </c>
      <c r="G45" s="181" t="s">
        <v>2997</v>
      </c>
      <c r="H45" s="181" t="s">
        <v>2885</v>
      </c>
      <c r="I45" s="181" t="s">
        <v>2885</v>
      </c>
      <c r="J45" s="181" t="s">
        <v>2997</v>
      </c>
      <c r="K45" s="181" t="s">
        <v>2885</v>
      </c>
      <c r="L45" s="181" t="s">
        <v>2885</v>
      </c>
      <c r="M45" s="181" t="s">
        <v>2997</v>
      </c>
      <c r="N45" s="181" t="s">
        <v>2885</v>
      </c>
      <c r="O45" s="181" t="s">
        <v>2885</v>
      </c>
      <c r="P45" s="181" t="s">
        <v>2997</v>
      </c>
      <c r="Q45" s="181" t="s">
        <v>2885</v>
      </c>
      <c r="R45" s="181" t="s">
        <v>2885</v>
      </c>
      <c r="S45" s="181" t="s">
        <v>2997</v>
      </c>
      <c r="T45" s="181" t="s">
        <v>2885</v>
      </c>
      <c r="U45" s="181" t="s">
        <v>2885</v>
      </c>
      <c r="V45" s="181" t="s">
        <v>2997</v>
      </c>
      <c r="W45" s="181" t="s">
        <v>2885</v>
      </c>
      <c r="X45" s="181" t="s">
        <v>2885</v>
      </c>
      <c r="Y45" s="181" t="s">
        <v>2997</v>
      </c>
      <c r="Z45" s="181" t="s">
        <v>2885</v>
      </c>
      <c r="AA45" s="181" t="s">
        <v>2885</v>
      </c>
      <c r="AB45" s="181" t="s">
        <v>2997</v>
      </c>
      <c r="AC45" s="181" t="s">
        <v>2885</v>
      </c>
      <c r="AD45" s="181" t="s">
        <v>2885</v>
      </c>
      <c r="AE45" s="181" t="s">
        <v>2997</v>
      </c>
      <c r="AF45" s="181" t="s">
        <v>2885</v>
      </c>
      <c r="AG45" s="181" t="s">
        <v>2885</v>
      </c>
      <c r="AH45" s="181" t="s">
        <v>2997</v>
      </c>
      <c r="AI45" s="181" t="s">
        <v>2885</v>
      </c>
      <c r="AJ45" s="181" t="s">
        <v>2885</v>
      </c>
      <c r="AK45" s="181" t="s">
        <v>2997</v>
      </c>
      <c r="AL45" s="181" t="s">
        <v>2885</v>
      </c>
      <c r="AM45" s="181" t="s">
        <v>2885</v>
      </c>
      <c r="AN45" s="181" t="s">
        <v>2997</v>
      </c>
      <c r="AO45" s="181" t="s">
        <v>2885</v>
      </c>
      <c r="AP45" s="181" t="s">
        <v>2885</v>
      </c>
      <c r="AQ45" s="181" t="s">
        <v>2997</v>
      </c>
      <c r="AR45" s="181" t="s">
        <v>2885</v>
      </c>
      <c r="AS45" s="181" t="s">
        <v>2885</v>
      </c>
      <c r="AT45" s="181" t="s">
        <v>2997</v>
      </c>
      <c r="AU45" s="181" t="s">
        <v>2885</v>
      </c>
      <c r="AV45" s="181" t="s">
        <v>2885</v>
      </c>
      <c r="AW45" s="181" t="s">
        <v>2997</v>
      </c>
      <c r="AX45" s="181" t="s">
        <v>2885</v>
      </c>
      <c r="AY45" s="181" t="s">
        <v>2885</v>
      </c>
      <c r="AZ45" s="181" t="s">
        <v>2997</v>
      </c>
      <c r="BA45" s="181" t="s">
        <v>2885</v>
      </c>
      <c r="BB45" s="181" t="s">
        <v>2885</v>
      </c>
      <c r="BC45" s="181" t="s">
        <v>2997</v>
      </c>
      <c r="BD45" s="181" t="s">
        <v>2885</v>
      </c>
      <c r="BE45" s="181" t="s">
        <v>2885</v>
      </c>
      <c r="BF45" s="181" t="s">
        <v>2997</v>
      </c>
      <c r="BG45" s="181" t="s">
        <v>2885</v>
      </c>
      <c r="BH45" s="181" t="s">
        <v>2885</v>
      </c>
      <c r="BI45" s="181" t="s">
        <v>2997</v>
      </c>
      <c r="BJ45" s="181" t="s">
        <v>2885</v>
      </c>
      <c r="BK45" s="181" t="s">
        <v>2885</v>
      </c>
      <c r="BL45" s="181" t="s">
        <v>2997</v>
      </c>
      <c r="BM45" s="181" t="s">
        <v>2885</v>
      </c>
      <c r="BN45" s="181" t="s">
        <v>2885</v>
      </c>
      <c r="BO45" s="181" t="s">
        <v>2997</v>
      </c>
      <c r="BP45" s="181" t="s">
        <v>2885</v>
      </c>
      <c r="BQ45" s="181" t="s">
        <v>2885</v>
      </c>
      <c r="BR45" s="181" t="s">
        <v>2997</v>
      </c>
      <c r="BS45" s="181" t="s">
        <v>2885</v>
      </c>
      <c r="BT45" s="181" t="s">
        <v>2885</v>
      </c>
      <c r="BU45" s="181" t="s">
        <v>2997</v>
      </c>
      <c r="BV45" s="181" t="s">
        <v>2885</v>
      </c>
      <c r="BW45" s="181" t="s">
        <v>2885</v>
      </c>
      <c r="BX45" s="181" t="s">
        <v>2997</v>
      </c>
      <c r="BY45" s="181" t="s">
        <v>2885</v>
      </c>
      <c r="BZ45" s="181" t="s">
        <v>2885</v>
      </c>
      <c r="CA45" s="181" t="s">
        <v>2997</v>
      </c>
      <c r="CB45" s="181" t="s">
        <v>2885</v>
      </c>
      <c r="CC45" s="181" t="s">
        <v>2885</v>
      </c>
      <c r="CD45" s="181" t="s">
        <v>2997</v>
      </c>
      <c r="CE45" s="181" t="s">
        <v>2885</v>
      </c>
      <c r="CF45" s="181" t="s">
        <v>2885</v>
      </c>
      <c r="CG45" s="181" t="s">
        <v>2997</v>
      </c>
      <c r="CH45" s="181" t="s">
        <v>2885</v>
      </c>
      <c r="CI45" s="181" t="s">
        <v>2885</v>
      </c>
      <c r="CJ45" s="181" t="s">
        <v>2997</v>
      </c>
      <c r="CK45" s="181" t="s">
        <v>2885</v>
      </c>
      <c r="CL45" s="181" t="s">
        <v>2885</v>
      </c>
      <c r="CM45" s="181" t="s">
        <v>2997</v>
      </c>
      <c r="CN45" s="181" t="s">
        <v>2885</v>
      </c>
      <c r="CO45" s="181" t="s">
        <v>2885</v>
      </c>
      <c r="CP45" s="181" t="s">
        <v>2997</v>
      </c>
      <c r="CQ45" s="181" t="s">
        <v>2885</v>
      </c>
      <c r="CR45" s="181" t="s">
        <v>2885</v>
      </c>
      <c r="CS45" s="181" t="s">
        <v>2997</v>
      </c>
      <c r="CT45" s="181" t="s">
        <v>2885</v>
      </c>
      <c r="CU45" s="181" t="s">
        <v>2885</v>
      </c>
      <c r="CV45" s="181" t="s">
        <v>2997</v>
      </c>
      <c r="CW45" s="181" t="s">
        <v>2885</v>
      </c>
      <c r="CX45" s="181" t="s">
        <v>2885</v>
      </c>
      <c r="CY45" s="181" t="s">
        <v>2997</v>
      </c>
      <c r="CZ45" s="181" t="s">
        <v>2885</v>
      </c>
      <c r="DA45" s="181" t="s">
        <v>2885</v>
      </c>
      <c r="DB45" s="181" t="s">
        <v>2997</v>
      </c>
      <c r="DC45" s="181" t="s">
        <v>2885</v>
      </c>
      <c r="DD45" s="181" t="s">
        <v>2885</v>
      </c>
      <c r="DE45" s="181" t="s">
        <v>2997</v>
      </c>
      <c r="DF45" s="181" t="s">
        <v>2885</v>
      </c>
      <c r="DG45" s="181" t="s">
        <v>2885</v>
      </c>
      <c r="DH45" s="181" t="s">
        <v>2997</v>
      </c>
      <c r="DI45" s="181" t="s">
        <v>2885</v>
      </c>
      <c r="DJ45" s="181" t="s">
        <v>2885</v>
      </c>
      <c r="DK45" s="181" t="s">
        <v>2997</v>
      </c>
      <c r="DL45" s="181" t="s">
        <v>2885</v>
      </c>
      <c r="DM45" s="181" t="s">
        <v>2885</v>
      </c>
      <c r="DN45" s="181" t="s">
        <v>2997</v>
      </c>
      <c r="DO45" s="181" t="s">
        <v>2885</v>
      </c>
      <c r="DP45" s="181" t="s">
        <v>2885</v>
      </c>
      <c r="DQ45" s="181" t="s">
        <v>2997</v>
      </c>
      <c r="DR45" s="181" t="s">
        <v>2885</v>
      </c>
      <c r="DS45" s="181" t="s">
        <v>2885</v>
      </c>
      <c r="DT45" s="181" t="s">
        <v>2997</v>
      </c>
      <c r="DU45" s="181" t="s">
        <v>2885</v>
      </c>
      <c r="DV45" s="181" t="s">
        <v>2885</v>
      </c>
      <c r="DW45" s="181" t="s">
        <v>2997</v>
      </c>
      <c r="DX45" s="181" t="s">
        <v>2885</v>
      </c>
      <c r="DY45" s="181" t="s">
        <v>2885</v>
      </c>
      <c r="DZ45" s="181" t="s">
        <v>2997</v>
      </c>
      <c r="EA45" s="181" t="s">
        <v>2885</v>
      </c>
      <c r="EB45" s="181" t="s">
        <v>2885</v>
      </c>
      <c r="EC45" s="181" t="s">
        <v>2997</v>
      </c>
      <c r="ED45" s="181" t="s">
        <v>2885</v>
      </c>
      <c r="EE45" s="181" t="s">
        <v>2885</v>
      </c>
      <c r="EF45" s="181" t="s">
        <v>2997</v>
      </c>
      <c r="EG45" s="181" t="s">
        <v>2885</v>
      </c>
      <c r="EH45" s="181" t="s">
        <v>2885</v>
      </c>
      <c r="EI45" s="181" t="s">
        <v>2997</v>
      </c>
      <c r="EJ45" s="181" t="s">
        <v>2885</v>
      </c>
      <c r="EK45" s="181" t="s">
        <v>2885</v>
      </c>
      <c r="EL45" s="181" t="s">
        <v>2997</v>
      </c>
      <c r="EM45" s="181" t="s">
        <v>2885</v>
      </c>
      <c r="EN45" s="181" t="s">
        <v>2885</v>
      </c>
      <c r="EO45" s="181" t="s">
        <v>2997</v>
      </c>
      <c r="EP45" s="181" t="s">
        <v>2885</v>
      </c>
      <c r="EQ45" s="181" t="s">
        <v>2885</v>
      </c>
      <c r="ER45" s="181" t="s">
        <v>2997</v>
      </c>
      <c r="ES45" s="181" t="s">
        <v>2885</v>
      </c>
      <c r="ET45" s="181" t="s">
        <v>2885</v>
      </c>
    </row>
    <row r="46" spans="1:150" x14ac:dyDescent="0.3">
      <c r="A46" s="1"/>
      <c r="B46" s="179" t="s">
        <v>3114</v>
      </c>
      <c r="C46" s="179" t="s">
        <v>193</v>
      </c>
      <c r="D46" s="179" t="s">
        <v>1260</v>
      </c>
      <c r="E46" s="179" t="s">
        <v>3115</v>
      </c>
      <c r="F46" s="179" t="s">
        <v>3116</v>
      </c>
      <c r="G46" s="179" t="s">
        <v>2997</v>
      </c>
      <c r="H46" s="179" t="s">
        <v>2885</v>
      </c>
      <c r="I46" s="179" t="s">
        <v>2885</v>
      </c>
      <c r="J46" s="179" t="s">
        <v>2997</v>
      </c>
      <c r="K46" s="179" t="s">
        <v>2885</v>
      </c>
      <c r="L46" s="179" t="s">
        <v>2885</v>
      </c>
      <c r="M46" s="179" t="s">
        <v>2997</v>
      </c>
      <c r="N46" s="179" t="s">
        <v>2885</v>
      </c>
      <c r="O46" s="179" t="s">
        <v>2885</v>
      </c>
      <c r="P46" s="179" t="s">
        <v>2997</v>
      </c>
      <c r="Q46" s="179" t="s">
        <v>2885</v>
      </c>
      <c r="R46" s="179" t="s">
        <v>2885</v>
      </c>
      <c r="S46" s="179" t="s">
        <v>2997</v>
      </c>
      <c r="T46" s="179" t="s">
        <v>2885</v>
      </c>
      <c r="U46" s="179" t="s">
        <v>2885</v>
      </c>
      <c r="V46" s="179" t="s">
        <v>2997</v>
      </c>
      <c r="W46" s="179" t="s">
        <v>2885</v>
      </c>
      <c r="X46" s="179" t="s">
        <v>2885</v>
      </c>
      <c r="Y46" s="179" t="s">
        <v>2997</v>
      </c>
      <c r="Z46" s="179" t="s">
        <v>2885</v>
      </c>
      <c r="AA46" s="179" t="s">
        <v>2885</v>
      </c>
      <c r="AB46" s="179" t="s">
        <v>2997</v>
      </c>
      <c r="AC46" s="179" t="s">
        <v>2885</v>
      </c>
      <c r="AD46" s="179" t="s">
        <v>2885</v>
      </c>
      <c r="AE46" s="179" t="s">
        <v>2997</v>
      </c>
      <c r="AF46" s="179" t="s">
        <v>2885</v>
      </c>
      <c r="AG46" s="179" t="s">
        <v>2885</v>
      </c>
      <c r="AH46" s="179" t="s">
        <v>2997</v>
      </c>
      <c r="AI46" s="179" t="s">
        <v>2885</v>
      </c>
      <c r="AJ46" s="179" t="s">
        <v>2885</v>
      </c>
      <c r="AK46" s="179" t="s">
        <v>2997</v>
      </c>
      <c r="AL46" s="179" t="s">
        <v>2885</v>
      </c>
      <c r="AM46" s="179" t="s">
        <v>2885</v>
      </c>
      <c r="AN46" s="179" t="s">
        <v>2997</v>
      </c>
      <c r="AO46" s="179" t="s">
        <v>2885</v>
      </c>
      <c r="AP46" s="179" t="s">
        <v>2885</v>
      </c>
      <c r="AQ46" s="179" t="s">
        <v>2997</v>
      </c>
      <c r="AR46" s="179" t="s">
        <v>2885</v>
      </c>
      <c r="AS46" s="179" t="s">
        <v>2885</v>
      </c>
      <c r="AT46" s="179" t="s">
        <v>2997</v>
      </c>
      <c r="AU46" s="179" t="s">
        <v>2885</v>
      </c>
      <c r="AV46" s="179" t="s">
        <v>2885</v>
      </c>
      <c r="AW46" s="179" t="s">
        <v>2997</v>
      </c>
      <c r="AX46" s="179" t="s">
        <v>2885</v>
      </c>
      <c r="AY46" s="179" t="s">
        <v>2885</v>
      </c>
      <c r="AZ46" s="179" t="s">
        <v>2997</v>
      </c>
      <c r="BA46" s="179" t="s">
        <v>2885</v>
      </c>
      <c r="BB46" s="179" t="s">
        <v>2885</v>
      </c>
      <c r="BC46" s="179" t="s">
        <v>2997</v>
      </c>
      <c r="BD46" s="179" t="s">
        <v>2885</v>
      </c>
      <c r="BE46" s="179" t="s">
        <v>2885</v>
      </c>
      <c r="BF46" s="179" t="s">
        <v>2997</v>
      </c>
      <c r="BG46" s="179" t="s">
        <v>2885</v>
      </c>
      <c r="BH46" s="179" t="s">
        <v>2885</v>
      </c>
      <c r="BI46" s="179" t="s">
        <v>2997</v>
      </c>
      <c r="BJ46" s="179" t="s">
        <v>2885</v>
      </c>
      <c r="BK46" s="179" t="s">
        <v>2885</v>
      </c>
      <c r="BL46" s="179" t="s">
        <v>2997</v>
      </c>
      <c r="BM46" s="179" t="s">
        <v>2885</v>
      </c>
      <c r="BN46" s="179" t="s">
        <v>2885</v>
      </c>
      <c r="BO46" s="179" t="s">
        <v>2997</v>
      </c>
      <c r="BP46" s="179" t="s">
        <v>2885</v>
      </c>
      <c r="BQ46" s="179" t="s">
        <v>2885</v>
      </c>
      <c r="BR46" s="179" t="s">
        <v>2997</v>
      </c>
      <c r="BS46" s="179" t="s">
        <v>2885</v>
      </c>
      <c r="BT46" s="179" t="s">
        <v>2885</v>
      </c>
      <c r="BU46" s="179" t="s">
        <v>2997</v>
      </c>
      <c r="BV46" s="179" t="s">
        <v>2885</v>
      </c>
      <c r="BW46" s="179" t="s">
        <v>2885</v>
      </c>
      <c r="BX46" s="179" t="s">
        <v>2997</v>
      </c>
      <c r="BY46" s="179" t="s">
        <v>2885</v>
      </c>
      <c r="BZ46" s="179" t="s">
        <v>2885</v>
      </c>
      <c r="CA46" s="179" t="s">
        <v>2997</v>
      </c>
      <c r="CB46" s="179" t="s">
        <v>2885</v>
      </c>
      <c r="CC46" s="179" t="s">
        <v>2885</v>
      </c>
      <c r="CD46" s="179" t="s">
        <v>2997</v>
      </c>
      <c r="CE46" s="179" t="s">
        <v>2885</v>
      </c>
      <c r="CF46" s="179" t="s">
        <v>2885</v>
      </c>
      <c r="CG46" s="179" t="s">
        <v>2997</v>
      </c>
      <c r="CH46" s="179" t="s">
        <v>2885</v>
      </c>
      <c r="CI46" s="179" t="s">
        <v>2885</v>
      </c>
      <c r="CJ46" s="179" t="s">
        <v>2997</v>
      </c>
      <c r="CK46" s="179" t="s">
        <v>2885</v>
      </c>
      <c r="CL46" s="179" t="s">
        <v>2885</v>
      </c>
      <c r="CM46" s="179" t="s">
        <v>2997</v>
      </c>
      <c r="CN46" s="179" t="s">
        <v>2885</v>
      </c>
      <c r="CO46" s="179" t="s">
        <v>2885</v>
      </c>
      <c r="CP46" s="179" t="s">
        <v>2997</v>
      </c>
      <c r="CQ46" s="179" t="s">
        <v>2885</v>
      </c>
      <c r="CR46" s="179" t="s">
        <v>2885</v>
      </c>
      <c r="CS46" s="179" t="s">
        <v>2997</v>
      </c>
      <c r="CT46" s="179" t="s">
        <v>2885</v>
      </c>
      <c r="CU46" s="179" t="s">
        <v>2885</v>
      </c>
      <c r="CV46" s="179" t="s">
        <v>2997</v>
      </c>
      <c r="CW46" s="179" t="s">
        <v>2885</v>
      </c>
      <c r="CX46" s="179" t="s">
        <v>2885</v>
      </c>
      <c r="CY46" s="179" t="s">
        <v>2997</v>
      </c>
      <c r="CZ46" s="179" t="s">
        <v>2885</v>
      </c>
      <c r="DA46" s="179" t="s">
        <v>2885</v>
      </c>
      <c r="DB46" s="179" t="s">
        <v>2997</v>
      </c>
      <c r="DC46" s="179" t="s">
        <v>2885</v>
      </c>
      <c r="DD46" s="179" t="s">
        <v>2885</v>
      </c>
      <c r="DE46" s="179" t="s">
        <v>2997</v>
      </c>
      <c r="DF46" s="179" t="s">
        <v>2885</v>
      </c>
      <c r="DG46" s="179" t="s">
        <v>2885</v>
      </c>
      <c r="DH46" s="179" t="s">
        <v>2997</v>
      </c>
      <c r="DI46" s="179" t="s">
        <v>2885</v>
      </c>
      <c r="DJ46" s="179" t="s">
        <v>2885</v>
      </c>
      <c r="DK46" s="179" t="s">
        <v>2997</v>
      </c>
      <c r="DL46" s="179" t="s">
        <v>2885</v>
      </c>
      <c r="DM46" s="179" t="s">
        <v>2885</v>
      </c>
      <c r="DN46" s="179" t="s">
        <v>2997</v>
      </c>
      <c r="DO46" s="179" t="s">
        <v>2885</v>
      </c>
      <c r="DP46" s="179" t="s">
        <v>2885</v>
      </c>
      <c r="DQ46" s="179" t="s">
        <v>2997</v>
      </c>
      <c r="DR46" s="179" t="s">
        <v>2885</v>
      </c>
      <c r="DS46" s="179" t="s">
        <v>2885</v>
      </c>
      <c r="DT46" s="179" t="s">
        <v>2997</v>
      </c>
      <c r="DU46" s="179" t="s">
        <v>2885</v>
      </c>
      <c r="DV46" s="179" t="s">
        <v>2885</v>
      </c>
      <c r="DW46" s="179" t="s">
        <v>2997</v>
      </c>
      <c r="DX46" s="179" t="s">
        <v>2885</v>
      </c>
      <c r="DY46" s="179" t="s">
        <v>2885</v>
      </c>
      <c r="DZ46" s="179" t="s">
        <v>2997</v>
      </c>
      <c r="EA46" s="179" t="s">
        <v>2885</v>
      </c>
      <c r="EB46" s="179" t="s">
        <v>2885</v>
      </c>
      <c r="EC46" s="179" t="s">
        <v>2997</v>
      </c>
      <c r="ED46" s="179" t="s">
        <v>2885</v>
      </c>
      <c r="EE46" s="179" t="s">
        <v>2885</v>
      </c>
      <c r="EF46" s="179" t="s">
        <v>2997</v>
      </c>
      <c r="EG46" s="179" t="s">
        <v>2885</v>
      </c>
      <c r="EH46" s="179" t="s">
        <v>2885</v>
      </c>
      <c r="EI46" s="179" t="s">
        <v>2997</v>
      </c>
      <c r="EJ46" s="179" t="s">
        <v>2885</v>
      </c>
      <c r="EK46" s="179" t="s">
        <v>2885</v>
      </c>
      <c r="EL46" s="179" t="s">
        <v>2997</v>
      </c>
      <c r="EM46" s="179" t="s">
        <v>2885</v>
      </c>
      <c r="EN46" s="179" t="s">
        <v>2885</v>
      </c>
      <c r="EO46" s="179" t="s">
        <v>2997</v>
      </c>
      <c r="EP46" s="179" t="s">
        <v>2885</v>
      </c>
      <c r="EQ46" s="179" t="s">
        <v>2885</v>
      </c>
      <c r="ER46" s="179" t="s">
        <v>2997</v>
      </c>
      <c r="ES46" s="179" t="s">
        <v>2885</v>
      </c>
      <c r="ET46" s="179" t="s">
        <v>2885</v>
      </c>
    </row>
    <row r="47" spans="1:150" x14ac:dyDescent="0.3">
      <c r="A47" s="1"/>
      <c r="B47" s="180" t="s">
        <v>3117</v>
      </c>
      <c r="C47" s="180" t="s">
        <v>193</v>
      </c>
      <c r="D47" s="180" t="s">
        <v>1260</v>
      </c>
      <c r="E47" s="180" t="s">
        <v>3118</v>
      </c>
      <c r="F47" s="180" t="s">
        <v>3119</v>
      </c>
      <c r="G47" s="181" t="s">
        <v>2997</v>
      </c>
      <c r="H47" s="181" t="s">
        <v>2885</v>
      </c>
      <c r="I47" s="181" t="s">
        <v>2885</v>
      </c>
      <c r="J47" s="181" t="s">
        <v>2997</v>
      </c>
      <c r="K47" s="181" t="s">
        <v>2885</v>
      </c>
      <c r="L47" s="181" t="s">
        <v>2885</v>
      </c>
      <c r="M47" s="181" t="s">
        <v>2997</v>
      </c>
      <c r="N47" s="181" t="s">
        <v>2885</v>
      </c>
      <c r="O47" s="181" t="s">
        <v>2885</v>
      </c>
      <c r="P47" s="181" t="s">
        <v>2997</v>
      </c>
      <c r="Q47" s="181" t="s">
        <v>2885</v>
      </c>
      <c r="R47" s="181" t="s">
        <v>2885</v>
      </c>
      <c r="S47" s="181" t="s">
        <v>2997</v>
      </c>
      <c r="T47" s="181" t="s">
        <v>2885</v>
      </c>
      <c r="U47" s="181" t="s">
        <v>2885</v>
      </c>
      <c r="V47" s="181" t="s">
        <v>2997</v>
      </c>
      <c r="W47" s="181" t="s">
        <v>2885</v>
      </c>
      <c r="X47" s="181" t="s">
        <v>2885</v>
      </c>
      <c r="Y47" s="181" t="s">
        <v>2997</v>
      </c>
      <c r="Z47" s="181" t="s">
        <v>2885</v>
      </c>
      <c r="AA47" s="181" t="s">
        <v>2885</v>
      </c>
      <c r="AB47" s="181" t="s">
        <v>2997</v>
      </c>
      <c r="AC47" s="181" t="s">
        <v>2885</v>
      </c>
      <c r="AD47" s="181" t="s">
        <v>2885</v>
      </c>
      <c r="AE47" s="181" t="s">
        <v>2997</v>
      </c>
      <c r="AF47" s="181" t="s">
        <v>2885</v>
      </c>
      <c r="AG47" s="181" t="s">
        <v>2885</v>
      </c>
      <c r="AH47" s="181" t="s">
        <v>2997</v>
      </c>
      <c r="AI47" s="181" t="s">
        <v>2885</v>
      </c>
      <c r="AJ47" s="181" t="s">
        <v>2885</v>
      </c>
      <c r="AK47" s="181" t="s">
        <v>2997</v>
      </c>
      <c r="AL47" s="181" t="s">
        <v>2885</v>
      </c>
      <c r="AM47" s="181" t="s">
        <v>2885</v>
      </c>
      <c r="AN47" s="181" t="s">
        <v>2997</v>
      </c>
      <c r="AO47" s="181" t="s">
        <v>2885</v>
      </c>
      <c r="AP47" s="181" t="s">
        <v>2885</v>
      </c>
      <c r="AQ47" s="181" t="s">
        <v>2997</v>
      </c>
      <c r="AR47" s="181" t="s">
        <v>2885</v>
      </c>
      <c r="AS47" s="181" t="s">
        <v>2885</v>
      </c>
      <c r="AT47" s="181" t="s">
        <v>2997</v>
      </c>
      <c r="AU47" s="181" t="s">
        <v>2885</v>
      </c>
      <c r="AV47" s="181" t="s">
        <v>2885</v>
      </c>
      <c r="AW47" s="181" t="s">
        <v>2997</v>
      </c>
      <c r="AX47" s="181" t="s">
        <v>2885</v>
      </c>
      <c r="AY47" s="181" t="s">
        <v>2885</v>
      </c>
      <c r="AZ47" s="181" t="s">
        <v>2997</v>
      </c>
      <c r="BA47" s="181" t="s">
        <v>2885</v>
      </c>
      <c r="BB47" s="181" t="s">
        <v>2885</v>
      </c>
      <c r="BC47" s="181" t="s">
        <v>2997</v>
      </c>
      <c r="BD47" s="181" t="s">
        <v>2885</v>
      </c>
      <c r="BE47" s="181" t="s">
        <v>2885</v>
      </c>
      <c r="BF47" s="181" t="s">
        <v>2997</v>
      </c>
      <c r="BG47" s="181" t="s">
        <v>2885</v>
      </c>
      <c r="BH47" s="181" t="s">
        <v>2885</v>
      </c>
      <c r="BI47" s="181" t="s">
        <v>2997</v>
      </c>
      <c r="BJ47" s="181" t="s">
        <v>2885</v>
      </c>
      <c r="BK47" s="181" t="s">
        <v>2885</v>
      </c>
      <c r="BL47" s="181" t="s">
        <v>2997</v>
      </c>
      <c r="BM47" s="181" t="s">
        <v>2885</v>
      </c>
      <c r="BN47" s="181" t="s">
        <v>2885</v>
      </c>
      <c r="BO47" s="181" t="s">
        <v>2997</v>
      </c>
      <c r="BP47" s="181" t="s">
        <v>2885</v>
      </c>
      <c r="BQ47" s="181" t="s">
        <v>2885</v>
      </c>
      <c r="BR47" s="181" t="s">
        <v>2997</v>
      </c>
      <c r="BS47" s="181" t="s">
        <v>2885</v>
      </c>
      <c r="BT47" s="181" t="s">
        <v>2885</v>
      </c>
      <c r="BU47" s="181" t="s">
        <v>2997</v>
      </c>
      <c r="BV47" s="181" t="s">
        <v>2885</v>
      </c>
      <c r="BW47" s="181" t="s">
        <v>2885</v>
      </c>
      <c r="BX47" s="181" t="s">
        <v>2997</v>
      </c>
      <c r="BY47" s="181" t="s">
        <v>2885</v>
      </c>
      <c r="BZ47" s="181" t="s">
        <v>2885</v>
      </c>
      <c r="CA47" s="181" t="s">
        <v>2997</v>
      </c>
      <c r="CB47" s="181" t="s">
        <v>2885</v>
      </c>
      <c r="CC47" s="181" t="s">
        <v>2885</v>
      </c>
      <c r="CD47" s="181" t="s">
        <v>2997</v>
      </c>
      <c r="CE47" s="181" t="s">
        <v>2885</v>
      </c>
      <c r="CF47" s="181" t="s">
        <v>2885</v>
      </c>
      <c r="CG47" s="181" t="s">
        <v>2997</v>
      </c>
      <c r="CH47" s="181" t="s">
        <v>2885</v>
      </c>
      <c r="CI47" s="181" t="s">
        <v>2885</v>
      </c>
      <c r="CJ47" s="181" t="s">
        <v>2997</v>
      </c>
      <c r="CK47" s="181" t="s">
        <v>2885</v>
      </c>
      <c r="CL47" s="181" t="s">
        <v>2885</v>
      </c>
      <c r="CM47" s="181" t="s">
        <v>2997</v>
      </c>
      <c r="CN47" s="181" t="s">
        <v>2885</v>
      </c>
      <c r="CO47" s="181" t="s">
        <v>2885</v>
      </c>
      <c r="CP47" s="181" t="s">
        <v>2997</v>
      </c>
      <c r="CQ47" s="181" t="s">
        <v>2885</v>
      </c>
      <c r="CR47" s="181" t="s">
        <v>2885</v>
      </c>
      <c r="CS47" s="181" t="s">
        <v>2997</v>
      </c>
      <c r="CT47" s="181" t="s">
        <v>2885</v>
      </c>
      <c r="CU47" s="181" t="s">
        <v>2885</v>
      </c>
      <c r="CV47" s="181" t="s">
        <v>2997</v>
      </c>
      <c r="CW47" s="181" t="s">
        <v>2885</v>
      </c>
      <c r="CX47" s="181" t="s">
        <v>2885</v>
      </c>
      <c r="CY47" s="181" t="s">
        <v>2997</v>
      </c>
      <c r="CZ47" s="181" t="s">
        <v>2885</v>
      </c>
      <c r="DA47" s="181" t="s">
        <v>2885</v>
      </c>
      <c r="DB47" s="181" t="s">
        <v>2997</v>
      </c>
      <c r="DC47" s="181" t="s">
        <v>2885</v>
      </c>
      <c r="DD47" s="181" t="s">
        <v>2885</v>
      </c>
      <c r="DE47" s="181" t="s">
        <v>2997</v>
      </c>
      <c r="DF47" s="181" t="s">
        <v>2885</v>
      </c>
      <c r="DG47" s="181" t="s">
        <v>2885</v>
      </c>
      <c r="DH47" s="181" t="s">
        <v>2997</v>
      </c>
      <c r="DI47" s="181" t="s">
        <v>2885</v>
      </c>
      <c r="DJ47" s="181" t="s">
        <v>2885</v>
      </c>
      <c r="DK47" s="181" t="s">
        <v>2997</v>
      </c>
      <c r="DL47" s="181" t="s">
        <v>2885</v>
      </c>
      <c r="DM47" s="181" t="s">
        <v>2885</v>
      </c>
      <c r="DN47" s="181" t="s">
        <v>2997</v>
      </c>
      <c r="DO47" s="181" t="s">
        <v>2885</v>
      </c>
      <c r="DP47" s="181" t="s">
        <v>2885</v>
      </c>
      <c r="DQ47" s="181" t="s">
        <v>2997</v>
      </c>
      <c r="DR47" s="181" t="s">
        <v>2885</v>
      </c>
      <c r="DS47" s="181" t="s">
        <v>2885</v>
      </c>
      <c r="DT47" s="181" t="s">
        <v>2997</v>
      </c>
      <c r="DU47" s="181" t="s">
        <v>2885</v>
      </c>
      <c r="DV47" s="181" t="s">
        <v>2885</v>
      </c>
      <c r="DW47" s="181" t="s">
        <v>2997</v>
      </c>
      <c r="DX47" s="181" t="s">
        <v>2885</v>
      </c>
      <c r="DY47" s="181" t="s">
        <v>2885</v>
      </c>
      <c r="DZ47" s="181" t="s">
        <v>2997</v>
      </c>
      <c r="EA47" s="181" t="s">
        <v>2885</v>
      </c>
      <c r="EB47" s="181" t="s">
        <v>2885</v>
      </c>
      <c r="EC47" s="181" t="s">
        <v>2997</v>
      </c>
      <c r="ED47" s="181" t="s">
        <v>2885</v>
      </c>
      <c r="EE47" s="181" t="s">
        <v>2885</v>
      </c>
      <c r="EF47" s="181" t="s">
        <v>2997</v>
      </c>
      <c r="EG47" s="181" t="s">
        <v>2885</v>
      </c>
      <c r="EH47" s="181" t="s">
        <v>2885</v>
      </c>
      <c r="EI47" s="181" t="s">
        <v>2997</v>
      </c>
      <c r="EJ47" s="181" t="s">
        <v>2885</v>
      </c>
      <c r="EK47" s="181" t="s">
        <v>2885</v>
      </c>
      <c r="EL47" s="181" t="s">
        <v>2997</v>
      </c>
      <c r="EM47" s="181" t="s">
        <v>2885</v>
      </c>
      <c r="EN47" s="181" t="s">
        <v>2885</v>
      </c>
      <c r="EO47" s="181" t="s">
        <v>2997</v>
      </c>
      <c r="EP47" s="181" t="s">
        <v>2885</v>
      </c>
      <c r="EQ47" s="181" t="s">
        <v>2885</v>
      </c>
      <c r="ER47" s="181" t="s">
        <v>2997</v>
      </c>
      <c r="ES47" s="181" t="s">
        <v>2885</v>
      </c>
      <c r="ET47" s="181" t="s">
        <v>2885</v>
      </c>
    </row>
    <row r="48" spans="1:150" x14ac:dyDescent="0.3">
      <c r="A48" s="1"/>
      <c r="B48" s="180" t="s">
        <v>3120</v>
      </c>
      <c r="C48" s="180" t="s">
        <v>193</v>
      </c>
      <c r="D48" s="180" t="s">
        <v>1260</v>
      </c>
      <c r="E48" s="180" t="s">
        <v>3121</v>
      </c>
      <c r="F48" s="180" t="s">
        <v>3122</v>
      </c>
      <c r="G48" s="181" t="s">
        <v>2997</v>
      </c>
      <c r="H48" s="181" t="s">
        <v>1029</v>
      </c>
      <c r="I48" s="181" t="s">
        <v>1029</v>
      </c>
      <c r="J48" s="181" t="s">
        <v>2997</v>
      </c>
      <c r="K48" s="181" t="s">
        <v>1029</v>
      </c>
      <c r="L48" s="181" t="s">
        <v>1029</v>
      </c>
      <c r="M48" s="181" t="s">
        <v>2997</v>
      </c>
      <c r="N48" s="181" t="s">
        <v>1029</v>
      </c>
      <c r="O48" s="181" t="s">
        <v>1029</v>
      </c>
      <c r="P48" s="181" t="s">
        <v>2997</v>
      </c>
      <c r="Q48" s="181" t="s">
        <v>1029</v>
      </c>
      <c r="R48" s="181" t="s">
        <v>1029</v>
      </c>
      <c r="S48" s="181" t="s">
        <v>2997</v>
      </c>
      <c r="T48" s="181" t="s">
        <v>1029</v>
      </c>
      <c r="U48" s="181" t="s">
        <v>1029</v>
      </c>
      <c r="V48" s="181" t="s">
        <v>2997</v>
      </c>
      <c r="W48" s="181" t="s">
        <v>1029</v>
      </c>
      <c r="X48" s="181" t="s">
        <v>1029</v>
      </c>
      <c r="Y48" s="181" t="s">
        <v>2997</v>
      </c>
      <c r="Z48" s="181" t="s">
        <v>1029</v>
      </c>
      <c r="AA48" s="181" t="s">
        <v>1029</v>
      </c>
      <c r="AB48" s="181" t="s">
        <v>2997</v>
      </c>
      <c r="AC48" s="181" t="s">
        <v>1029</v>
      </c>
      <c r="AD48" s="181" t="s">
        <v>1029</v>
      </c>
      <c r="AE48" s="181" t="s">
        <v>2997</v>
      </c>
      <c r="AF48" s="181" t="s">
        <v>1029</v>
      </c>
      <c r="AG48" s="181" t="s">
        <v>1029</v>
      </c>
      <c r="AH48" s="181" t="s">
        <v>2997</v>
      </c>
      <c r="AI48" s="181" t="s">
        <v>1029</v>
      </c>
      <c r="AJ48" s="181" t="s">
        <v>1029</v>
      </c>
      <c r="AK48" s="181" t="s">
        <v>2997</v>
      </c>
      <c r="AL48" s="181" t="s">
        <v>1029</v>
      </c>
      <c r="AM48" s="181" t="s">
        <v>1029</v>
      </c>
      <c r="AN48" s="181" t="s">
        <v>2997</v>
      </c>
      <c r="AO48" s="181" t="s">
        <v>1029</v>
      </c>
      <c r="AP48" s="181" t="s">
        <v>1029</v>
      </c>
      <c r="AQ48" s="181" t="s">
        <v>2997</v>
      </c>
      <c r="AR48" s="181" t="s">
        <v>1029</v>
      </c>
      <c r="AS48" s="181" t="s">
        <v>1029</v>
      </c>
      <c r="AT48" s="181" t="s">
        <v>2997</v>
      </c>
      <c r="AU48" s="181" t="s">
        <v>1029</v>
      </c>
      <c r="AV48" s="181" t="s">
        <v>1029</v>
      </c>
      <c r="AW48" s="181" t="s">
        <v>2997</v>
      </c>
      <c r="AX48" s="181" t="s">
        <v>1029</v>
      </c>
      <c r="AY48" s="181" t="s">
        <v>1029</v>
      </c>
      <c r="AZ48" s="181" t="s">
        <v>2997</v>
      </c>
      <c r="BA48" s="181" t="s">
        <v>1029</v>
      </c>
      <c r="BB48" s="181" t="s">
        <v>1029</v>
      </c>
      <c r="BC48" s="181" t="s">
        <v>2997</v>
      </c>
      <c r="BD48" s="181" t="s">
        <v>1029</v>
      </c>
      <c r="BE48" s="181" t="s">
        <v>1029</v>
      </c>
      <c r="BF48" s="181" t="s">
        <v>2997</v>
      </c>
      <c r="BG48" s="181" t="s">
        <v>1029</v>
      </c>
      <c r="BH48" s="181" t="s">
        <v>1029</v>
      </c>
      <c r="BI48" s="181" t="s">
        <v>2997</v>
      </c>
      <c r="BJ48" s="181" t="s">
        <v>1029</v>
      </c>
      <c r="BK48" s="181" t="s">
        <v>1029</v>
      </c>
      <c r="BL48" s="181" t="s">
        <v>2997</v>
      </c>
      <c r="BM48" s="181" t="s">
        <v>1029</v>
      </c>
      <c r="BN48" s="181" t="s">
        <v>1029</v>
      </c>
      <c r="BO48" s="181" t="s">
        <v>2997</v>
      </c>
      <c r="BP48" s="181" t="s">
        <v>1029</v>
      </c>
      <c r="BQ48" s="181" t="s">
        <v>1029</v>
      </c>
      <c r="BR48" s="181" t="s">
        <v>2997</v>
      </c>
      <c r="BS48" s="181" t="s">
        <v>1029</v>
      </c>
      <c r="BT48" s="181" t="s">
        <v>1029</v>
      </c>
      <c r="BU48" s="181" t="s">
        <v>2997</v>
      </c>
      <c r="BV48" s="181" t="s">
        <v>1029</v>
      </c>
      <c r="BW48" s="181" t="s">
        <v>1029</v>
      </c>
      <c r="BX48" s="181" t="s">
        <v>2997</v>
      </c>
      <c r="BY48" s="181" t="s">
        <v>1029</v>
      </c>
      <c r="BZ48" s="181" t="s">
        <v>1029</v>
      </c>
      <c r="CA48" s="181" t="s">
        <v>2997</v>
      </c>
      <c r="CB48" s="181" t="s">
        <v>1029</v>
      </c>
      <c r="CC48" s="181" t="s">
        <v>1029</v>
      </c>
      <c r="CD48" s="181" t="s">
        <v>2997</v>
      </c>
      <c r="CE48" s="181" t="s">
        <v>1029</v>
      </c>
      <c r="CF48" s="181" t="s">
        <v>1029</v>
      </c>
      <c r="CG48" s="181" t="s">
        <v>2997</v>
      </c>
      <c r="CH48" s="181" t="s">
        <v>1029</v>
      </c>
      <c r="CI48" s="181" t="s">
        <v>1029</v>
      </c>
      <c r="CJ48" s="181" t="s">
        <v>2997</v>
      </c>
      <c r="CK48" s="181" t="s">
        <v>1029</v>
      </c>
      <c r="CL48" s="181" t="s">
        <v>1029</v>
      </c>
      <c r="CM48" s="181" t="s">
        <v>2997</v>
      </c>
      <c r="CN48" s="181" t="s">
        <v>1029</v>
      </c>
      <c r="CO48" s="181" t="s">
        <v>1029</v>
      </c>
      <c r="CP48" s="181" t="s">
        <v>2997</v>
      </c>
      <c r="CQ48" s="181" t="s">
        <v>1029</v>
      </c>
      <c r="CR48" s="181" t="s">
        <v>1029</v>
      </c>
      <c r="CS48" s="181" t="s">
        <v>2997</v>
      </c>
      <c r="CT48" s="181" t="s">
        <v>1029</v>
      </c>
      <c r="CU48" s="181" t="s">
        <v>1029</v>
      </c>
      <c r="CV48" s="181" t="s">
        <v>2997</v>
      </c>
      <c r="CW48" s="181" t="s">
        <v>1029</v>
      </c>
      <c r="CX48" s="181" t="s">
        <v>1029</v>
      </c>
      <c r="CY48" s="181" t="s">
        <v>2997</v>
      </c>
      <c r="CZ48" s="181" t="s">
        <v>1029</v>
      </c>
      <c r="DA48" s="181" t="s">
        <v>1029</v>
      </c>
      <c r="DB48" s="181" t="s">
        <v>2997</v>
      </c>
      <c r="DC48" s="181" t="s">
        <v>1029</v>
      </c>
      <c r="DD48" s="181" t="s">
        <v>1029</v>
      </c>
      <c r="DE48" s="181" t="s">
        <v>2997</v>
      </c>
      <c r="DF48" s="181" t="s">
        <v>1029</v>
      </c>
      <c r="DG48" s="181" t="s">
        <v>1029</v>
      </c>
      <c r="DH48" s="181" t="s">
        <v>2997</v>
      </c>
      <c r="DI48" s="181" t="s">
        <v>1029</v>
      </c>
      <c r="DJ48" s="181" t="s">
        <v>1029</v>
      </c>
      <c r="DK48" s="181" t="s">
        <v>2997</v>
      </c>
      <c r="DL48" s="181" t="s">
        <v>1029</v>
      </c>
      <c r="DM48" s="181" t="s">
        <v>1029</v>
      </c>
      <c r="DN48" s="181" t="s">
        <v>2997</v>
      </c>
      <c r="DO48" s="181" t="s">
        <v>1029</v>
      </c>
      <c r="DP48" s="181" t="s">
        <v>1029</v>
      </c>
      <c r="DQ48" s="181" t="s">
        <v>2997</v>
      </c>
      <c r="DR48" s="181" t="s">
        <v>1029</v>
      </c>
      <c r="DS48" s="181" t="s">
        <v>1029</v>
      </c>
      <c r="DT48" s="181" t="s">
        <v>2997</v>
      </c>
      <c r="DU48" s="181" t="s">
        <v>1029</v>
      </c>
      <c r="DV48" s="181" t="s">
        <v>1029</v>
      </c>
      <c r="DW48" s="181" t="s">
        <v>2997</v>
      </c>
      <c r="DX48" s="181" t="s">
        <v>1029</v>
      </c>
      <c r="DY48" s="181" t="s">
        <v>1029</v>
      </c>
      <c r="DZ48" s="181" t="s">
        <v>2997</v>
      </c>
      <c r="EA48" s="181" t="s">
        <v>1029</v>
      </c>
      <c r="EB48" s="181" t="s">
        <v>1029</v>
      </c>
      <c r="EC48" s="181" t="s">
        <v>2997</v>
      </c>
      <c r="ED48" s="181" t="s">
        <v>1029</v>
      </c>
      <c r="EE48" s="181" t="s">
        <v>1029</v>
      </c>
      <c r="EF48" s="181" t="s">
        <v>2997</v>
      </c>
      <c r="EG48" s="181" t="s">
        <v>1029</v>
      </c>
      <c r="EH48" s="181" t="s">
        <v>1029</v>
      </c>
      <c r="EI48" s="181" t="s">
        <v>2997</v>
      </c>
      <c r="EJ48" s="181" t="s">
        <v>1029</v>
      </c>
      <c r="EK48" s="181" t="s">
        <v>1029</v>
      </c>
      <c r="EL48" s="181" t="s">
        <v>2997</v>
      </c>
      <c r="EM48" s="181" t="s">
        <v>1029</v>
      </c>
      <c r="EN48" s="181" t="s">
        <v>1029</v>
      </c>
      <c r="EO48" s="181" t="s">
        <v>2997</v>
      </c>
      <c r="EP48" s="181" t="s">
        <v>1029</v>
      </c>
      <c r="EQ48" s="181" t="s">
        <v>1029</v>
      </c>
      <c r="ER48" s="181" t="s">
        <v>2997</v>
      </c>
      <c r="ES48" s="181" t="s">
        <v>1029</v>
      </c>
      <c r="ET48" s="181" t="s">
        <v>1029</v>
      </c>
    </row>
    <row r="49" spans="1:150" x14ac:dyDescent="0.3">
      <c r="A49" s="1"/>
      <c r="B49" s="179" t="s">
        <v>3123</v>
      </c>
      <c r="C49" s="179" t="s">
        <v>164</v>
      </c>
      <c r="D49" s="179" t="s">
        <v>165</v>
      </c>
      <c r="E49" s="179" t="s">
        <v>3124</v>
      </c>
      <c r="F49" s="179" t="s">
        <v>3125</v>
      </c>
      <c r="G49" s="179" t="s">
        <v>2997</v>
      </c>
      <c r="H49" s="179" t="s">
        <v>3126</v>
      </c>
      <c r="I49" s="179" t="s">
        <v>3127</v>
      </c>
      <c r="J49" s="179" t="s">
        <v>2997</v>
      </c>
      <c r="K49" s="179" t="s">
        <v>3126</v>
      </c>
      <c r="L49" s="179" t="s">
        <v>3127</v>
      </c>
      <c r="M49" s="179" t="s">
        <v>2997</v>
      </c>
      <c r="N49" s="179" t="s">
        <v>3128</v>
      </c>
      <c r="O49" s="179" t="s">
        <v>3129</v>
      </c>
      <c r="P49" s="179" t="s">
        <v>2997</v>
      </c>
      <c r="Q49" s="179" t="s">
        <v>3128</v>
      </c>
      <c r="R49" s="179" t="s">
        <v>3129</v>
      </c>
      <c r="S49" s="179" t="s">
        <v>2997</v>
      </c>
      <c r="T49" s="179" t="s">
        <v>3130</v>
      </c>
      <c r="U49" s="179" t="s">
        <v>3131</v>
      </c>
      <c r="V49" s="179" t="s">
        <v>2997</v>
      </c>
      <c r="W49" s="179" t="s">
        <v>3130</v>
      </c>
      <c r="X49" s="179" t="s">
        <v>3131</v>
      </c>
      <c r="Y49" s="179" t="s">
        <v>2997</v>
      </c>
      <c r="Z49" s="179" t="s">
        <v>3132</v>
      </c>
      <c r="AA49" s="179" t="s">
        <v>3133</v>
      </c>
      <c r="AB49" s="179" t="s">
        <v>2997</v>
      </c>
      <c r="AC49" s="179" t="s">
        <v>3132</v>
      </c>
      <c r="AD49" s="179" t="s">
        <v>3133</v>
      </c>
      <c r="AE49" s="179" t="s">
        <v>2997</v>
      </c>
      <c r="AF49" s="179" t="s">
        <v>3132</v>
      </c>
      <c r="AG49" s="179" t="s">
        <v>3133</v>
      </c>
      <c r="AH49" s="179" t="s">
        <v>2997</v>
      </c>
      <c r="AI49" s="179" t="s">
        <v>3134</v>
      </c>
      <c r="AJ49" s="179" t="s">
        <v>3135</v>
      </c>
      <c r="AK49" s="179" t="s">
        <v>2997</v>
      </c>
      <c r="AL49" s="179" t="s">
        <v>3134</v>
      </c>
      <c r="AM49" s="179" t="s">
        <v>3135</v>
      </c>
      <c r="AN49" s="179" t="s">
        <v>2997</v>
      </c>
      <c r="AO49" s="179" t="s">
        <v>3134</v>
      </c>
      <c r="AP49" s="179" t="s">
        <v>3135</v>
      </c>
      <c r="AQ49" s="179" t="s">
        <v>2997</v>
      </c>
      <c r="AR49" s="179" t="s">
        <v>2885</v>
      </c>
      <c r="AS49" s="179" t="s">
        <v>3136</v>
      </c>
      <c r="AT49" s="179" t="s">
        <v>2997</v>
      </c>
      <c r="AU49" s="179" t="s">
        <v>2885</v>
      </c>
      <c r="AV49" s="179" t="s">
        <v>3136</v>
      </c>
      <c r="AW49" s="179" t="s">
        <v>2997</v>
      </c>
      <c r="AX49" s="179" t="s">
        <v>2885</v>
      </c>
      <c r="AY49" s="179" t="s">
        <v>3136</v>
      </c>
      <c r="AZ49" s="179" t="s">
        <v>2997</v>
      </c>
      <c r="BA49" s="179" t="s">
        <v>3137</v>
      </c>
      <c r="BB49" s="179" t="s">
        <v>3136</v>
      </c>
      <c r="BC49" s="179" t="s">
        <v>2997</v>
      </c>
      <c r="BD49" s="179" t="s">
        <v>2885</v>
      </c>
      <c r="BE49" s="179" t="s">
        <v>3136</v>
      </c>
      <c r="BF49" s="179" t="s">
        <v>2997</v>
      </c>
      <c r="BG49" s="179" t="s">
        <v>2885</v>
      </c>
      <c r="BH49" s="179" t="s">
        <v>3136</v>
      </c>
      <c r="BI49" s="179" t="s">
        <v>2997</v>
      </c>
      <c r="BJ49" s="179" t="s">
        <v>2885</v>
      </c>
      <c r="BK49" s="179" t="s">
        <v>3136</v>
      </c>
      <c r="BL49" s="179" t="s">
        <v>2997</v>
      </c>
      <c r="BM49" s="179" t="s">
        <v>2885</v>
      </c>
      <c r="BN49" s="179" t="s">
        <v>3136</v>
      </c>
      <c r="BO49" s="179" t="s">
        <v>2997</v>
      </c>
      <c r="BP49" s="179" t="s">
        <v>2885</v>
      </c>
      <c r="BQ49" s="179" t="s">
        <v>3136</v>
      </c>
      <c r="BR49" s="179" t="s">
        <v>2997</v>
      </c>
      <c r="BS49" s="179" t="s">
        <v>2885</v>
      </c>
      <c r="BT49" s="179" t="s">
        <v>3136</v>
      </c>
      <c r="BU49" s="179" t="s">
        <v>2997</v>
      </c>
      <c r="BV49" s="179" t="s">
        <v>2885</v>
      </c>
      <c r="BW49" s="179" t="s">
        <v>3136</v>
      </c>
      <c r="BX49" s="179" t="s">
        <v>2997</v>
      </c>
      <c r="BY49" s="179" t="s">
        <v>2885</v>
      </c>
      <c r="BZ49" s="179" t="s">
        <v>3136</v>
      </c>
      <c r="CA49" s="179" t="s">
        <v>2997</v>
      </c>
      <c r="CB49" s="179" t="s">
        <v>2885</v>
      </c>
      <c r="CC49" s="179" t="s">
        <v>3136</v>
      </c>
      <c r="CD49" s="179" t="s">
        <v>2997</v>
      </c>
      <c r="CE49" s="179" t="s">
        <v>2885</v>
      </c>
      <c r="CF49" s="179" t="s">
        <v>3136</v>
      </c>
      <c r="CG49" s="179" t="s">
        <v>2997</v>
      </c>
      <c r="CH49" s="179" t="s">
        <v>2885</v>
      </c>
      <c r="CI49" s="179" t="s">
        <v>3136</v>
      </c>
      <c r="CJ49" s="179" t="s">
        <v>2997</v>
      </c>
      <c r="CK49" s="179" t="s">
        <v>2885</v>
      </c>
      <c r="CL49" s="179" t="s">
        <v>3136</v>
      </c>
      <c r="CM49" s="179" t="s">
        <v>2997</v>
      </c>
      <c r="CN49" s="179" t="s">
        <v>2885</v>
      </c>
      <c r="CO49" s="179" t="s">
        <v>3136</v>
      </c>
      <c r="CP49" s="179" t="s">
        <v>2997</v>
      </c>
      <c r="CQ49" s="179" t="s">
        <v>2885</v>
      </c>
      <c r="CR49" s="179" t="s">
        <v>3138</v>
      </c>
      <c r="CS49" s="179" t="s">
        <v>2997</v>
      </c>
      <c r="CT49" s="179" t="s">
        <v>2885</v>
      </c>
      <c r="CU49" s="179" t="s">
        <v>3136</v>
      </c>
      <c r="CV49" s="179" t="s">
        <v>2997</v>
      </c>
      <c r="CW49" s="179" t="s">
        <v>2885</v>
      </c>
      <c r="CX49" s="179" t="s">
        <v>3136</v>
      </c>
      <c r="CY49" s="179" t="s">
        <v>2997</v>
      </c>
      <c r="CZ49" s="179" t="s">
        <v>2885</v>
      </c>
      <c r="DA49" s="179" t="s">
        <v>3136</v>
      </c>
      <c r="DB49" s="179" t="s">
        <v>2997</v>
      </c>
      <c r="DC49" s="179" t="s">
        <v>2885</v>
      </c>
      <c r="DD49" s="179" t="s">
        <v>3136</v>
      </c>
      <c r="DE49" s="179" t="s">
        <v>2997</v>
      </c>
      <c r="DF49" s="179" t="s">
        <v>2885</v>
      </c>
      <c r="DG49" s="179" t="s">
        <v>3136</v>
      </c>
      <c r="DH49" s="179" t="s">
        <v>2997</v>
      </c>
      <c r="DI49" s="179" t="s">
        <v>2885</v>
      </c>
      <c r="DJ49" s="179" t="s">
        <v>3136</v>
      </c>
      <c r="DK49" s="179" t="s">
        <v>2997</v>
      </c>
      <c r="DL49" s="179" t="s">
        <v>2885</v>
      </c>
      <c r="DM49" s="179" t="s">
        <v>3136</v>
      </c>
      <c r="DN49" s="179" t="s">
        <v>2997</v>
      </c>
      <c r="DO49" s="179" t="s">
        <v>2885</v>
      </c>
      <c r="DP49" s="179" t="s">
        <v>3136</v>
      </c>
      <c r="DQ49" s="179" t="s">
        <v>2997</v>
      </c>
      <c r="DR49" s="179" t="s">
        <v>3139</v>
      </c>
      <c r="DS49" s="179" t="s">
        <v>3140</v>
      </c>
      <c r="DT49" s="179" t="s">
        <v>2997</v>
      </c>
      <c r="DU49" s="179" t="s">
        <v>3139</v>
      </c>
      <c r="DV49" s="179" t="s">
        <v>3140</v>
      </c>
      <c r="DW49" s="179" t="s">
        <v>2997</v>
      </c>
      <c r="DX49" s="179" t="s">
        <v>3141</v>
      </c>
      <c r="DY49" s="179" t="s">
        <v>3142</v>
      </c>
      <c r="DZ49" s="179" t="s">
        <v>2997</v>
      </c>
      <c r="EA49" s="179" t="s">
        <v>3143</v>
      </c>
      <c r="EB49" s="179" t="s">
        <v>3142</v>
      </c>
      <c r="EC49" s="179" t="s">
        <v>2997</v>
      </c>
      <c r="ED49" s="179" t="s">
        <v>3144</v>
      </c>
      <c r="EE49" s="179" t="s">
        <v>3145</v>
      </c>
      <c r="EF49" s="179" t="s">
        <v>2997</v>
      </c>
      <c r="EG49" s="179" t="s">
        <v>3144</v>
      </c>
      <c r="EH49" s="179" t="s">
        <v>3145</v>
      </c>
      <c r="EI49" s="179" t="s">
        <v>2997</v>
      </c>
      <c r="EJ49" s="179" t="s">
        <v>3146</v>
      </c>
      <c r="EK49" s="179" t="s">
        <v>3147</v>
      </c>
      <c r="EL49" s="179" t="s">
        <v>2997</v>
      </c>
      <c r="EM49" s="179" t="s">
        <v>3148</v>
      </c>
      <c r="EN49" s="179" t="s">
        <v>3147</v>
      </c>
      <c r="EO49" s="179" t="s">
        <v>2997</v>
      </c>
      <c r="EP49" s="179" t="s">
        <v>3149</v>
      </c>
      <c r="EQ49" s="179" t="s">
        <v>3150</v>
      </c>
      <c r="ER49" s="179" t="s">
        <v>2997</v>
      </c>
      <c r="ES49" s="179" t="s">
        <v>3149</v>
      </c>
      <c r="ET49" s="179" t="s">
        <v>3150</v>
      </c>
    </row>
    <row r="50" spans="1:150" x14ac:dyDescent="0.3">
      <c r="A50" s="1"/>
      <c r="B50" s="180" t="s">
        <v>3151</v>
      </c>
      <c r="C50" s="180" t="s">
        <v>164</v>
      </c>
      <c r="D50" s="180" t="s">
        <v>165</v>
      </c>
      <c r="E50" s="180" t="s">
        <v>3152</v>
      </c>
      <c r="F50" s="180" t="s">
        <v>3153</v>
      </c>
      <c r="G50" s="181" t="s">
        <v>2997</v>
      </c>
      <c r="H50" s="181" t="s">
        <v>2885</v>
      </c>
      <c r="I50" s="181" t="s">
        <v>2885</v>
      </c>
      <c r="J50" s="181" t="s">
        <v>2997</v>
      </c>
      <c r="K50" s="181" t="s">
        <v>2885</v>
      </c>
      <c r="L50" s="181" t="s">
        <v>2885</v>
      </c>
      <c r="M50" s="181" t="s">
        <v>2997</v>
      </c>
      <c r="N50" s="181" t="s">
        <v>2885</v>
      </c>
      <c r="O50" s="181" t="s">
        <v>2885</v>
      </c>
      <c r="P50" s="181" t="s">
        <v>2997</v>
      </c>
      <c r="Q50" s="181" t="s">
        <v>2885</v>
      </c>
      <c r="R50" s="181" t="s">
        <v>2885</v>
      </c>
      <c r="S50" s="181" t="s">
        <v>2997</v>
      </c>
      <c r="T50" s="181" t="s">
        <v>2885</v>
      </c>
      <c r="U50" s="181" t="s">
        <v>2885</v>
      </c>
      <c r="V50" s="181" t="s">
        <v>2997</v>
      </c>
      <c r="W50" s="181" t="s">
        <v>2885</v>
      </c>
      <c r="X50" s="181" t="s">
        <v>2885</v>
      </c>
      <c r="Y50" s="181" t="s">
        <v>2997</v>
      </c>
      <c r="Z50" s="181" t="s">
        <v>2885</v>
      </c>
      <c r="AA50" s="181" t="s">
        <v>2885</v>
      </c>
      <c r="AB50" s="181" t="s">
        <v>2997</v>
      </c>
      <c r="AC50" s="181" t="s">
        <v>2885</v>
      </c>
      <c r="AD50" s="181" t="s">
        <v>2885</v>
      </c>
      <c r="AE50" s="181" t="s">
        <v>2997</v>
      </c>
      <c r="AF50" s="181" t="s">
        <v>2885</v>
      </c>
      <c r="AG50" s="181" t="s">
        <v>2885</v>
      </c>
      <c r="AH50" s="181" t="s">
        <v>2997</v>
      </c>
      <c r="AI50" s="181" t="s">
        <v>2885</v>
      </c>
      <c r="AJ50" s="181" t="s">
        <v>2885</v>
      </c>
      <c r="AK50" s="181" t="s">
        <v>2997</v>
      </c>
      <c r="AL50" s="181" t="s">
        <v>2885</v>
      </c>
      <c r="AM50" s="181" t="s">
        <v>2885</v>
      </c>
      <c r="AN50" s="181" t="s">
        <v>2997</v>
      </c>
      <c r="AO50" s="181" t="s">
        <v>2885</v>
      </c>
      <c r="AP50" s="181" t="s">
        <v>2885</v>
      </c>
      <c r="AQ50" s="181" t="s">
        <v>2997</v>
      </c>
      <c r="AR50" s="181" t="s">
        <v>2885</v>
      </c>
      <c r="AS50" s="181" t="s">
        <v>2885</v>
      </c>
      <c r="AT50" s="181" t="s">
        <v>2997</v>
      </c>
      <c r="AU50" s="181" t="s">
        <v>2885</v>
      </c>
      <c r="AV50" s="181" t="s">
        <v>2885</v>
      </c>
      <c r="AW50" s="181" t="s">
        <v>2997</v>
      </c>
      <c r="AX50" s="181" t="s">
        <v>2885</v>
      </c>
      <c r="AY50" s="181" t="s">
        <v>2885</v>
      </c>
      <c r="AZ50" s="181" t="s">
        <v>2997</v>
      </c>
      <c r="BA50" s="181" t="s">
        <v>2885</v>
      </c>
      <c r="BB50" s="181" t="s">
        <v>2885</v>
      </c>
      <c r="BC50" s="181" t="s">
        <v>2997</v>
      </c>
      <c r="BD50" s="181" t="s">
        <v>2885</v>
      </c>
      <c r="BE50" s="181" t="s">
        <v>2885</v>
      </c>
      <c r="BF50" s="181" t="s">
        <v>2997</v>
      </c>
      <c r="BG50" s="181" t="s">
        <v>2885</v>
      </c>
      <c r="BH50" s="181" t="s">
        <v>2885</v>
      </c>
      <c r="BI50" s="181" t="s">
        <v>2997</v>
      </c>
      <c r="BJ50" s="181" t="s">
        <v>2885</v>
      </c>
      <c r="BK50" s="181" t="s">
        <v>2885</v>
      </c>
      <c r="BL50" s="181" t="s">
        <v>2997</v>
      </c>
      <c r="BM50" s="181" t="s">
        <v>2885</v>
      </c>
      <c r="BN50" s="181" t="s">
        <v>2885</v>
      </c>
      <c r="BO50" s="181" t="s">
        <v>2997</v>
      </c>
      <c r="BP50" s="181" t="s">
        <v>2885</v>
      </c>
      <c r="BQ50" s="181" t="s">
        <v>2885</v>
      </c>
      <c r="BR50" s="181" t="s">
        <v>2997</v>
      </c>
      <c r="BS50" s="181" t="s">
        <v>2885</v>
      </c>
      <c r="BT50" s="181" t="s">
        <v>2885</v>
      </c>
      <c r="BU50" s="181" t="s">
        <v>2997</v>
      </c>
      <c r="BV50" s="181" t="s">
        <v>2885</v>
      </c>
      <c r="BW50" s="181" t="s">
        <v>2885</v>
      </c>
      <c r="BX50" s="181" t="s">
        <v>2997</v>
      </c>
      <c r="BY50" s="181" t="s">
        <v>2885</v>
      </c>
      <c r="BZ50" s="181" t="s">
        <v>2885</v>
      </c>
      <c r="CA50" s="181" t="s">
        <v>2997</v>
      </c>
      <c r="CB50" s="181" t="s">
        <v>2885</v>
      </c>
      <c r="CC50" s="181" t="s">
        <v>2885</v>
      </c>
      <c r="CD50" s="181" t="s">
        <v>2997</v>
      </c>
      <c r="CE50" s="181" t="s">
        <v>2885</v>
      </c>
      <c r="CF50" s="181" t="s">
        <v>2885</v>
      </c>
      <c r="CG50" s="181" t="s">
        <v>2997</v>
      </c>
      <c r="CH50" s="181" t="s">
        <v>2885</v>
      </c>
      <c r="CI50" s="181" t="s">
        <v>2885</v>
      </c>
      <c r="CJ50" s="181" t="s">
        <v>2997</v>
      </c>
      <c r="CK50" s="181" t="s">
        <v>2885</v>
      </c>
      <c r="CL50" s="181" t="s">
        <v>2885</v>
      </c>
      <c r="CM50" s="181" t="s">
        <v>2997</v>
      </c>
      <c r="CN50" s="181" t="s">
        <v>2885</v>
      </c>
      <c r="CO50" s="181" t="s">
        <v>2885</v>
      </c>
      <c r="CP50" s="181" t="s">
        <v>2997</v>
      </c>
      <c r="CQ50" s="181" t="s">
        <v>2885</v>
      </c>
      <c r="CR50" s="181" t="s">
        <v>2885</v>
      </c>
      <c r="CS50" s="181" t="s">
        <v>2997</v>
      </c>
      <c r="CT50" s="181" t="s">
        <v>2885</v>
      </c>
      <c r="CU50" s="181" t="s">
        <v>2885</v>
      </c>
      <c r="CV50" s="181" t="s">
        <v>2997</v>
      </c>
      <c r="CW50" s="181" t="s">
        <v>2885</v>
      </c>
      <c r="CX50" s="181" t="s">
        <v>2885</v>
      </c>
      <c r="CY50" s="181" t="s">
        <v>2997</v>
      </c>
      <c r="CZ50" s="181" t="s">
        <v>2885</v>
      </c>
      <c r="DA50" s="181" t="s">
        <v>2885</v>
      </c>
      <c r="DB50" s="181" t="s">
        <v>2997</v>
      </c>
      <c r="DC50" s="181" t="s">
        <v>2885</v>
      </c>
      <c r="DD50" s="181" t="s">
        <v>2885</v>
      </c>
      <c r="DE50" s="181" t="s">
        <v>2997</v>
      </c>
      <c r="DF50" s="181" t="s">
        <v>2885</v>
      </c>
      <c r="DG50" s="181" t="s">
        <v>2885</v>
      </c>
      <c r="DH50" s="181" t="s">
        <v>2997</v>
      </c>
      <c r="DI50" s="181" t="s">
        <v>2885</v>
      </c>
      <c r="DJ50" s="181" t="s">
        <v>2885</v>
      </c>
      <c r="DK50" s="181" t="s">
        <v>2997</v>
      </c>
      <c r="DL50" s="181" t="s">
        <v>2885</v>
      </c>
      <c r="DM50" s="181" t="s">
        <v>2885</v>
      </c>
      <c r="DN50" s="181" t="s">
        <v>2997</v>
      </c>
      <c r="DO50" s="181" t="s">
        <v>2885</v>
      </c>
      <c r="DP50" s="181" t="s">
        <v>2885</v>
      </c>
      <c r="DQ50" s="181" t="s">
        <v>2997</v>
      </c>
      <c r="DR50" s="181" t="s">
        <v>2885</v>
      </c>
      <c r="DS50" s="181" t="s">
        <v>2885</v>
      </c>
      <c r="DT50" s="181" t="s">
        <v>2997</v>
      </c>
      <c r="DU50" s="181" t="s">
        <v>2885</v>
      </c>
      <c r="DV50" s="181" t="s">
        <v>2885</v>
      </c>
      <c r="DW50" s="181" t="s">
        <v>2997</v>
      </c>
      <c r="DX50" s="181" t="s">
        <v>2885</v>
      </c>
      <c r="DY50" s="181" t="s">
        <v>2885</v>
      </c>
      <c r="DZ50" s="181" t="s">
        <v>2997</v>
      </c>
      <c r="EA50" s="181" t="s">
        <v>2885</v>
      </c>
      <c r="EB50" s="181" t="s">
        <v>2885</v>
      </c>
      <c r="EC50" s="181" t="s">
        <v>2997</v>
      </c>
      <c r="ED50" s="181" t="s">
        <v>2885</v>
      </c>
      <c r="EE50" s="181" t="s">
        <v>2885</v>
      </c>
      <c r="EF50" s="181" t="s">
        <v>2997</v>
      </c>
      <c r="EG50" s="181" t="s">
        <v>2885</v>
      </c>
      <c r="EH50" s="181" t="s">
        <v>2885</v>
      </c>
      <c r="EI50" s="181" t="s">
        <v>2997</v>
      </c>
      <c r="EJ50" s="181" t="s">
        <v>2885</v>
      </c>
      <c r="EK50" s="181" t="s">
        <v>2885</v>
      </c>
      <c r="EL50" s="181" t="s">
        <v>2997</v>
      </c>
      <c r="EM50" s="181" t="s">
        <v>2885</v>
      </c>
      <c r="EN50" s="181" t="s">
        <v>2885</v>
      </c>
      <c r="EO50" s="181" t="s">
        <v>2997</v>
      </c>
      <c r="EP50" s="181" t="s">
        <v>2885</v>
      </c>
      <c r="EQ50" s="181" t="s">
        <v>2885</v>
      </c>
      <c r="ER50" s="181" t="s">
        <v>2997</v>
      </c>
      <c r="ES50" s="181" t="s">
        <v>2885</v>
      </c>
      <c r="ET50" s="181" t="s">
        <v>2885</v>
      </c>
    </row>
    <row r="51" spans="1:150" x14ac:dyDescent="0.3">
      <c r="A51" s="1"/>
      <c r="B51" s="180" t="s">
        <v>3154</v>
      </c>
      <c r="C51" s="180" t="s">
        <v>164</v>
      </c>
      <c r="D51" s="180" t="s">
        <v>165</v>
      </c>
      <c r="E51" s="180" t="s">
        <v>3155</v>
      </c>
      <c r="F51" s="180" t="s">
        <v>3156</v>
      </c>
      <c r="G51" s="181" t="s">
        <v>2997</v>
      </c>
      <c r="H51" s="181" t="s">
        <v>2885</v>
      </c>
      <c r="I51" s="181" t="s">
        <v>3157</v>
      </c>
      <c r="J51" s="181" t="s">
        <v>2997</v>
      </c>
      <c r="K51" s="181" t="s">
        <v>2885</v>
      </c>
      <c r="L51" s="181" t="s">
        <v>3157</v>
      </c>
      <c r="M51" s="181" t="s">
        <v>2997</v>
      </c>
      <c r="N51" s="181" t="s">
        <v>2885</v>
      </c>
      <c r="O51" s="181" t="s">
        <v>3157</v>
      </c>
      <c r="P51" s="181" t="s">
        <v>2997</v>
      </c>
      <c r="Q51" s="181" t="s">
        <v>2885</v>
      </c>
      <c r="R51" s="181" t="s">
        <v>3157</v>
      </c>
      <c r="S51" s="181" t="s">
        <v>2997</v>
      </c>
      <c r="T51" s="181" t="s">
        <v>2885</v>
      </c>
      <c r="U51" s="181" t="s">
        <v>3157</v>
      </c>
      <c r="V51" s="181" t="s">
        <v>2997</v>
      </c>
      <c r="W51" s="181" t="s">
        <v>2885</v>
      </c>
      <c r="X51" s="181" t="s">
        <v>3157</v>
      </c>
      <c r="Y51" s="181" t="s">
        <v>2997</v>
      </c>
      <c r="Z51" s="181" t="s">
        <v>2885</v>
      </c>
      <c r="AA51" s="181" t="s">
        <v>3158</v>
      </c>
      <c r="AB51" s="181" t="s">
        <v>2997</v>
      </c>
      <c r="AC51" s="181" t="s">
        <v>2885</v>
      </c>
      <c r="AD51" s="181" t="s">
        <v>3158</v>
      </c>
      <c r="AE51" s="181" t="s">
        <v>2997</v>
      </c>
      <c r="AF51" s="181" t="s">
        <v>2885</v>
      </c>
      <c r="AG51" s="181" t="s">
        <v>3158</v>
      </c>
      <c r="AH51" s="181" t="s">
        <v>2997</v>
      </c>
      <c r="AI51" s="181" t="s">
        <v>2885</v>
      </c>
      <c r="AJ51" s="181" t="s">
        <v>3158</v>
      </c>
      <c r="AK51" s="181" t="s">
        <v>2997</v>
      </c>
      <c r="AL51" s="181" t="s">
        <v>2885</v>
      </c>
      <c r="AM51" s="181" t="s">
        <v>3158</v>
      </c>
      <c r="AN51" s="181" t="s">
        <v>2997</v>
      </c>
      <c r="AO51" s="181" t="s">
        <v>2885</v>
      </c>
      <c r="AP51" s="181" t="s">
        <v>3158</v>
      </c>
      <c r="AQ51" s="181" t="s">
        <v>2997</v>
      </c>
      <c r="AR51" s="181" t="s">
        <v>2885</v>
      </c>
      <c r="AS51" s="181" t="s">
        <v>3159</v>
      </c>
      <c r="AT51" s="181" t="s">
        <v>2997</v>
      </c>
      <c r="AU51" s="181" t="s">
        <v>2885</v>
      </c>
      <c r="AV51" s="181" t="s">
        <v>3160</v>
      </c>
      <c r="AW51" s="181" t="s">
        <v>2997</v>
      </c>
      <c r="AX51" s="181" t="s">
        <v>2885</v>
      </c>
      <c r="AY51" s="181" t="s">
        <v>3159</v>
      </c>
      <c r="AZ51" s="181" t="s">
        <v>2997</v>
      </c>
      <c r="BA51" s="181" t="s">
        <v>2885</v>
      </c>
      <c r="BB51" s="181" t="s">
        <v>3161</v>
      </c>
      <c r="BC51" s="181" t="s">
        <v>2997</v>
      </c>
      <c r="BD51" s="181" t="s">
        <v>2885</v>
      </c>
      <c r="BE51" s="181" t="s">
        <v>3159</v>
      </c>
      <c r="BF51" s="181" t="s">
        <v>2997</v>
      </c>
      <c r="BG51" s="181" t="s">
        <v>2885</v>
      </c>
      <c r="BH51" s="181" t="s">
        <v>3159</v>
      </c>
      <c r="BI51" s="181" t="s">
        <v>2997</v>
      </c>
      <c r="BJ51" s="181" t="s">
        <v>2885</v>
      </c>
      <c r="BK51" s="181" t="s">
        <v>3159</v>
      </c>
      <c r="BL51" s="181" t="s">
        <v>2997</v>
      </c>
      <c r="BM51" s="181" t="s">
        <v>2885</v>
      </c>
      <c r="BN51" s="181" t="s">
        <v>3159</v>
      </c>
      <c r="BO51" s="181" t="s">
        <v>2997</v>
      </c>
      <c r="BP51" s="181" t="s">
        <v>2885</v>
      </c>
      <c r="BQ51" s="181" t="s">
        <v>3159</v>
      </c>
      <c r="BR51" s="181" t="s">
        <v>2997</v>
      </c>
      <c r="BS51" s="181" t="s">
        <v>2885</v>
      </c>
      <c r="BT51" s="181" t="s">
        <v>3159</v>
      </c>
      <c r="BU51" s="181" t="s">
        <v>2997</v>
      </c>
      <c r="BV51" s="181" t="s">
        <v>2885</v>
      </c>
      <c r="BW51" s="181" t="s">
        <v>3159</v>
      </c>
      <c r="BX51" s="181" t="s">
        <v>2997</v>
      </c>
      <c r="BY51" s="181" t="s">
        <v>2885</v>
      </c>
      <c r="BZ51" s="181" t="s">
        <v>3159</v>
      </c>
      <c r="CA51" s="181" t="s">
        <v>2997</v>
      </c>
      <c r="CB51" s="181" t="s">
        <v>2885</v>
      </c>
      <c r="CC51" s="181" t="s">
        <v>3160</v>
      </c>
      <c r="CD51" s="181" t="s">
        <v>2997</v>
      </c>
      <c r="CE51" s="181" t="s">
        <v>2885</v>
      </c>
      <c r="CF51" s="181" t="s">
        <v>3162</v>
      </c>
      <c r="CG51" s="181" t="s">
        <v>2997</v>
      </c>
      <c r="CH51" s="181" t="s">
        <v>2885</v>
      </c>
      <c r="CI51" s="181" t="s">
        <v>3159</v>
      </c>
      <c r="CJ51" s="181" t="s">
        <v>2997</v>
      </c>
      <c r="CK51" s="181" t="s">
        <v>2885</v>
      </c>
      <c r="CL51" s="181" t="s">
        <v>3163</v>
      </c>
      <c r="CM51" s="181" t="s">
        <v>2997</v>
      </c>
      <c r="CN51" s="181" t="s">
        <v>2885</v>
      </c>
      <c r="CO51" s="181" t="s">
        <v>3160</v>
      </c>
      <c r="CP51" s="181" t="s">
        <v>2997</v>
      </c>
      <c r="CQ51" s="181" t="s">
        <v>2885</v>
      </c>
      <c r="CR51" s="181" t="s">
        <v>3164</v>
      </c>
      <c r="CS51" s="181" t="s">
        <v>2997</v>
      </c>
      <c r="CT51" s="181" t="s">
        <v>2885</v>
      </c>
      <c r="CU51" s="181" t="s">
        <v>3159</v>
      </c>
      <c r="CV51" s="181" t="s">
        <v>2997</v>
      </c>
      <c r="CW51" s="181" t="s">
        <v>2885</v>
      </c>
      <c r="CX51" s="181" t="s">
        <v>3159</v>
      </c>
      <c r="CY51" s="181" t="s">
        <v>2997</v>
      </c>
      <c r="CZ51" s="181" t="s">
        <v>2885</v>
      </c>
      <c r="DA51" s="181" t="s">
        <v>3159</v>
      </c>
      <c r="DB51" s="181" t="s">
        <v>2997</v>
      </c>
      <c r="DC51" s="181" t="s">
        <v>2885</v>
      </c>
      <c r="DD51" s="181" t="s">
        <v>3159</v>
      </c>
      <c r="DE51" s="181" t="s">
        <v>2997</v>
      </c>
      <c r="DF51" s="181" t="s">
        <v>2885</v>
      </c>
      <c r="DG51" s="181" t="s">
        <v>3159</v>
      </c>
      <c r="DH51" s="181" t="s">
        <v>2997</v>
      </c>
      <c r="DI51" s="181" t="s">
        <v>2885</v>
      </c>
      <c r="DJ51" s="181" t="s">
        <v>3159</v>
      </c>
      <c r="DK51" s="181" t="s">
        <v>2997</v>
      </c>
      <c r="DL51" s="181" t="s">
        <v>2885</v>
      </c>
      <c r="DM51" s="181" t="s">
        <v>3159</v>
      </c>
      <c r="DN51" s="181" t="s">
        <v>2997</v>
      </c>
      <c r="DO51" s="181" t="s">
        <v>2885</v>
      </c>
      <c r="DP51" s="181" t="s">
        <v>3159</v>
      </c>
      <c r="DQ51" s="181" t="s">
        <v>2997</v>
      </c>
      <c r="DR51" s="181" t="s">
        <v>2885</v>
      </c>
      <c r="DS51" s="181" t="s">
        <v>3158</v>
      </c>
      <c r="DT51" s="181" t="s">
        <v>2997</v>
      </c>
      <c r="DU51" s="181" t="s">
        <v>2885</v>
      </c>
      <c r="DV51" s="181" t="s">
        <v>3158</v>
      </c>
      <c r="DW51" s="181" t="s">
        <v>2997</v>
      </c>
      <c r="DX51" s="181" t="s">
        <v>2885</v>
      </c>
      <c r="DY51" s="181" t="s">
        <v>3158</v>
      </c>
      <c r="DZ51" s="181" t="s">
        <v>2997</v>
      </c>
      <c r="EA51" s="181" t="s">
        <v>2885</v>
      </c>
      <c r="EB51" s="181" t="s">
        <v>3158</v>
      </c>
      <c r="EC51" s="181" t="s">
        <v>2997</v>
      </c>
      <c r="ED51" s="181" t="s">
        <v>2885</v>
      </c>
      <c r="EE51" s="181" t="s">
        <v>3158</v>
      </c>
      <c r="EF51" s="181" t="s">
        <v>2997</v>
      </c>
      <c r="EG51" s="181" t="s">
        <v>2885</v>
      </c>
      <c r="EH51" s="181" t="s">
        <v>3158</v>
      </c>
      <c r="EI51" s="181" t="s">
        <v>2997</v>
      </c>
      <c r="EJ51" s="181" t="s">
        <v>2885</v>
      </c>
      <c r="EK51" s="181" t="s">
        <v>3158</v>
      </c>
      <c r="EL51" s="181" t="s">
        <v>2997</v>
      </c>
      <c r="EM51" s="181" t="s">
        <v>2885</v>
      </c>
      <c r="EN51" s="181" t="s">
        <v>3158</v>
      </c>
      <c r="EO51" s="181" t="s">
        <v>2997</v>
      </c>
      <c r="EP51" s="181" t="s">
        <v>2885</v>
      </c>
      <c r="EQ51" s="181" t="s">
        <v>3158</v>
      </c>
      <c r="ER51" s="181" t="s">
        <v>2997</v>
      </c>
      <c r="ES51" s="181" t="s">
        <v>2885</v>
      </c>
      <c r="ET51" s="181" t="s">
        <v>3158</v>
      </c>
    </row>
    <row r="52" spans="1:150" x14ac:dyDescent="0.3">
      <c r="A52" s="1"/>
      <c r="B52" s="180" t="s">
        <v>3165</v>
      </c>
      <c r="C52" s="180" t="s">
        <v>164</v>
      </c>
      <c r="D52" s="180" t="s">
        <v>165</v>
      </c>
      <c r="E52" s="180" t="s">
        <v>3166</v>
      </c>
      <c r="F52" s="180" t="s">
        <v>3167</v>
      </c>
      <c r="G52" s="181" t="s">
        <v>2997</v>
      </c>
      <c r="H52" s="181" t="s">
        <v>2885</v>
      </c>
      <c r="I52" s="181" t="s">
        <v>3168</v>
      </c>
      <c r="J52" s="181" t="s">
        <v>2997</v>
      </c>
      <c r="K52" s="181" t="s">
        <v>2885</v>
      </c>
      <c r="L52" s="181" t="s">
        <v>3168</v>
      </c>
      <c r="M52" s="181" t="s">
        <v>2997</v>
      </c>
      <c r="N52" s="181" t="s">
        <v>2885</v>
      </c>
      <c r="O52" s="181" t="s">
        <v>3168</v>
      </c>
      <c r="P52" s="181" t="s">
        <v>2997</v>
      </c>
      <c r="Q52" s="181" t="s">
        <v>2885</v>
      </c>
      <c r="R52" s="181" t="s">
        <v>3168</v>
      </c>
      <c r="S52" s="181" t="s">
        <v>2997</v>
      </c>
      <c r="T52" s="181" t="s">
        <v>2885</v>
      </c>
      <c r="U52" s="181" t="s">
        <v>3168</v>
      </c>
      <c r="V52" s="181" t="s">
        <v>2997</v>
      </c>
      <c r="W52" s="181" t="s">
        <v>2885</v>
      </c>
      <c r="X52" s="181" t="s">
        <v>3168</v>
      </c>
      <c r="Y52" s="181" t="s">
        <v>2997</v>
      </c>
      <c r="Z52" s="181" t="s">
        <v>2885</v>
      </c>
      <c r="AA52" s="181" t="s">
        <v>3169</v>
      </c>
      <c r="AB52" s="181" t="s">
        <v>2997</v>
      </c>
      <c r="AC52" s="181" t="s">
        <v>2885</v>
      </c>
      <c r="AD52" s="181" t="s">
        <v>3169</v>
      </c>
      <c r="AE52" s="181" t="s">
        <v>2997</v>
      </c>
      <c r="AF52" s="181" t="s">
        <v>2885</v>
      </c>
      <c r="AG52" s="181" t="s">
        <v>3169</v>
      </c>
      <c r="AH52" s="181" t="s">
        <v>2997</v>
      </c>
      <c r="AI52" s="181" t="s">
        <v>2885</v>
      </c>
      <c r="AJ52" s="181" t="s">
        <v>3169</v>
      </c>
      <c r="AK52" s="181" t="s">
        <v>2997</v>
      </c>
      <c r="AL52" s="181" t="s">
        <v>2885</v>
      </c>
      <c r="AM52" s="181" t="s">
        <v>3169</v>
      </c>
      <c r="AN52" s="181" t="s">
        <v>2997</v>
      </c>
      <c r="AO52" s="181" t="s">
        <v>2885</v>
      </c>
      <c r="AP52" s="181" t="s">
        <v>3169</v>
      </c>
      <c r="AQ52" s="181" t="s">
        <v>2997</v>
      </c>
      <c r="AR52" s="181" t="s">
        <v>2885</v>
      </c>
      <c r="AS52" s="181" t="s">
        <v>3170</v>
      </c>
      <c r="AT52" s="181" t="s">
        <v>2997</v>
      </c>
      <c r="AU52" s="181" t="s">
        <v>2885</v>
      </c>
      <c r="AV52" s="181" t="s">
        <v>3170</v>
      </c>
      <c r="AW52" s="181" t="s">
        <v>2997</v>
      </c>
      <c r="AX52" s="181" t="s">
        <v>2885</v>
      </c>
      <c r="AY52" s="181" t="s">
        <v>3170</v>
      </c>
      <c r="AZ52" s="181" t="s">
        <v>2997</v>
      </c>
      <c r="BA52" s="181" t="s">
        <v>2885</v>
      </c>
      <c r="BB52" s="181" t="s">
        <v>3171</v>
      </c>
      <c r="BC52" s="181" t="s">
        <v>2997</v>
      </c>
      <c r="BD52" s="181" t="s">
        <v>2885</v>
      </c>
      <c r="BE52" s="181" t="s">
        <v>3170</v>
      </c>
      <c r="BF52" s="181" t="s">
        <v>2997</v>
      </c>
      <c r="BG52" s="181" t="s">
        <v>2885</v>
      </c>
      <c r="BH52" s="181" t="s">
        <v>3170</v>
      </c>
      <c r="BI52" s="181" t="s">
        <v>2997</v>
      </c>
      <c r="BJ52" s="181" t="s">
        <v>2885</v>
      </c>
      <c r="BK52" s="181" t="s">
        <v>3170</v>
      </c>
      <c r="BL52" s="181" t="s">
        <v>2997</v>
      </c>
      <c r="BM52" s="181" t="s">
        <v>2885</v>
      </c>
      <c r="BN52" s="181" t="s">
        <v>3170</v>
      </c>
      <c r="BO52" s="181" t="s">
        <v>2997</v>
      </c>
      <c r="BP52" s="181" t="s">
        <v>2885</v>
      </c>
      <c r="BQ52" s="181" t="s">
        <v>3170</v>
      </c>
      <c r="BR52" s="181" t="s">
        <v>2997</v>
      </c>
      <c r="BS52" s="181" t="s">
        <v>2885</v>
      </c>
      <c r="BT52" s="181" t="s">
        <v>3170</v>
      </c>
      <c r="BU52" s="181" t="s">
        <v>2997</v>
      </c>
      <c r="BV52" s="181" t="s">
        <v>2885</v>
      </c>
      <c r="BW52" s="181" t="s">
        <v>3170</v>
      </c>
      <c r="BX52" s="181" t="s">
        <v>2997</v>
      </c>
      <c r="BY52" s="181" t="s">
        <v>2885</v>
      </c>
      <c r="BZ52" s="181" t="s">
        <v>3170</v>
      </c>
      <c r="CA52" s="181" t="s">
        <v>2997</v>
      </c>
      <c r="CB52" s="181" t="s">
        <v>2885</v>
      </c>
      <c r="CC52" s="181" t="s">
        <v>3170</v>
      </c>
      <c r="CD52" s="181" t="s">
        <v>2997</v>
      </c>
      <c r="CE52" s="181" t="s">
        <v>2885</v>
      </c>
      <c r="CF52" s="181" t="s">
        <v>3172</v>
      </c>
      <c r="CG52" s="181" t="s">
        <v>2997</v>
      </c>
      <c r="CH52" s="181" t="s">
        <v>2885</v>
      </c>
      <c r="CI52" s="181" t="s">
        <v>3170</v>
      </c>
      <c r="CJ52" s="181" t="s">
        <v>2997</v>
      </c>
      <c r="CK52" s="181" t="s">
        <v>2885</v>
      </c>
      <c r="CL52" s="181" t="s">
        <v>3173</v>
      </c>
      <c r="CM52" s="181" t="s">
        <v>2997</v>
      </c>
      <c r="CN52" s="181" t="s">
        <v>2885</v>
      </c>
      <c r="CO52" s="181" t="s">
        <v>3170</v>
      </c>
      <c r="CP52" s="181" t="s">
        <v>2997</v>
      </c>
      <c r="CQ52" s="181" t="s">
        <v>2885</v>
      </c>
      <c r="CR52" s="181" t="s">
        <v>2885</v>
      </c>
      <c r="CS52" s="181" t="s">
        <v>2997</v>
      </c>
      <c r="CT52" s="181" t="s">
        <v>2885</v>
      </c>
      <c r="CU52" s="181" t="s">
        <v>3170</v>
      </c>
      <c r="CV52" s="181" t="s">
        <v>2997</v>
      </c>
      <c r="CW52" s="181" t="s">
        <v>2885</v>
      </c>
      <c r="CX52" s="181" t="s">
        <v>3170</v>
      </c>
      <c r="CY52" s="181" t="s">
        <v>2997</v>
      </c>
      <c r="CZ52" s="181" t="s">
        <v>2885</v>
      </c>
      <c r="DA52" s="181" t="s">
        <v>3170</v>
      </c>
      <c r="DB52" s="181" t="s">
        <v>2997</v>
      </c>
      <c r="DC52" s="181" t="s">
        <v>2885</v>
      </c>
      <c r="DD52" s="181" t="s">
        <v>3170</v>
      </c>
      <c r="DE52" s="181" t="s">
        <v>2997</v>
      </c>
      <c r="DF52" s="181" t="s">
        <v>2885</v>
      </c>
      <c r="DG52" s="181" t="s">
        <v>3170</v>
      </c>
      <c r="DH52" s="181" t="s">
        <v>2997</v>
      </c>
      <c r="DI52" s="181" t="s">
        <v>2885</v>
      </c>
      <c r="DJ52" s="181" t="s">
        <v>3170</v>
      </c>
      <c r="DK52" s="181" t="s">
        <v>2997</v>
      </c>
      <c r="DL52" s="181" t="s">
        <v>2885</v>
      </c>
      <c r="DM52" s="181" t="s">
        <v>3170</v>
      </c>
      <c r="DN52" s="181" t="s">
        <v>2997</v>
      </c>
      <c r="DO52" s="181" t="s">
        <v>2885</v>
      </c>
      <c r="DP52" s="181" t="s">
        <v>3170</v>
      </c>
      <c r="DQ52" s="181" t="s">
        <v>2997</v>
      </c>
      <c r="DR52" s="181" t="s">
        <v>2885</v>
      </c>
      <c r="DS52" s="181" t="s">
        <v>3169</v>
      </c>
      <c r="DT52" s="181" t="s">
        <v>2997</v>
      </c>
      <c r="DU52" s="181" t="s">
        <v>2885</v>
      </c>
      <c r="DV52" s="181" t="s">
        <v>3169</v>
      </c>
      <c r="DW52" s="181" t="s">
        <v>2997</v>
      </c>
      <c r="DX52" s="181" t="s">
        <v>2885</v>
      </c>
      <c r="DY52" s="181" t="s">
        <v>3169</v>
      </c>
      <c r="DZ52" s="181" t="s">
        <v>2997</v>
      </c>
      <c r="EA52" s="181" t="s">
        <v>2885</v>
      </c>
      <c r="EB52" s="181" t="s">
        <v>3169</v>
      </c>
      <c r="EC52" s="181" t="s">
        <v>2997</v>
      </c>
      <c r="ED52" s="181" t="s">
        <v>2885</v>
      </c>
      <c r="EE52" s="181" t="s">
        <v>3169</v>
      </c>
      <c r="EF52" s="181" t="s">
        <v>2997</v>
      </c>
      <c r="EG52" s="181" t="s">
        <v>2885</v>
      </c>
      <c r="EH52" s="181" t="s">
        <v>3169</v>
      </c>
      <c r="EI52" s="181" t="s">
        <v>2997</v>
      </c>
      <c r="EJ52" s="181" t="s">
        <v>2885</v>
      </c>
      <c r="EK52" s="181" t="s">
        <v>3169</v>
      </c>
      <c r="EL52" s="181" t="s">
        <v>2997</v>
      </c>
      <c r="EM52" s="181" t="s">
        <v>2885</v>
      </c>
      <c r="EN52" s="181" t="s">
        <v>3169</v>
      </c>
      <c r="EO52" s="181" t="s">
        <v>2997</v>
      </c>
      <c r="EP52" s="181" t="s">
        <v>2885</v>
      </c>
      <c r="EQ52" s="181" t="s">
        <v>3169</v>
      </c>
      <c r="ER52" s="181" t="s">
        <v>2997</v>
      </c>
      <c r="ES52" s="181" t="s">
        <v>2885</v>
      </c>
      <c r="ET52" s="181" t="s">
        <v>3169</v>
      </c>
    </row>
    <row r="53" spans="1:150" x14ac:dyDescent="0.3">
      <c r="A53" s="1"/>
      <c r="B53" s="180" t="s">
        <v>3174</v>
      </c>
      <c r="C53" s="180" t="s">
        <v>164</v>
      </c>
      <c r="D53" s="180" t="s">
        <v>165</v>
      </c>
      <c r="E53" s="180" t="s">
        <v>3175</v>
      </c>
      <c r="F53" s="180" t="s">
        <v>3176</v>
      </c>
      <c r="G53" s="181" t="s">
        <v>2997</v>
      </c>
      <c r="H53" s="181" t="s">
        <v>3126</v>
      </c>
      <c r="I53" s="181" t="s">
        <v>3177</v>
      </c>
      <c r="J53" s="181" t="s">
        <v>2997</v>
      </c>
      <c r="K53" s="181" t="s">
        <v>3126</v>
      </c>
      <c r="L53" s="181" t="s">
        <v>3177</v>
      </c>
      <c r="M53" s="181" t="s">
        <v>2997</v>
      </c>
      <c r="N53" s="181" t="s">
        <v>3128</v>
      </c>
      <c r="O53" s="181" t="s">
        <v>3178</v>
      </c>
      <c r="P53" s="181" t="s">
        <v>2997</v>
      </c>
      <c r="Q53" s="181" t="s">
        <v>3128</v>
      </c>
      <c r="R53" s="181" t="s">
        <v>3178</v>
      </c>
      <c r="S53" s="181" t="s">
        <v>2997</v>
      </c>
      <c r="T53" s="181" t="s">
        <v>3130</v>
      </c>
      <c r="U53" s="181" t="s">
        <v>3179</v>
      </c>
      <c r="V53" s="181" t="s">
        <v>2997</v>
      </c>
      <c r="W53" s="181" t="s">
        <v>3130</v>
      </c>
      <c r="X53" s="181" t="s">
        <v>3179</v>
      </c>
      <c r="Y53" s="181" t="s">
        <v>2997</v>
      </c>
      <c r="Z53" s="181" t="s">
        <v>3132</v>
      </c>
      <c r="AA53" s="181" t="s">
        <v>3040</v>
      </c>
      <c r="AB53" s="181" t="s">
        <v>2997</v>
      </c>
      <c r="AC53" s="181" t="s">
        <v>3132</v>
      </c>
      <c r="AD53" s="181" t="s">
        <v>3040</v>
      </c>
      <c r="AE53" s="181" t="s">
        <v>2997</v>
      </c>
      <c r="AF53" s="181" t="s">
        <v>3132</v>
      </c>
      <c r="AG53" s="181" t="s">
        <v>3040</v>
      </c>
      <c r="AH53" s="181" t="s">
        <v>2997</v>
      </c>
      <c r="AI53" s="181" t="s">
        <v>3134</v>
      </c>
      <c r="AJ53" s="181" t="s">
        <v>3180</v>
      </c>
      <c r="AK53" s="181" t="s">
        <v>2997</v>
      </c>
      <c r="AL53" s="181" t="s">
        <v>3134</v>
      </c>
      <c r="AM53" s="181" t="s">
        <v>3180</v>
      </c>
      <c r="AN53" s="181" t="s">
        <v>2997</v>
      </c>
      <c r="AO53" s="181" t="s">
        <v>3134</v>
      </c>
      <c r="AP53" s="181" t="s">
        <v>3180</v>
      </c>
      <c r="AQ53" s="181" t="s">
        <v>2997</v>
      </c>
      <c r="AR53" s="181" t="s">
        <v>2885</v>
      </c>
      <c r="AS53" s="181" t="s">
        <v>3181</v>
      </c>
      <c r="AT53" s="181" t="s">
        <v>2997</v>
      </c>
      <c r="AU53" s="181" t="s">
        <v>2885</v>
      </c>
      <c r="AV53" s="181" t="s">
        <v>3181</v>
      </c>
      <c r="AW53" s="181" t="s">
        <v>2997</v>
      </c>
      <c r="AX53" s="181" t="s">
        <v>2885</v>
      </c>
      <c r="AY53" s="181" t="s">
        <v>3181</v>
      </c>
      <c r="AZ53" s="181" t="s">
        <v>2997</v>
      </c>
      <c r="BA53" s="181" t="s">
        <v>3137</v>
      </c>
      <c r="BB53" s="181" t="s">
        <v>3182</v>
      </c>
      <c r="BC53" s="181" t="s">
        <v>2997</v>
      </c>
      <c r="BD53" s="181" t="s">
        <v>2885</v>
      </c>
      <c r="BE53" s="181" t="s">
        <v>3181</v>
      </c>
      <c r="BF53" s="181" t="s">
        <v>2997</v>
      </c>
      <c r="BG53" s="181" t="s">
        <v>2885</v>
      </c>
      <c r="BH53" s="181" t="s">
        <v>3181</v>
      </c>
      <c r="BI53" s="181" t="s">
        <v>2997</v>
      </c>
      <c r="BJ53" s="181" t="s">
        <v>2885</v>
      </c>
      <c r="BK53" s="181" t="s">
        <v>3181</v>
      </c>
      <c r="BL53" s="181" t="s">
        <v>2997</v>
      </c>
      <c r="BM53" s="181" t="s">
        <v>2885</v>
      </c>
      <c r="BN53" s="181" t="s">
        <v>3181</v>
      </c>
      <c r="BO53" s="181" t="s">
        <v>2997</v>
      </c>
      <c r="BP53" s="181" t="s">
        <v>2885</v>
      </c>
      <c r="BQ53" s="181" t="s">
        <v>3181</v>
      </c>
      <c r="BR53" s="181" t="s">
        <v>2997</v>
      </c>
      <c r="BS53" s="181" t="s">
        <v>2885</v>
      </c>
      <c r="BT53" s="181" t="s">
        <v>3181</v>
      </c>
      <c r="BU53" s="181" t="s">
        <v>2997</v>
      </c>
      <c r="BV53" s="181" t="s">
        <v>2885</v>
      </c>
      <c r="BW53" s="181" t="s">
        <v>3181</v>
      </c>
      <c r="BX53" s="181" t="s">
        <v>2997</v>
      </c>
      <c r="BY53" s="181" t="s">
        <v>2885</v>
      </c>
      <c r="BZ53" s="181" t="s">
        <v>3181</v>
      </c>
      <c r="CA53" s="181" t="s">
        <v>2997</v>
      </c>
      <c r="CB53" s="181" t="s">
        <v>2885</v>
      </c>
      <c r="CC53" s="181" t="s">
        <v>3183</v>
      </c>
      <c r="CD53" s="181" t="s">
        <v>2997</v>
      </c>
      <c r="CE53" s="181" t="s">
        <v>2885</v>
      </c>
      <c r="CF53" s="181" t="s">
        <v>3181</v>
      </c>
      <c r="CG53" s="181" t="s">
        <v>2997</v>
      </c>
      <c r="CH53" s="181" t="s">
        <v>2885</v>
      </c>
      <c r="CI53" s="181" t="s">
        <v>3181</v>
      </c>
      <c r="CJ53" s="181" t="s">
        <v>2997</v>
      </c>
      <c r="CK53" s="181" t="s">
        <v>2885</v>
      </c>
      <c r="CL53" s="181" t="s">
        <v>3184</v>
      </c>
      <c r="CM53" s="181" t="s">
        <v>2997</v>
      </c>
      <c r="CN53" s="181" t="s">
        <v>2885</v>
      </c>
      <c r="CO53" s="181" t="s">
        <v>3181</v>
      </c>
      <c r="CP53" s="181" t="s">
        <v>2997</v>
      </c>
      <c r="CQ53" s="181" t="s">
        <v>2885</v>
      </c>
      <c r="CR53" s="181" t="s">
        <v>3185</v>
      </c>
      <c r="CS53" s="181" t="s">
        <v>2997</v>
      </c>
      <c r="CT53" s="181" t="s">
        <v>2885</v>
      </c>
      <c r="CU53" s="181" t="s">
        <v>3181</v>
      </c>
      <c r="CV53" s="181" t="s">
        <v>2997</v>
      </c>
      <c r="CW53" s="181" t="s">
        <v>2885</v>
      </c>
      <c r="CX53" s="181" t="s">
        <v>3181</v>
      </c>
      <c r="CY53" s="181" t="s">
        <v>2997</v>
      </c>
      <c r="CZ53" s="181" t="s">
        <v>2885</v>
      </c>
      <c r="DA53" s="181" t="s">
        <v>3181</v>
      </c>
      <c r="DB53" s="181" t="s">
        <v>2997</v>
      </c>
      <c r="DC53" s="181" t="s">
        <v>2885</v>
      </c>
      <c r="DD53" s="181" t="s">
        <v>3181</v>
      </c>
      <c r="DE53" s="181" t="s">
        <v>2997</v>
      </c>
      <c r="DF53" s="181" t="s">
        <v>2885</v>
      </c>
      <c r="DG53" s="181" t="s">
        <v>3181</v>
      </c>
      <c r="DH53" s="181" t="s">
        <v>2997</v>
      </c>
      <c r="DI53" s="181" t="s">
        <v>2885</v>
      </c>
      <c r="DJ53" s="181" t="s">
        <v>3181</v>
      </c>
      <c r="DK53" s="181" t="s">
        <v>2997</v>
      </c>
      <c r="DL53" s="181" t="s">
        <v>2885</v>
      </c>
      <c r="DM53" s="181" t="s">
        <v>3181</v>
      </c>
      <c r="DN53" s="181" t="s">
        <v>2997</v>
      </c>
      <c r="DO53" s="181" t="s">
        <v>2885</v>
      </c>
      <c r="DP53" s="181" t="s">
        <v>3181</v>
      </c>
      <c r="DQ53" s="181" t="s">
        <v>2997</v>
      </c>
      <c r="DR53" s="181" t="s">
        <v>3139</v>
      </c>
      <c r="DS53" s="181" t="s">
        <v>3186</v>
      </c>
      <c r="DT53" s="181" t="s">
        <v>2997</v>
      </c>
      <c r="DU53" s="181" t="s">
        <v>3139</v>
      </c>
      <c r="DV53" s="181" t="s">
        <v>3186</v>
      </c>
      <c r="DW53" s="181" t="s">
        <v>2997</v>
      </c>
      <c r="DX53" s="181" t="s">
        <v>3141</v>
      </c>
      <c r="DY53" s="181" t="s">
        <v>3187</v>
      </c>
      <c r="DZ53" s="181" t="s">
        <v>2997</v>
      </c>
      <c r="EA53" s="181" t="s">
        <v>3143</v>
      </c>
      <c r="EB53" s="181" t="s">
        <v>3187</v>
      </c>
      <c r="EC53" s="181" t="s">
        <v>2997</v>
      </c>
      <c r="ED53" s="181" t="s">
        <v>3144</v>
      </c>
      <c r="EE53" s="181" t="s">
        <v>3188</v>
      </c>
      <c r="EF53" s="181" t="s">
        <v>2997</v>
      </c>
      <c r="EG53" s="181" t="s">
        <v>3144</v>
      </c>
      <c r="EH53" s="181" t="s">
        <v>3188</v>
      </c>
      <c r="EI53" s="181" t="s">
        <v>2997</v>
      </c>
      <c r="EJ53" s="181" t="s">
        <v>3146</v>
      </c>
      <c r="EK53" s="181" t="s">
        <v>3189</v>
      </c>
      <c r="EL53" s="181" t="s">
        <v>2997</v>
      </c>
      <c r="EM53" s="181" t="s">
        <v>3148</v>
      </c>
      <c r="EN53" s="181" t="s">
        <v>3189</v>
      </c>
      <c r="EO53" s="181" t="s">
        <v>2997</v>
      </c>
      <c r="EP53" s="181" t="s">
        <v>3149</v>
      </c>
      <c r="EQ53" s="181" t="s">
        <v>3190</v>
      </c>
      <c r="ER53" s="181" t="s">
        <v>2997</v>
      </c>
      <c r="ES53" s="181" t="s">
        <v>3149</v>
      </c>
      <c r="ET53" s="181" t="s">
        <v>3190</v>
      </c>
    </row>
    <row r="54" spans="1:150" x14ac:dyDescent="0.3">
      <c r="A54" s="1"/>
      <c r="B54" s="179" t="s">
        <v>3191</v>
      </c>
      <c r="C54" s="179" t="s">
        <v>164</v>
      </c>
      <c r="D54" s="179" t="s">
        <v>169</v>
      </c>
      <c r="E54" s="179" t="s">
        <v>3192</v>
      </c>
      <c r="F54" s="179" t="s">
        <v>3193</v>
      </c>
      <c r="G54" s="179" t="s">
        <v>2997</v>
      </c>
      <c r="H54" s="179" t="s">
        <v>3194</v>
      </c>
      <c r="I54" s="179" t="s">
        <v>3195</v>
      </c>
      <c r="J54" s="179" t="s">
        <v>2997</v>
      </c>
      <c r="K54" s="179" t="s">
        <v>3194</v>
      </c>
      <c r="L54" s="179" t="s">
        <v>3195</v>
      </c>
      <c r="M54" s="179" t="s">
        <v>2997</v>
      </c>
      <c r="N54" s="179" t="s">
        <v>3194</v>
      </c>
      <c r="O54" s="179" t="s">
        <v>3195</v>
      </c>
      <c r="P54" s="179" t="s">
        <v>2997</v>
      </c>
      <c r="Q54" s="179" t="s">
        <v>3194</v>
      </c>
      <c r="R54" s="179" t="s">
        <v>3195</v>
      </c>
      <c r="S54" s="179" t="s">
        <v>2997</v>
      </c>
      <c r="T54" s="179" t="s">
        <v>3194</v>
      </c>
      <c r="U54" s="179" t="s">
        <v>3195</v>
      </c>
      <c r="V54" s="179" t="s">
        <v>2997</v>
      </c>
      <c r="W54" s="179" t="s">
        <v>3194</v>
      </c>
      <c r="X54" s="179" t="s">
        <v>3195</v>
      </c>
      <c r="Y54" s="179" t="s">
        <v>2997</v>
      </c>
      <c r="Z54" s="179" t="s">
        <v>3196</v>
      </c>
      <c r="AA54" s="179" t="s">
        <v>3197</v>
      </c>
      <c r="AB54" s="179" t="s">
        <v>2997</v>
      </c>
      <c r="AC54" s="179" t="s">
        <v>3196</v>
      </c>
      <c r="AD54" s="179" t="s">
        <v>3197</v>
      </c>
      <c r="AE54" s="179" t="s">
        <v>2997</v>
      </c>
      <c r="AF54" s="179" t="s">
        <v>3196</v>
      </c>
      <c r="AG54" s="179" t="s">
        <v>3197</v>
      </c>
      <c r="AH54" s="179" t="s">
        <v>2997</v>
      </c>
      <c r="AI54" s="179" t="s">
        <v>3196</v>
      </c>
      <c r="AJ54" s="179" t="s">
        <v>3197</v>
      </c>
      <c r="AK54" s="179" t="s">
        <v>2997</v>
      </c>
      <c r="AL54" s="179" t="s">
        <v>3196</v>
      </c>
      <c r="AM54" s="179" t="s">
        <v>3197</v>
      </c>
      <c r="AN54" s="179" t="s">
        <v>2997</v>
      </c>
      <c r="AO54" s="179" t="s">
        <v>3196</v>
      </c>
      <c r="AP54" s="179" t="s">
        <v>3197</v>
      </c>
      <c r="AQ54" s="179" t="s">
        <v>2997</v>
      </c>
      <c r="AR54" s="179" t="s">
        <v>2885</v>
      </c>
      <c r="AS54" s="179" t="s">
        <v>3198</v>
      </c>
      <c r="AT54" s="179" t="s">
        <v>2997</v>
      </c>
      <c r="AU54" s="179" t="s">
        <v>2885</v>
      </c>
      <c r="AV54" s="179" t="s">
        <v>3199</v>
      </c>
      <c r="AW54" s="179" t="s">
        <v>2997</v>
      </c>
      <c r="AX54" s="179" t="s">
        <v>2885</v>
      </c>
      <c r="AY54" s="179" t="s">
        <v>3200</v>
      </c>
      <c r="AZ54" s="179" t="s">
        <v>2997</v>
      </c>
      <c r="BA54" s="179" t="s">
        <v>2885</v>
      </c>
      <c r="BB54" s="179" t="s">
        <v>3201</v>
      </c>
      <c r="BC54" s="179" t="s">
        <v>2997</v>
      </c>
      <c r="BD54" s="179" t="s">
        <v>2885</v>
      </c>
      <c r="BE54" s="179" t="s">
        <v>3202</v>
      </c>
      <c r="BF54" s="179" t="s">
        <v>2997</v>
      </c>
      <c r="BG54" s="179" t="s">
        <v>2885</v>
      </c>
      <c r="BH54" s="179" t="s">
        <v>3203</v>
      </c>
      <c r="BI54" s="179" t="s">
        <v>2997</v>
      </c>
      <c r="BJ54" s="179" t="s">
        <v>2885</v>
      </c>
      <c r="BK54" s="179" t="s">
        <v>2885</v>
      </c>
      <c r="BL54" s="179" t="s">
        <v>2997</v>
      </c>
      <c r="BM54" s="179" t="s">
        <v>2885</v>
      </c>
      <c r="BN54" s="179" t="s">
        <v>3204</v>
      </c>
      <c r="BO54" s="179" t="s">
        <v>2997</v>
      </c>
      <c r="BP54" s="179" t="s">
        <v>2885</v>
      </c>
      <c r="BQ54" s="179" t="s">
        <v>3205</v>
      </c>
      <c r="BR54" s="179" t="s">
        <v>2997</v>
      </c>
      <c r="BS54" s="179" t="s">
        <v>2885</v>
      </c>
      <c r="BT54" s="179" t="s">
        <v>3206</v>
      </c>
      <c r="BU54" s="179" t="s">
        <v>2997</v>
      </c>
      <c r="BV54" s="179" t="s">
        <v>2885</v>
      </c>
      <c r="BW54" s="179" t="s">
        <v>3207</v>
      </c>
      <c r="BX54" s="179" t="s">
        <v>2997</v>
      </c>
      <c r="BY54" s="179" t="s">
        <v>2885</v>
      </c>
      <c r="BZ54" s="179" t="s">
        <v>2885</v>
      </c>
      <c r="CA54" s="179" t="s">
        <v>2997</v>
      </c>
      <c r="CB54" s="179" t="s">
        <v>2885</v>
      </c>
      <c r="CC54" s="179" t="s">
        <v>3208</v>
      </c>
      <c r="CD54" s="179" t="s">
        <v>2997</v>
      </c>
      <c r="CE54" s="179" t="s">
        <v>2885</v>
      </c>
      <c r="CF54" s="179" t="s">
        <v>3209</v>
      </c>
      <c r="CG54" s="179" t="s">
        <v>2997</v>
      </c>
      <c r="CH54" s="179" t="s">
        <v>2885</v>
      </c>
      <c r="CI54" s="179" t="s">
        <v>3210</v>
      </c>
      <c r="CJ54" s="179" t="s">
        <v>2997</v>
      </c>
      <c r="CK54" s="179" t="s">
        <v>2885</v>
      </c>
      <c r="CL54" s="179" t="s">
        <v>3211</v>
      </c>
      <c r="CM54" s="179" t="s">
        <v>2997</v>
      </c>
      <c r="CN54" s="179" t="s">
        <v>2885</v>
      </c>
      <c r="CO54" s="179" t="s">
        <v>3212</v>
      </c>
      <c r="CP54" s="179" t="s">
        <v>2997</v>
      </c>
      <c r="CQ54" s="179" t="s">
        <v>2885</v>
      </c>
      <c r="CR54" s="179" t="s">
        <v>3213</v>
      </c>
      <c r="CS54" s="179" t="s">
        <v>2997</v>
      </c>
      <c r="CT54" s="179" t="s">
        <v>2885</v>
      </c>
      <c r="CU54" s="179" t="s">
        <v>3214</v>
      </c>
      <c r="CV54" s="179" t="s">
        <v>2997</v>
      </c>
      <c r="CW54" s="179" t="s">
        <v>2885</v>
      </c>
      <c r="CX54" s="179" t="s">
        <v>2885</v>
      </c>
      <c r="CY54" s="179" t="s">
        <v>2997</v>
      </c>
      <c r="CZ54" s="179" t="s">
        <v>2885</v>
      </c>
      <c r="DA54" s="179" t="s">
        <v>3215</v>
      </c>
      <c r="DB54" s="179" t="s">
        <v>2997</v>
      </c>
      <c r="DC54" s="179" t="s">
        <v>2885</v>
      </c>
      <c r="DD54" s="179" t="s">
        <v>2885</v>
      </c>
      <c r="DE54" s="179" t="s">
        <v>2997</v>
      </c>
      <c r="DF54" s="179" t="s">
        <v>2885</v>
      </c>
      <c r="DG54" s="179" t="s">
        <v>2885</v>
      </c>
      <c r="DH54" s="179" t="s">
        <v>2997</v>
      </c>
      <c r="DI54" s="179" t="s">
        <v>2885</v>
      </c>
      <c r="DJ54" s="179" t="s">
        <v>3216</v>
      </c>
      <c r="DK54" s="179" t="s">
        <v>2997</v>
      </c>
      <c r="DL54" s="179" t="s">
        <v>2885</v>
      </c>
      <c r="DM54" s="179" t="s">
        <v>3216</v>
      </c>
      <c r="DN54" s="179" t="s">
        <v>2997</v>
      </c>
      <c r="DO54" s="179" t="s">
        <v>2885</v>
      </c>
      <c r="DP54" s="179" t="s">
        <v>3217</v>
      </c>
      <c r="DQ54" s="179" t="s">
        <v>2997</v>
      </c>
      <c r="DR54" s="179" t="s">
        <v>3196</v>
      </c>
      <c r="DS54" s="179" t="s">
        <v>3218</v>
      </c>
      <c r="DT54" s="179" t="s">
        <v>2997</v>
      </c>
      <c r="DU54" s="179" t="s">
        <v>3196</v>
      </c>
      <c r="DV54" s="179" t="s">
        <v>3218</v>
      </c>
      <c r="DW54" s="179" t="s">
        <v>2997</v>
      </c>
      <c r="DX54" s="179" t="s">
        <v>3219</v>
      </c>
      <c r="DY54" s="179" t="s">
        <v>3220</v>
      </c>
      <c r="DZ54" s="179" t="s">
        <v>2997</v>
      </c>
      <c r="EA54" s="179" t="s">
        <v>3219</v>
      </c>
      <c r="EB54" s="179" t="s">
        <v>3220</v>
      </c>
      <c r="EC54" s="179" t="s">
        <v>2997</v>
      </c>
      <c r="ED54" s="179" t="s">
        <v>3194</v>
      </c>
      <c r="EE54" s="179" t="s">
        <v>3221</v>
      </c>
      <c r="EF54" s="179" t="s">
        <v>2997</v>
      </c>
      <c r="EG54" s="179" t="s">
        <v>3194</v>
      </c>
      <c r="EH54" s="179" t="s">
        <v>3221</v>
      </c>
      <c r="EI54" s="179" t="s">
        <v>2997</v>
      </c>
      <c r="EJ54" s="179" t="s">
        <v>3222</v>
      </c>
      <c r="EK54" s="179" t="s">
        <v>3223</v>
      </c>
      <c r="EL54" s="179" t="s">
        <v>2997</v>
      </c>
      <c r="EM54" s="179" t="s">
        <v>3222</v>
      </c>
      <c r="EN54" s="179" t="s">
        <v>3224</v>
      </c>
      <c r="EO54" s="179" t="s">
        <v>2997</v>
      </c>
      <c r="EP54" s="179" t="s">
        <v>3196</v>
      </c>
      <c r="EQ54" s="179" t="s">
        <v>3197</v>
      </c>
      <c r="ER54" s="179" t="s">
        <v>2997</v>
      </c>
      <c r="ES54" s="179" t="s">
        <v>3196</v>
      </c>
      <c r="ET54" s="179" t="s">
        <v>3197</v>
      </c>
    </row>
    <row r="55" spans="1:150" x14ac:dyDescent="0.3">
      <c r="A55" s="1"/>
      <c r="B55" s="180" t="s">
        <v>3225</v>
      </c>
      <c r="C55" s="180" t="s">
        <v>164</v>
      </c>
      <c r="D55" s="180" t="s">
        <v>169</v>
      </c>
      <c r="E55" s="180" t="s">
        <v>3226</v>
      </c>
      <c r="F55" s="180" t="s">
        <v>3227</v>
      </c>
      <c r="G55" s="181" t="s">
        <v>2997</v>
      </c>
      <c r="H55" s="181" t="s">
        <v>2885</v>
      </c>
      <c r="I55" s="181" t="s">
        <v>2885</v>
      </c>
      <c r="J55" s="181" t="s">
        <v>2997</v>
      </c>
      <c r="K55" s="181" t="s">
        <v>2885</v>
      </c>
      <c r="L55" s="181" t="s">
        <v>2885</v>
      </c>
      <c r="M55" s="181" t="s">
        <v>2997</v>
      </c>
      <c r="N55" s="181" t="s">
        <v>2885</v>
      </c>
      <c r="O55" s="181" t="s">
        <v>2885</v>
      </c>
      <c r="P55" s="181" t="s">
        <v>2997</v>
      </c>
      <c r="Q55" s="181" t="s">
        <v>2885</v>
      </c>
      <c r="R55" s="181" t="s">
        <v>2885</v>
      </c>
      <c r="S55" s="181" t="s">
        <v>2997</v>
      </c>
      <c r="T55" s="181" t="s">
        <v>2885</v>
      </c>
      <c r="U55" s="181" t="s">
        <v>2885</v>
      </c>
      <c r="V55" s="181" t="s">
        <v>2997</v>
      </c>
      <c r="W55" s="181" t="s">
        <v>3194</v>
      </c>
      <c r="X55" s="181" t="s">
        <v>3195</v>
      </c>
      <c r="Y55" s="181" t="s">
        <v>2997</v>
      </c>
      <c r="Z55" s="181" t="s">
        <v>3196</v>
      </c>
      <c r="AA55" s="181" t="s">
        <v>3197</v>
      </c>
      <c r="AB55" s="181" t="s">
        <v>2997</v>
      </c>
      <c r="AC55" s="181" t="s">
        <v>3196</v>
      </c>
      <c r="AD55" s="181" t="s">
        <v>3197</v>
      </c>
      <c r="AE55" s="181" t="s">
        <v>2997</v>
      </c>
      <c r="AF55" s="181" t="s">
        <v>3196</v>
      </c>
      <c r="AG55" s="181" t="s">
        <v>3197</v>
      </c>
      <c r="AH55" s="181" t="s">
        <v>2997</v>
      </c>
      <c r="AI55" s="181" t="s">
        <v>3196</v>
      </c>
      <c r="AJ55" s="181" t="s">
        <v>3197</v>
      </c>
      <c r="AK55" s="181" t="s">
        <v>2997</v>
      </c>
      <c r="AL55" s="181" t="s">
        <v>3196</v>
      </c>
      <c r="AM55" s="181" t="s">
        <v>3197</v>
      </c>
      <c r="AN55" s="181" t="s">
        <v>2997</v>
      </c>
      <c r="AO55" s="181" t="s">
        <v>3196</v>
      </c>
      <c r="AP55" s="181" t="s">
        <v>3197</v>
      </c>
      <c r="AQ55" s="181" t="s">
        <v>2997</v>
      </c>
      <c r="AR55" s="181" t="s">
        <v>2885</v>
      </c>
      <c r="AS55" s="181" t="s">
        <v>3198</v>
      </c>
      <c r="AT55" s="181" t="s">
        <v>2997</v>
      </c>
      <c r="AU55" s="181" t="s">
        <v>2885</v>
      </c>
      <c r="AV55" s="181" t="s">
        <v>3199</v>
      </c>
      <c r="AW55" s="181" t="s">
        <v>2997</v>
      </c>
      <c r="AX55" s="181" t="s">
        <v>2885</v>
      </c>
      <c r="AY55" s="181" t="s">
        <v>3200</v>
      </c>
      <c r="AZ55" s="181" t="s">
        <v>2997</v>
      </c>
      <c r="BA55" s="181" t="s">
        <v>2885</v>
      </c>
      <c r="BB55" s="181" t="s">
        <v>3201</v>
      </c>
      <c r="BC55" s="181" t="s">
        <v>2997</v>
      </c>
      <c r="BD55" s="181" t="s">
        <v>2885</v>
      </c>
      <c r="BE55" s="181" t="s">
        <v>3202</v>
      </c>
      <c r="BF55" s="181" t="s">
        <v>2997</v>
      </c>
      <c r="BG55" s="181" t="s">
        <v>2885</v>
      </c>
      <c r="BH55" s="181" t="s">
        <v>3203</v>
      </c>
      <c r="BI55" s="181" t="s">
        <v>2997</v>
      </c>
      <c r="BJ55" s="181" t="s">
        <v>2885</v>
      </c>
      <c r="BK55" s="181" t="s">
        <v>2885</v>
      </c>
      <c r="BL55" s="181" t="s">
        <v>2997</v>
      </c>
      <c r="BM55" s="181" t="s">
        <v>2885</v>
      </c>
      <c r="BN55" s="181" t="s">
        <v>3204</v>
      </c>
      <c r="BO55" s="181" t="s">
        <v>2997</v>
      </c>
      <c r="BP55" s="181" t="s">
        <v>2885</v>
      </c>
      <c r="BQ55" s="181" t="s">
        <v>3205</v>
      </c>
      <c r="BR55" s="181" t="s">
        <v>2997</v>
      </c>
      <c r="BS55" s="181" t="s">
        <v>2885</v>
      </c>
      <c r="BT55" s="181" t="s">
        <v>3206</v>
      </c>
      <c r="BU55" s="181" t="s">
        <v>2997</v>
      </c>
      <c r="BV55" s="181" t="s">
        <v>2885</v>
      </c>
      <c r="BW55" s="181" t="s">
        <v>3207</v>
      </c>
      <c r="BX55" s="181" t="s">
        <v>2997</v>
      </c>
      <c r="BY55" s="181" t="s">
        <v>2885</v>
      </c>
      <c r="BZ55" s="181" t="s">
        <v>2885</v>
      </c>
      <c r="CA55" s="181" t="s">
        <v>2997</v>
      </c>
      <c r="CB55" s="181" t="s">
        <v>2885</v>
      </c>
      <c r="CC55" s="181" t="s">
        <v>3208</v>
      </c>
      <c r="CD55" s="181" t="s">
        <v>2997</v>
      </c>
      <c r="CE55" s="181" t="s">
        <v>2885</v>
      </c>
      <c r="CF55" s="181" t="s">
        <v>3209</v>
      </c>
      <c r="CG55" s="181" t="s">
        <v>2997</v>
      </c>
      <c r="CH55" s="181" t="s">
        <v>2885</v>
      </c>
      <c r="CI55" s="181" t="s">
        <v>3210</v>
      </c>
      <c r="CJ55" s="181" t="s">
        <v>2997</v>
      </c>
      <c r="CK55" s="181" t="s">
        <v>2885</v>
      </c>
      <c r="CL55" s="181" t="s">
        <v>3211</v>
      </c>
      <c r="CM55" s="181" t="s">
        <v>2997</v>
      </c>
      <c r="CN55" s="181" t="s">
        <v>2885</v>
      </c>
      <c r="CO55" s="181" t="s">
        <v>3212</v>
      </c>
      <c r="CP55" s="181" t="s">
        <v>2997</v>
      </c>
      <c r="CQ55" s="181" t="s">
        <v>2885</v>
      </c>
      <c r="CR55" s="181" t="s">
        <v>3213</v>
      </c>
      <c r="CS55" s="181" t="s">
        <v>2997</v>
      </c>
      <c r="CT55" s="181" t="s">
        <v>2885</v>
      </c>
      <c r="CU55" s="181" t="s">
        <v>3214</v>
      </c>
      <c r="CV55" s="181" t="s">
        <v>2997</v>
      </c>
      <c r="CW55" s="181" t="s">
        <v>2885</v>
      </c>
      <c r="CX55" s="181" t="s">
        <v>2885</v>
      </c>
      <c r="CY55" s="181" t="s">
        <v>2997</v>
      </c>
      <c r="CZ55" s="181" t="s">
        <v>2885</v>
      </c>
      <c r="DA55" s="181" t="s">
        <v>3215</v>
      </c>
      <c r="DB55" s="181" t="s">
        <v>2997</v>
      </c>
      <c r="DC55" s="181" t="s">
        <v>2885</v>
      </c>
      <c r="DD55" s="181" t="s">
        <v>2885</v>
      </c>
      <c r="DE55" s="181" t="s">
        <v>2997</v>
      </c>
      <c r="DF55" s="181" t="s">
        <v>2885</v>
      </c>
      <c r="DG55" s="181" t="s">
        <v>2885</v>
      </c>
      <c r="DH55" s="181" t="s">
        <v>2997</v>
      </c>
      <c r="DI55" s="181" t="s">
        <v>2885</v>
      </c>
      <c r="DJ55" s="181" t="s">
        <v>3216</v>
      </c>
      <c r="DK55" s="181" t="s">
        <v>2997</v>
      </c>
      <c r="DL55" s="181" t="s">
        <v>2885</v>
      </c>
      <c r="DM55" s="181" t="s">
        <v>3216</v>
      </c>
      <c r="DN55" s="181" t="s">
        <v>2997</v>
      </c>
      <c r="DO55" s="181" t="s">
        <v>2885</v>
      </c>
      <c r="DP55" s="181" t="s">
        <v>3217</v>
      </c>
      <c r="DQ55" s="181" t="s">
        <v>2997</v>
      </c>
      <c r="DR55" s="181" t="s">
        <v>3196</v>
      </c>
      <c r="DS55" s="181" t="s">
        <v>3218</v>
      </c>
      <c r="DT55" s="181" t="s">
        <v>2997</v>
      </c>
      <c r="DU55" s="181" t="s">
        <v>3196</v>
      </c>
      <c r="DV55" s="181" t="s">
        <v>3218</v>
      </c>
      <c r="DW55" s="181" t="s">
        <v>2997</v>
      </c>
      <c r="DX55" s="181" t="s">
        <v>3219</v>
      </c>
      <c r="DY55" s="181" t="s">
        <v>3220</v>
      </c>
      <c r="DZ55" s="181" t="s">
        <v>2997</v>
      </c>
      <c r="EA55" s="181" t="s">
        <v>3219</v>
      </c>
      <c r="EB55" s="181" t="s">
        <v>3220</v>
      </c>
      <c r="EC55" s="181" t="s">
        <v>2997</v>
      </c>
      <c r="ED55" s="181" t="s">
        <v>3194</v>
      </c>
      <c r="EE55" s="181" t="s">
        <v>3221</v>
      </c>
      <c r="EF55" s="181" t="s">
        <v>2997</v>
      </c>
      <c r="EG55" s="181" t="s">
        <v>3194</v>
      </c>
      <c r="EH55" s="181" t="s">
        <v>3221</v>
      </c>
      <c r="EI55" s="181" t="s">
        <v>2997</v>
      </c>
      <c r="EJ55" s="181" t="s">
        <v>3222</v>
      </c>
      <c r="EK55" s="181" t="s">
        <v>3223</v>
      </c>
      <c r="EL55" s="181" t="s">
        <v>2997</v>
      </c>
      <c r="EM55" s="181" t="s">
        <v>3222</v>
      </c>
      <c r="EN55" s="181" t="s">
        <v>3224</v>
      </c>
      <c r="EO55" s="181" t="s">
        <v>2997</v>
      </c>
      <c r="EP55" s="181" t="s">
        <v>3196</v>
      </c>
      <c r="EQ55" s="181" t="s">
        <v>3197</v>
      </c>
      <c r="ER55" s="181" t="s">
        <v>2997</v>
      </c>
      <c r="ES55" s="181" t="s">
        <v>3196</v>
      </c>
      <c r="ET55" s="181" t="s">
        <v>3197</v>
      </c>
    </row>
    <row r="56" spans="1:150" x14ac:dyDescent="0.3">
      <c r="A56" s="1"/>
      <c r="B56" s="180" t="s">
        <v>3228</v>
      </c>
      <c r="C56" s="180" t="s">
        <v>164</v>
      </c>
      <c r="D56" s="180" t="s">
        <v>169</v>
      </c>
      <c r="E56" s="180" t="s">
        <v>3229</v>
      </c>
      <c r="F56" s="180" t="s">
        <v>3230</v>
      </c>
      <c r="G56" s="181" t="s">
        <v>2997</v>
      </c>
      <c r="H56" s="181" t="s">
        <v>2885</v>
      </c>
      <c r="I56" s="181" t="s">
        <v>2885</v>
      </c>
      <c r="J56" s="181" t="s">
        <v>2997</v>
      </c>
      <c r="K56" s="181" t="s">
        <v>2885</v>
      </c>
      <c r="L56" s="181" t="s">
        <v>2885</v>
      </c>
      <c r="M56" s="181" t="s">
        <v>2997</v>
      </c>
      <c r="N56" s="181" t="s">
        <v>2885</v>
      </c>
      <c r="O56" s="181" t="s">
        <v>2885</v>
      </c>
      <c r="P56" s="181" t="s">
        <v>2997</v>
      </c>
      <c r="Q56" s="181" t="s">
        <v>2885</v>
      </c>
      <c r="R56" s="181" t="s">
        <v>2885</v>
      </c>
      <c r="S56" s="181" t="s">
        <v>2997</v>
      </c>
      <c r="T56" s="181" t="s">
        <v>2885</v>
      </c>
      <c r="U56" s="181" t="s">
        <v>2885</v>
      </c>
      <c r="V56" s="181" t="s">
        <v>2997</v>
      </c>
      <c r="W56" s="181" t="s">
        <v>2885</v>
      </c>
      <c r="X56" s="181" t="s">
        <v>2885</v>
      </c>
      <c r="Y56" s="181" t="s">
        <v>2997</v>
      </c>
      <c r="Z56" s="181" t="s">
        <v>2885</v>
      </c>
      <c r="AA56" s="181" t="s">
        <v>2885</v>
      </c>
      <c r="AB56" s="181" t="s">
        <v>2997</v>
      </c>
      <c r="AC56" s="181" t="s">
        <v>2885</v>
      </c>
      <c r="AD56" s="181" t="s">
        <v>2885</v>
      </c>
      <c r="AE56" s="181" t="s">
        <v>2997</v>
      </c>
      <c r="AF56" s="181" t="s">
        <v>2885</v>
      </c>
      <c r="AG56" s="181" t="s">
        <v>2885</v>
      </c>
      <c r="AH56" s="181" t="s">
        <v>2997</v>
      </c>
      <c r="AI56" s="181" t="s">
        <v>2885</v>
      </c>
      <c r="AJ56" s="181" t="s">
        <v>2885</v>
      </c>
      <c r="AK56" s="181" t="s">
        <v>2997</v>
      </c>
      <c r="AL56" s="181" t="s">
        <v>2885</v>
      </c>
      <c r="AM56" s="181" t="s">
        <v>2885</v>
      </c>
      <c r="AN56" s="181" t="s">
        <v>2997</v>
      </c>
      <c r="AO56" s="181" t="s">
        <v>2885</v>
      </c>
      <c r="AP56" s="181" t="s">
        <v>2885</v>
      </c>
      <c r="AQ56" s="181" t="s">
        <v>2997</v>
      </c>
      <c r="AR56" s="181" t="s">
        <v>2885</v>
      </c>
      <c r="AS56" s="181" t="s">
        <v>2885</v>
      </c>
      <c r="AT56" s="181" t="s">
        <v>2997</v>
      </c>
      <c r="AU56" s="181" t="s">
        <v>2885</v>
      </c>
      <c r="AV56" s="181" t="s">
        <v>2885</v>
      </c>
      <c r="AW56" s="181" t="s">
        <v>2997</v>
      </c>
      <c r="AX56" s="181" t="s">
        <v>2885</v>
      </c>
      <c r="AY56" s="181" t="s">
        <v>2885</v>
      </c>
      <c r="AZ56" s="181" t="s">
        <v>2997</v>
      </c>
      <c r="BA56" s="181" t="s">
        <v>2885</v>
      </c>
      <c r="BB56" s="181" t="s">
        <v>2885</v>
      </c>
      <c r="BC56" s="181" t="s">
        <v>2997</v>
      </c>
      <c r="BD56" s="181" t="s">
        <v>2885</v>
      </c>
      <c r="BE56" s="181" t="s">
        <v>2885</v>
      </c>
      <c r="BF56" s="181" t="s">
        <v>2997</v>
      </c>
      <c r="BG56" s="181" t="s">
        <v>2885</v>
      </c>
      <c r="BH56" s="181" t="s">
        <v>2885</v>
      </c>
      <c r="BI56" s="181" t="s">
        <v>2997</v>
      </c>
      <c r="BJ56" s="181" t="s">
        <v>2885</v>
      </c>
      <c r="BK56" s="181" t="s">
        <v>2885</v>
      </c>
      <c r="BL56" s="181" t="s">
        <v>2997</v>
      </c>
      <c r="BM56" s="181" t="s">
        <v>2885</v>
      </c>
      <c r="BN56" s="181" t="s">
        <v>2885</v>
      </c>
      <c r="BO56" s="181" t="s">
        <v>2997</v>
      </c>
      <c r="BP56" s="181" t="s">
        <v>2885</v>
      </c>
      <c r="BQ56" s="181" t="s">
        <v>2885</v>
      </c>
      <c r="BR56" s="181" t="s">
        <v>2997</v>
      </c>
      <c r="BS56" s="181" t="s">
        <v>2885</v>
      </c>
      <c r="BT56" s="181" t="s">
        <v>2885</v>
      </c>
      <c r="BU56" s="181" t="s">
        <v>2997</v>
      </c>
      <c r="BV56" s="181" t="s">
        <v>2885</v>
      </c>
      <c r="BW56" s="181" t="s">
        <v>2885</v>
      </c>
      <c r="BX56" s="181" t="s">
        <v>2997</v>
      </c>
      <c r="BY56" s="181" t="s">
        <v>2885</v>
      </c>
      <c r="BZ56" s="181" t="s">
        <v>2885</v>
      </c>
      <c r="CA56" s="181" t="s">
        <v>2997</v>
      </c>
      <c r="CB56" s="181" t="s">
        <v>2885</v>
      </c>
      <c r="CC56" s="181" t="s">
        <v>2885</v>
      </c>
      <c r="CD56" s="181" t="s">
        <v>2997</v>
      </c>
      <c r="CE56" s="181" t="s">
        <v>2885</v>
      </c>
      <c r="CF56" s="181" t="s">
        <v>2885</v>
      </c>
      <c r="CG56" s="181" t="s">
        <v>2997</v>
      </c>
      <c r="CH56" s="181" t="s">
        <v>2885</v>
      </c>
      <c r="CI56" s="181" t="s">
        <v>2885</v>
      </c>
      <c r="CJ56" s="181" t="s">
        <v>2997</v>
      </c>
      <c r="CK56" s="181" t="s">
        <v>2885</v>
      </c>
      <c r="CL56" s="181" t="s">
        <v>2885</v>
      </c>
      <c r="CM56" s="181" t="s">
        <v>2997</v>
      </c>
      <c r="CN56" s="181" t="s">
        <v>2885</v>
      </c>
      <c r="CO56" s="181" t="s">
        <v>2885</v>
      </c>
      <c r="CP56" s="181" t="s">
        <v>2997</v>
      </c>
      <c r="CQ56" s="181" t="s">
        <v>2885</v>
      </c>
      <c r="CR56" s="181" t="s">
        <v>2885</v>
      </c>
      <c r="CS56" s="181" t="s">
        <v>2997</v>
      </c>
      <c r="CT56" s="181" t="s">
        <v>2885</v>
      </c>
      <c r="CU56" s="181" t="s">
        <v>2885</v>
      </c>
      <c r="CV56" s="181" t="s">
        <v>2997</v>
      </c>
      <c r="CW56" s="181" t="s">
        <v>2885</v>
      </c>
      <c r="CX56" s="181" t="s">
        <v>2885</v>
      </c>
      <c r="CY56" s="181" t="s">
        <v>2997</v>
      </c>
      <c r="CZ56" s="181" t="s">
        <v>2885</v>
      </c>
      <c r="DA56" s="181" t="s">
        <v>2885</v>
      </c>
      <c r="DB56" s="181" t="s">
        <v>2997</v>
      </c>
      <c r="DC56" s="181" t="s">
        <v>2885</v>
      </c>
      <c r="DD56" s="181" t="s">
        <v>2885</v>
      </c>
      <c r="DE56" s="181" t="s">
        <v>2997</v>
      </c>
      <c r="DF56" s="181" t="s">
        <v>2885</v>
      </c>
      <c r="DG56" s="181" t="s">
        <v>2885</v>
      </c>
      <c r="DH56" s="181" t="s">
        <v>2997</v>
      </c>
      <c r="DI56" s="181" t="s">
        <v>2885</v>
      </c>
      <c r="DJ56" s="181" t="s">
        <v>2885</v>
      </c>
      <c r="DK56" s="181" t="s">
        <v>2997</v>
      </c>
      <c r="DL56" s="181" t="s">
        <v>2885</v>
      </c>
      <c r="DM56" s="181" t="s">
        <v>2885</v>
      </c>
      <c r="DN56" s="181" t="s">
        <v>2997</v>
      </c>
      <c r="DO56" s="181" t="s">
        <v>2885</v>
      </c>
      <c r="DP56" s="181" t="s">
        <v>2885</v>
      </c>
      <c r="DQ56" s="181" t="s">
        <v>2997</v>
      </c>
      <c r="DR56" s="181" t="s">
        <v>2885</v>
      </c>
      <c r="DS56" s="181" t="s">
        <v>2885</v>
      </c>
      <c r="DT56" s="181" t="s">
        <v>2997</v>
      </c>
      <c r="DU56" s="181" t="s">
        <v>2885</v>
      </c>
      <c r="DV56" s="181" t="s">
        <v>2885</v>
      </c>
      <c r="DW56" s="181" t="s">
        <v>2997</v>
      </c>
      <c r="DX56" s="181" t="s">
        <v>2885</v>
      </c>
      <c r="DY56" s="181" t="s">
        <v>2885</v>
      </c>
      <c r="DZ56" s="181" t="s">
        <v>2997</v>
      </c>
      <c r="EA56" s="181" t="s">
        <v>2885</v>
      </c>
      <c r="EB56" s="181" t="s">
        <v>2885</v>
      </c>
      <c r="EC56" s="181" t="s">
        <v>2997</v>
      </c>
      <c r="ED56" s="181" t="s">
        <v>2885</v>
      </c>
      <c r="EE56" s="181" t="s">
        <v>2885</v>
      </c>
      <c r="EF56" s="181" t="s">
        <v>2997</v>
      </c>
      <c r="EG56" s="181" t="s">
        <v>2885</v>
      </c>
      <c r="EH56" s="181" t="s">
        <v>2885</v>
      </c>
      <c r="EI56" s="181" t="s">
        <v>2997</v>
      </c>
      <c r="EJ56" s="181" t="s">
        <v>2885</v>
      </c>
      <c r="EK56" s="181" t="s">
        <v>2885</v>
      </c>
      <c r="EL56" s="181" t="s">
        <v>2997</v>
      </c>
      <c r="EM56" s="181" t="s">
        <v>2885</v>
      </c>
      <c r="EN56" s="181" t="s">
        <v>2885</v>
      </c>
      <c r="EO56" s="181" t="s">
        <v>2997</v>
      </c>
      <c r="EP56" s="181" t="s">
        <v>2885</v>
      </c>
      <c r="EQ56" s="181" t="s">
        <v>2885</v>
      </c>
      <c r="ER56" s="181" t="s">
        <v>2997</v>
      </c>
      <c r="ES56" s="181" t="s">
        <v>2885</v>
      </c>
      <c r="ET56" s="181" t="s">
        <v>2885</v>
      </c>
    </row>
    <row r="57" spans="1:150" x14ac:dyDescent="0.3">
      <c r="A57" s="1"/>
      <c r="B57" s="179" t="s">
        <v>3231</v>
      </c>
      <c r="C57" s="179" t="s">
        <v>129</v>
      </c>
      <c r="D57" s="179" t="s">
        <v>3232</v>
      </c>
      <c r="E57" s="179" t="s">
        <v>3233</v>
      </c>
      <c r="F57" s="179" t="s">
        <v>3234</v>
      </c>
      <c r="G57" s="179" t="s">
        <v>2997</v>
      </c>
      <c r="H57" s="179" t="s">
        <v>2885</v>
      </c>
      <c r="I57" s="179" t="s">
        <v>2885</v>
      </c>
      <c r="J57" s="179" t="s">
        <v>2997</v>
      </c>
      <c r="K57" s="179" t="s">
        <v>2885</v>
      </c>
      <c r="L57" s="179" t="s">
        <v>2885</v>
      </c>
      <c r="M57" s="179" t="s">
        <v>2997</v>
      </c>
      <c r="N57" s="179" t="s">
        <v>2885</v>
      </c>
      <c r="O57" s="179" t="s">
        <v>2885</v>
      </c>
      <c r="P57" s="179" t="s">
        <v>2997</v>
      </c>
      <c r="Q57" s="179" t="s">
        <v>2885</v>
      </c>
      <c r="R57" s="179" t="s">
        <v>2885</v>
      </c>
      <c r="S57" s="179" t="s">
        <v>2997</v>
      </c>
      <c r="T57" s="179" t="s">
        <v>2885</v>
      </c>
      <c r="U57" s="179" t="s">
        <v>2885</v>
      </c>
      <c r="V57" s="179" t="s">
        <v>2997</v>
      </c>
      <c r="W57" s="179" t="s">
        <v>2885</v>
      </c>
      <c r="X57" s="179" t="s">
        <v>2885</v>
      </c>
      <c r="Y57" s="179" t="s">
        <v>2997</v>
      </c>
      <c r="Z57" s="179" t="s">
        <v>2885</v>
      </c>
      <c r="AA57" s="179" t="s">
        <v>2885</v>
      </c>
      <c r="AB57" s="179" t="s">
        <v>2997</v>
      </c>
      <c r="AC57" s="179" t="s">
        <v>2885</v>
      </c>
      <c r="AD57" s="179" t="s">
        <v>2885</v>
      </c>
      <c r="AE57" s="179" t="s">
        <v>2997</v>
      </c>
      <c r="AF57" s="179" t="s">
        <v>2885</v>
      </c>
      <c r="AG57" s="179" t="s">
        <v>2885</v>
      </c>
      <c r="AH57" s="179" t="s">
        <v>2997</v>
      </c>
      <c r="AI57" s="179" t="s">
        <v>2885</v>
      </c>
      <c r="AJ57" s="179" t="s">
        <v>2885</v>
      </c>
      <c r="AK57" s="179" t="s">
        <v>2997</v>
      </c>
      <c r="AL57" s="179" t="s">
        <v>2885</v>
      </c>
      <c r="AM57" s="179" t="s">
        <v>3235</v>
      </c>
      <c r="AN57" s="179" t="s">
        <v>2997</v>
      </c>
      <c r="AO57" s="179" t="s">
        <v>2885</v>
      </c>
      <c r="AP57" s="179" t="s">
        <v>3236</v>
      </c>
      <c r="AQ57" s="179" t="s">
        <v>2997</v>
      </c>
      <c r="AR57" s="179" t="s">
        <v>3237</v>
      </c>
      <c r="AS57" s="179" t="s">
        <v>3238</v>
      </c>
      <c r="AT57" s="179" t="s">
        <v>2997</v>
      </c>
      <c r="AU57" s="179" t="s">
        <v>3239</v>
      </c>
      <c r="AV57" s="179" t="s">
        <v>3240</v>
      </c>
      <c r="AW57" s="179" t="s">
        <v>2997</v>
      </c>
      <c r="AX57" s="179" t="s">
        <v>3237</v>
      </c>
      <c r="AY57" s="179" t="s">
        <v>3241</v>
      </c>
      <c r="AZ57" s="179" t="s">
        <v>2997</v>
      </c>
      <c r="BA57" s="179" t="s">
        <v>3242</v>
      </c>
      <c r="BB57" s="179" t="s">
        <v>2885</v>
      </c>
      <c r="BC57" s="179" t="s">
        <v>2997</v>
      </c>
      <c r="BD57" s="179" t="s">
        <v>3237</v>
      </c>
      <c r="BE57" s="179" t="s">
        <v>3243</v>
      </c>
      <c r="BF57" s="179" t="s">
        <v>2997</v>
      </c>
      <c r="BG57" s="179" t="s">
        <v>3237</v>
      </c>
      <c r="BH57" s="179" t="s">
        <v>3244</v>
      </c>
      <c r="BI57" s="179" t="s">
        <v>2997</v>
      </c>
      <c r="BJ57" s="179" t="s">
        <v>3237</v>
      </c>
      <c r="BK57" s="179" t="s">
        <v>3245</v>
      </c>
      <c r="BL57" s="179" t="s">
        <v>2997</v>
      </c>
      <c r="BM57" s="179" t="s">
        <v>3237</v>
      </c>
      <c r="BN57" s="179" t="s">
        <v>3246</v>
      </c>
      <c r="BO57" s="179" t="s">
        <v>2997</v>
      </c>
      <c r="BP57" s="179" t="s">
        <v>3237</v>
      </c>
      <c r="BQ57" s="179" t="s">
        <v>3247</v>
      </c>
      <c r="BR57" s="179" t="s">
        <v>2997</v>
      </c>
      <c r="BS57" s="179" t="s">
        <v>3237</v>
      </c>
      <c r="BT57" s="179" t="s">
        <v>3248</v>
      </c>
      <c r="BU57" s="179" t="s">
        <v>2997</v>
      </c>
      <c r="BV57" s="179" t="s">
        <v>3249</v>
      </c>
      <c r="BW57" s="179" t="s">
        <v>3250</v>
      </c>
      <c r="BX57" s="179" t="s">
        <v>2997</v>
      </c>
      <c r="BY57" s="179" t="s">
        <v>3249</v>
      </c>
      <c r="BZ57" s="179" t="s">
        <v>3251</v>
      </c>
      <c r="CA57" s="179" t="s">
        <v>2997</v>
      </c>
      <c r="CB57" s="179" t="s">
        <v>3249</v>
      </c>
      <c r="CC57" s="179" t="s">
        <v>3252</v>
      </c>
      <c r="CD57" s="179" t="s">
        <v>2997</v>
      </c>
      <c r="CE57" s="179" t="s">
        <v>3249</v>
      </c>
      <c r="CF57" s="179" t="s">
        <v>3253</v>
      </c>
      <c r="CG57" s="179" t="s">
        <v>2997</v>
      </c>
      <c r="CH57" s="179" t="s">
        <v>3249</v>
      </c>
      <c r="CI57" s="179" t="s">
        <v>3254</v>
      </c>
      <c r="CJ57" s="179" t="s">
        <v>2997</v>
      </c>
      <c r="CK57" s="179" t="s">
        <v>3249</v>
      </c>
      <c r="CL57" s="179" t="s">
        <v>3255</v>
      </c>
      <c r="CM57" s="179" t="s">
        <v>2997</v>
      </c>
      <c r="CN57" s="179" t="s">
        <v>3249</v>
      </c>
      <c r="CO57" s="179" t="s">
        <v>3256</v>
      </c>
      <c r="CP57" s="179" t="s">
        <v>2997</v>
      </c>
      <c r="CQ57" s="179" t="s">
        <v>3249</v>
      </c>
      <c r="CR57" s="179" t="s">
        <v>3257</v>
      </c>
      <c r="CS57" s="179" t="s">
        <v>2997</v>
      </c>
      <c r="CT57" s="179" t="s">
        <v>3249</v>
      </c>
      <c r="CU57" s="179" t="s">
        <v>3258</v>
      </c>
      <c r="CV57" s="179" t="s">
        <v>2997</v>
      </c>
      <c r="CW57" s="179" t="s">
        <v>3249</v>
      </c>
      <c r="CX57" s="179" t="s">
        <v>3259</v>
      </c>
      <c r="CY57" s="179" t="s">
        <v>2997</v>
      </c>
      <c r="CZ57" s="179" t="s">
        <v>3249</v>
      </c>
      <c r="DA57" s="179" t="s">
        <v>3260</v>
      </c>
      <c r="DB57" s="179" t="s">
        <v>2997</v>
      </c>
      <c r="DC57" s="179" t="s">
        <v>3249</v>
      </c>
      <c r="DD57" s="179" t="s">
        <v>3259</v>
      </c>
      <c r="DE57" s="179" t="s">
        <v>2997</v>
      </c>
      <c r="DF57" s="179" t="s">
        <v>3249</v>
      </c>
      <c r="DG57" s="179" t="s">
        <v>3251</v>
      </c>
      <c r="DH57" s="179" t="s">
        <v>2997</v>
      </c>
      <c r="DI57" s="179" t="s">
        <v>3249</v>
      </c>
      <c r="DJ57" s="179" t="s">
        <v>3261</v>
      </c>
      <c r="DK57" s="179" t="s">
        <v>2997</v>
      </c>
      <c r="DL57" s="179" t="s">
        <v>3249</v>
      </c>
      <c r="DM57" s="179" t="s">
        <v>3261</v>
      </c>
      <c r="DN57" s="179" t="s">
        <v>2997</v>
      </c>
      <c r="DO57" s="179" t="s">
        <v>3249</v>
      </c>
      <c r="DP57" s="179" t="s">
        <v>3261</v>
      </c>
      <c r="DQ57" s="179" t="s">
        <v>2997</v>
      </c>
      <c r="DR57" s="179" t="s">
        <v>2885</v>
      </c>
      <c r="DS57" s="179" t="s">
        <v>2885</v>
      </c>
      <c r="DT57" s="179" t="s">
        <v>2997</v>
      </c>
      <c r="DU57" s="179" t="s">
        <v>2885</v>
      </c>
      <c r="DV57" s="179" t="s">
        <v>2885</v>
      </c>
      <c r="DW57" s="179" t="s">
        <v>2997</v>
      </c>
      <c r="DX57" s="179" t="s">
        <v>2885</v>
      </c>
      <c r="DY57" s="179" t="s">
        <v>2885</v>
      </c>
      <c r="DZ57" s="179" t="s">
        <v>2997</v>
      </c>
      <c r="EA57" s="179" t="s">
        <v>2885</v>
      </c>
      <c r="EB57" s="179" t="s">
        <v>2885</v>
      </c>
      <c r="EC57" s="179" t="s">
        <v>2997</v>
      </c>
      <c r="ED57" s="179" t="s">
        <v>2885</v>
      </c>
      <c r="EE57" s="179" t="s">
        <v>2885</v>
      </c>
      <c r="EF57" s="179" t="s">
        <v>2997</v>
      </c>
      <c r="EG57" s="179" t="s">
        <v>2885</v>
      </c>
      <c r="EH57" s="179" t="s">
        <v>2885</v>
      </c>
      <c r="EI57" s="179" t="s">
        <v>2997</v>
      </c>
      <c r="EJ57" s="179" t="s">
        <v>2885</v>
      </c>
      <c r="EK57" s="179" t="s">
        <v>3262</v>
      </c>
      <c r="EL57" s="179" t="s">
        <v>2997</v>
      </c>
      <c r="EM57" s="179" t="s">
        <v>2885</v>
      </c>
      <c r="EN57" s="179" t="s">
        <v>3263</v>
      </c>
      <c r="EO57" s="179" t="s">
        <v>2997</v>
      </c>
      <c r="EP57" s="179" t="s">
        <v>2885</v>
      </c>
      <c r="EQ57" s="179" t="s">
        <v>3264</v>
      </c>
      <c r="ER57" s="179" t="s">
        <v>2997</v>
      </c>
      <c r="ES57" s="179" t="s">
        <v>2885</v>
      </c>
      <c r="ET57" s="179" t="s">
        <v>3264</v>
      </c>
    </row>
    <row r="58" spans="1:150" x14ac:dyDescent="0.3">
      <c r="A58" s="1"/>
      <c r="B58" s="180" t="s">
        <v>3265</v>
      </c>
      <c r="C58" s="180" t="s">
        <v>129</v>
      </c>
      <c r="D58" s="180" t="s">
        <v>3232</v>
      </c>
      <c r="E58" s="180" t="s">
        <v>3266</v>
      </c>
      <c r="F58" s="180" t="s">
        <v>3267</v>
      </c>
      <c r="G58" s="181" t="s">
        <v>2997</v>
      </c>
      <c r="H58" s="181" t="s">
        <v>1029</v>
      </c>
      <c r="I58" s="181" t="s">
        <v>1029</v>
      </c>
      <c r="J58" s="181" t="s">
        <v>2997</v>
      </c>
      <c r="K58" s="181" t="s">
        <v>1029</v>
      </c>
      <c r="L58" s="181" t="s">
        <v>1029</v>
      </c>
      <c r="M58" s="181" t="s">
        <v>2997</v>
      </c>
      <c r="N58" s="181" t="s">
        <v>1029</v>
      </c>
      <c r="O58" s="181" t="s">
        <v>1029</v>
      </c>
      <c r="P58" s="181" t="s">
        <v>2997</v>
      </c>
      <c r="Q58" s="181" t="s">
        <v>1029</v>
      </c>
      <c r="R58" s="181" t="s">
        <v>1029</v>
      </c>
      <c r="S58" s="181" t="s">
        <v>2997</v>
      </c>
      <c r="T58" s="181" t="s">
        <v>1029</v>
      </c>
      <c r="U58" s="181" t="s">
        <v>1029</v>
      </c>
      <c r="V58" s="181" t="s">
        <v>2997</v>
      </c>
      <c r="W58" s="181" t="s">
        <v>1029</v>
      </c>
      <c r="X58" s="181" t="s">
        <v>1029</v>
      </c>
      <c r="Y58" s="181" t="s">
        <v>2997</v>
      </c>
      <c r="Z58" s="181" t="s">
        <v>1029</v>
      </c>
      <c r="AA58" s="181" t="s">
        <v>1029</v>
      </c>
      <c r="AB58" s="181" t="s">
        <v>2997</v>
      </c>
      <c r="AC58" s="181" t="s">
        <v>1029</v>
      </c>
      <c r="AD58" s="181" t="s">
        <v>1029</v>
      </c>
      <c r="AE58" s="181" t="s">
        <v>2997</v>
      </c>
      <c r="AF58" s="181" t="s">
        <v>1029</v>
      </c>
      <c r="AG58" s="181" t="s">
        <v>1029</v>
      </c>
      <c r="AH58" s="181" t="s">
        <v>2997</v>
      </c>
      <c r="AI58" s="181" t="s">
        <v>1029</v>
      </c>
      <c r="AJ58" s="181" t="s">
        <v>1029</v>
      </c>
      <c r="AK58" s="181" t="s">
        <v>2997</v>
      </c>
      <c r="AL58" s="181" t="s">
        <v>1029</v>
      </c>
      <c r="AM58" s="181" t="s">
        <v>1029</v>
      </c>
      <c r="AN58" s="181" t="s">
        <v>2997</v>
      </c>
      <c r="AO58" s="181" t="s">
        <v>1029</v>
      </c>
      <c r="AP58" s="181" t="s">
        <v>1029</v>
      </c>
      <c r="AQ58" s="181" t="s">
        <v>2997</v>
      </c>
      <c r="AR58" s="181" t="s">
        <v>1029</v>
      </c>
      <c r="AS58" s="181" t="s">
        <v>1029</v>
      </c>
      <c r="AT58" s="181" t="s">
        <v>2997</v>
      </c>
      <c r="AU58" s="181" t="s">
        <v>1029</v>
      </c>
      <c r="AV58" s="181" t="s">
        <v>1029</v>
      </c>
      <c r="AW58" s="181" t="s">
        <v>2997</v>
      </c>
      <c r="AX58" s="181" t="s">
        <v>1029</v>
      </c>
      <c r="AY58" s="181" t="s">
        <v>1029</v>
      </c>
      <c r="AZ58" s="181" t="s">
        <v>2997</v>
      </c>
      <c r="BA58" s="181" t="s">
        <v>1029</v>
      </c>
      <c r="BB58" s="181" t="s">
        <v>1029</v>
      </c>
      <c r="BC58" s="181" t="s">
        <v>2997</v>
      </c>
      <c r="BD58" s="181" t="s">
        <v>1029</v>
      </c>
      <c r="BE58" s="181" t="s">
        <v>1029</v>
      </c>
      <c r="BF58" s="181" t="s">
        <v>2997</v>
      </c>
      <c r="BG58" s="181" t="s">
        <v>1029</v>
      </c>
      <c r="BH58" s="181" t="s">
        <v>1029</v>
      </c>
      <c r="BI58" s="181" t="s">
        <v>2997</v>
      </c>
      <c r="BJ58" s="181" t="s">
        <v>1029</v>
      </c>
      <c r="BK58" s="181" t="s">
        <v>1029</v>
      </c>
      <c r="BL58" s="181" t="s">
        <v>2997</v>
      </c>
      <c r="BM58" s="181" t="s">
        <v>1029</v>
      </c>
      <c r="BN58" s="181" t="s">
        <v>1029</v>
      </c>
      <c r="BO58" s="181" t="s">
        <v>2997</v>
      </c>
      <c r="BP58" s="181" t="s">
        <v>1029</v>
      </c>
      <c r="BQ58" s="181" t="s">
        <v>1029</v>
      </c>
      <c r="BR58" s="181" t="s">
        <v>2997</v>
      </c>
      <c r="BS58" s="181" t="s">
        <v>1029</v>
      </c>
      <c r="BT58" s="181" t="s">
        <v>1029</v>
      </c>
      <c r="BU58" s="181" t="s">
        <v>2997</v>
      </c>
      <c r="BV58" s="181" t="s">
        <v>1029</v>
      </c>
      <c r="BW58" s="181" t="s">
        <v>1029</v>
      </c>
      <c r="BX58" s="181" t="s">
        <v>2997</v>
      </c>
      <c r="BY58" s="181" t="s">
        <v>1029</v>
      </c>
      <c r="BZ58" s="181" t="s">
        <v>1029</v>
      </c>
      <c r="CA58" s="181" t="s">
        <v>2997</v>
      </c>
      <c r="CB58" s="181" t="s">
        <v>1029</v>
      </c>
      <c r="CC58" s="181" t="s">
        <v>1029</v>
      </c>
      <c r="CD58" s="181" t="s">
        <v>2997</v>
      </c>
      <c r="CE58" s="181" t="s">
        <v>1029</v>
      </c>
      <c r="CF58" s="181" t="s">
        <v>1029</v>
      </c>
      <c r="CG58" s="181" t="s">
        <v>2997</v>
      </c>
      <c r="CH58" s="181" t="s">
        <v>1029</v>
      </c>
      <c r="CI58" s="181" t="s">
        <v>1029</v>
      </c>
      <c r="CJ58" s="181" t="s">
        <v>2997</v>
      </c>
      <c r="CK58" s="181" t="s">
        <v>1029</v>
      </c>
      <c r="CL58" s="181" t="s">
        <v>1029</v>
      </c>
      <c r="CM58" s="181" t="s">
        <v>2997</v>
      </c>
      <c r="CN58" s="181" t="s">
        <v>1029</v>
      </c>
      <c r="CO58" s="181" t="s">
        <v>1029</v>
      </c>
      <c r="CP58" s="181" t="s">
        <v>2997</v>
      </c>
      <c r="CQ58" s="181" t="s">
        <v>1029</v>
      </c>
      <c r="CR58" s="181" t="s">
        <v>1029</v>
      </c>
      <c r="CS58" s="181" t="s">
        <v>2997</v>
      </c>
      <c r="CT58" s="181" t="s">
        <v>1029</v>
      </c>
      <c r="CU58" s="181" t="s">
        <v>1029</v>
      </c>
      <c r="CV58" s="181" t="s">
        <v>2997</v>
      </c>
      <c r="CW58" s="181" t="s">
        <v>1029</v>
      </c>
      <c r="CX58" s="181" t="s">
        <v>1029</v>
      </c>
      <c r="CY58" s="181" t="s">
        <v>2997</v>
      </c>
      <c r="CZ58" s="181" t="s">
        <v>1029</v>
      </c>
      <c r="DA58" s="181" t="s">
        <v>1029</v>
      </c>
      <c r="DB58" s="181" t="s">
        <v>2997</v>
      </c>
      <c r="DC58" s="181" t="s">
        <v>1029</v>
      </c>
      <c r="DD58" s="181" t="s">
        <v>1029</v>
      </c>
      <c r="DE58" s="181" t="s">
        <v>2997</v>
      </c>
      <c r="DF58" s="181" t="s">
        <v>1029</v>
      </c>
      <c r="DG58" s="181" t="s">
        <v>1029</v>
      </c>
      <c r="DH58" s="181" t="s">
        <v>2997</v>
      </c>
      <c r="DI58" s="181" t="s">
        <v>1029</v>
      </c>
      <c r="DJ58" s="181" t="s">
        <v>1029</v>
      </c>
      <c r="DK58" s="181" t="s">
        <v>2997</v>
      </c>
      <c r="DL58" s="181" t="s">
        <v>1029</v>
      </c>
      <c r="DM58" s="181" t="s">
        <v>1029</v>
      </c>
      <c r="DN58" s="181" t="s">
        <v>2997</v>
      </c>
      <c r="DO58" s="181" t="s">
        <v>1029</v>
      </c>
      <c r="DP58" s="181" t="s">
        <v>1029</v>
      </c>
      <c r="DQ58" s="181" t="s">
        <v>2997</v>
      </c>
      <c r="DR58" s="181" t="s">
        <v>1029</v>
      </c>
      <c r="DS58" s="181" t="s">
        <v>1029</v>
      </c>
      <c r="DT58" s="181" t="s">
        <v>2997</v>
      </c>
      <c r="DU58" s="181" t="s">
        <v>1029</v>
      </c>
      <c r="DV58" s="181" t="s">
        <v>1029</v>
      </c>
      <c r="DW58" s="181" t="s">
        <v>2997</v>
      </c>
      <c r="DX58" s="181" t="s">
        <v>1029</v>
      </c>
      <c r="DY58" s="181" t="s">
        <v>1029</v>
      </c>
      <c r="DZ58" s="181" t="s">
        <v>2997</v>
      </c>
      <c r="EA58" s="181" t="s">
        <v>1029</v>
      </c>
      <c r="EB58" s="181" t="s">
        <v>1029</v>
      </c>
      <c r="EC58" s="181" t="s">
        <v>2997</v>
      </c>
      <c r="ED58" s="181" t="s">
        <v>1029</v>
      </c>
      <c r="EE58" s="181" t="s">
        <v>1029</v>
      </c>
      <c r="EF58" s="181" t="s">
        <v>2997</v>
      </c>
      <c r="EG58" s="181" t="s">
        <v>1029</v>
      </c>
      <c r="EH58" s="181" t="s">
        <v>1029</v>
      </c>
      <c r="EI58" s="181" t="s">
        <v>2997</v>
      </c>
      <c r="EJ58" s="181" t="s">
        <v>1029</v>
      </c>
      <c r="EK58" s="181" t="s">
        <v>1029</v>
      </c>
      <c r="EL58" s="181" t="s">
        <v>2997</v>
      </c>
      <c r="EM58" s="181" t="s">
        <v>1029</v>
      </c>
      <c r="EN58" s="181" t="s">
        <v>1029</v>
      </c>
      <c r="EO58" s="181" t="s">
        <v>2997</v>
      </c>
      <c r="EP58" s="181" t="s">
        <v>1029</v>
      </c>
      <c r="EQ58" s="181" t="s">
        <v>1029</v>
      </c>
      <c r="ER58" s="181" t="s">
        <v>2997</v>
      </c>
      <c r="ES58" s="181" t="s">
        <v>1029</v>
      </c>
      <c r="ET58" s="181" t="s">
        <v>1029</v>
      </c>
    </row>
    <row r="59" spans="1:150" x14ac:dyDescent="0.3">
      <c r="A59" s="1"/>
      <c r="B59" s="180" t="s">
        <v>3268</v>
      </c>
      <c r="C59" s="180" t="s">
        <v>129</v>
      </c>
      <c r="D59" s="180" t="s">
        <v>3232</v>
      </c>
      <c r="E59" s="180" t="s">
        <v>3269</v>
      </c>
      <c r="F59" s="180" t="s">
        <v>3270</v>
      </c>
      <c r="G59" s="181" t="s">
        <v>2997</v>
      </c>
      <c r="H59" s="181" t="s">
        <v>1029</v>
      </c>
      <c r="I59" s="181" t="s">
        <v>1029</v>
      </c>
      <c r="J59" s="181" t="s">
        <v>2997</v>
      </c>
      <c r="K59" s="181" t="s">
        <v>1029</v>
      </c>
      <c r="L59" s="181" t="s">
        <v>1029</v>
      </c>
      <c r="M59" s="181" t="s">
        <v>2997</v>
      </c>
      <c r="N59" s="181" t="s">
        <v>1029</v>
      </c>
      <c r="O59" s="181" t="s">
        <v>1029</v>
      </c>
      <c r="P59" s="181" t="s">
        <v>2997</v>
      </c>
      <c r="Q59" s="181" t="s">
        <v>1029</v>
      </c>
      <c r="R59" s="181" t="s">
        <v>1029</v>
      </c>
      <c r="S59" s="181" t="s">
        <v>2997</v>
      </c>
      <c r="T59" s="181" t="s">
        <v>1029</v>
      </c>
      <c r="U59" s="181" t="s">
        <v>1029</v>
      </c>
      <c r="V59" s="181" t="s">
        <v>2997</v>
      </c>
      <c r="W59" s="181" t="s">
        <v>1029</v>
      </c>
      <c r="X59" s="181" t="s">
        <v>1029</v>
      </c>
      <c r="Y59" s="181" t="s">
        <v>2997</v>
      </c>
      <c r="Z59" s="181" t="s">
        <v>1029</v>
      </c>
      <c r="AA59" s="181" t="s">
        <v>1029</v>
      </c>
      <c r="AB59" s="181" t="s">
        <v>2997</v>
      </c>
      <c r="AC59" s="181" t="s">
        <v>1029</v>
      </c>
      <c r="AD59" s="181" t="s">
        <v>1029</v>
      </c>
      <c r="AE59" s="181" t="s">
        <v>2997</v>
      </c>
      <c r="AF59" s="181" t="s">
        <v>1029</v>
      </c>
      <c r="AG59" s="181" t="s">
        <v>1029</v>
      </c>
      <c r="AH59" s="181" t="s">
        <v>2997</v>
      </c>
      <c r="AI59" s="181" t="s">
        <v>1029</v>
      </c>
      <c r="AJ59" s="181" t="s">
        <v>1029</v>
      </c>
      <c r="AK59" s="181" t="s">
        <v>2997</v>
      </c>
      <c r="AL59" s="181" t="s">
        <v>1029</v>
      </c>
      <c r="AM59" s="181" t="s">
        <v>1029</v>
      </c>
      <c r="AN59" s="181" t="s">
        <v>2997</v>
      </c>
      <c r="AO59" s="181" t="s">
        <v>1029</v>
      </c>
      <c r="AP59" s="181" t="s">
        <v>1029</v>
      </c>
      <c r="AQ59" s="181" t="s">
        <v>2997</v>
      </c>
      <c r="AR59" s="181" t="s">
        <v>1029</v>
      </c>
      <c r="AS59" s="181" t="s">
        <v>1029</v>
      </c>
      <c r="AT59" s="181" t="s">
        <v>2997</v>
      </c>
      <c r="AU59" s="181" t="s">
        <v>1029</v>
      </c>
      <c r="AV59" s="181" t="s">
        <v>1029</v>
      </c>
      <c r="AW59" s="181" t="s">
        <v>2997</v>
      </c>
      <c r="AX59" s="181" t="s">
        <v>1029</v>
      </c>
      <c r="AY59" s="181" t="s">
        <v>1029</v>
      </c>
      <c r="AZ59" s="181" t="s">
        <v>2997</v>
      </c>
      <c r="BA59" s="181" t="s">
        <v>1029</v>
      </c>
      <c r="BB59" s="181" t="s">
        <v>1029</v>
      </c>
      <c r="BC59" s="181" t="s">
        <v>2997</v>
      </c>
      <c r="BD59" s="181" t="s">
        <v>1029</v>
      </c>
      <c r="BE59" s="181" t="s">
        <v>1029</v>
      </c>
      <c r="BF59" s="181" t="s">
        <v>2997</v>
      </c>
      <c r="BG59" s="181" t="s">
        <v>1029</v>
      </c>
      <c r="BH59" s="181" t="s">
        <v>1029</v>
      </c>
      <c r="BI59" s="181" t="s">
        <v>2997</v>
      </c>
      <c r="BJ59" s="181" t="s">
        <v>1029</v>
      </c>
      <c r="BK59" s="181" t="s">
        <v>1029</v>
      </c>
      <c r="BL59" s="181" t="s">
        <v>2997</v>
      </c>
      <c r="BM59" s="181" t="s">
        <v>1029</v>
      </c>
      <c r="BN59" s="181" t="s">
        <v>1029</v>
      </c>
      <c r="BO59" s="181" t="s">
        <v>2997</v>
      </c>
      <c r="BP59" s="181" t="s">
        <v>1029</v>
      </c>
      <c r="BQ59" s="181" t="s">
        <v>1029</v>
      </c>
      <c r="BR59" s="181" t="s">
        <v>2997</v>
      </c>
      <c r="BS59" s="181" t="s">
        <v>1029</v>
      </c>
      <c r="BT59" s="181" t="s">
        <v>1029</v>
      </c>
      <c r="BU59" s="181" t="s">
        <v>2997</v>
      </c>
      <c r="BV59" s="181" t="s">
        <v>1029</v>
      </c>
      <c r="BW59" s="181" t="s">
        <v>1029</v>
      </c>
      <c r="BX59" s="181" t="s">
        <v>2997</v>
      </c>
      <c r="BY59" s="181" t="s">
        <v>1029</v>
      </c>
      <c r="BZ59" s="181" t="s">
        <v>1029</v>
      </c>
      <c r="CA59" s="181" t="s">
        <v>2997</v>
      </c>
      <c r="CB59" s="181" t="s">
        <v>1029</v>
      </c>
      <c r="CC59" s="181" t="s">
        <v>1029</v>
      </c>
      <c r="CD59" s="181" t="s">
        <v>2997</v>
      </c>
      <c r="CE59" s="181" t="s">
        <v>1029</v>
      </c>
      <c r="CF59" s="181" t="s">
        <v>1029</v>
      </c>
      <c r="CG59" s="181" t="s">
        <v>2997</v>
      </c>
      <c r="CH59" s="181" t="s">
        <v>1029</v>
      </c>
      <c r="CI59" s="181" t="s">
        <v>1029</v>
      </c>
      <c r="CJ59" s="181" t="s">
        <v>2997</v>
      </c>
      <c r="CK59" s="181" t="s">
        <v>1029</v>
      </c>
      <c r="CL59" s="181" t="s">
        <v>1029</v>
      </c>
      <c r="CM59" s="181" t="s">
        <v>2997</v>
      </c>
      <c r="CN59" s="181" t="s">
        <v>1029</v>
      </c>
      <c r="CO59" s="181" t="s">
        <v>1029</v>
      </c>
      <c r="CP59" s="181" t="s">
        <v>2997</v>
      </c>
      <c r="CQ59" s="181" t="s">
        <v>1029</v>
      </c>
      <c r="CR59" s="181" t="s">
        <v>1029</v>
      </c>
      <c r="CS59" s="181" t="s">
        <v>2997</v>
      </c>
      <c r="CT59" s="181" t="s">
        <v>1029</v>
      </c>
      <c r="CU59" s="181" t="s">
        <v>1029</v>
      </c>
      <c r="CV59" s="181" t="s">
        <v>2997</v>
      </c>
      <c r="CW59" s="181" t="s">
        <v>1029</v>
      </c>
      <c r="CX59" s="181" t="s">
        <v>1029</v>
      </c>
      <c r="CY59" s="181" t="s">
        <v>2997</v>
      </c>
      <c r="CZ59" s="181" t="s">
        <v>1029</v>
      </c>
      <c r="DA59" s="181" t="s">
        <v>1029</v>
      </c>
      <c r="DB59" s="181" t="s">
        <v>2997</v>
      </c>
      <c r="DC59" s="181" t="s">
        <v>1029</v>
      </c>
      <c r="DD59" s="181" t="s">
        <v>1029</v>
      </c>
      <c r="DE59" s="181" t="s">
        <v>2997</v>
      </c>
      <c r="DF59" s="181" t="s">
        <v>1029</v>
      </c>
      <c r="DG59" s="181" t="s">
        <v>1029</v>
      </c>
      <c r="DH59" s="181" t="s">
        <v>2997</v>
      </c>
      <c r="DI59" s="181" t="s">
        <v>1029</v>
      </c>
      <c r="DJ59" s="181" t="s">
        <v>1029</v>
      </c>
      <c r="DK59" s="181" t="s">
        <v>2997</v>
      </c>
      <c r="DL59" s="181" t="s">
        <v>1029</v>
      </c>
      <c r="DM59" s="181" t="s">
        <v>1029</v>
      </c>
      <c r="DN59" s="181" t="s">
        <v>2997</v>
      </c>
      <c r="DO59" s="181" t="s">
        <v>1029</v>
      </c>
      <c r="DP59" s="181" t="s">
        <v>1029</v>
      </c>
      <c r="DQ59" s="181" t="s">
        <v>2997</v>
      </c>
      <c r="DR59" s="181" t="s">
        <v>1029</v>
      </c>
      <c r="DS59" s="181" t="s">
        <v>1029</v>
      </c>
      <c r="DT59" s="181" t="s">
        <v>2997</v>
      </c>
      <c r="DU59" s="181" t="s">
        <v>1029</v>
      </c>
      <c r="DV59" s="181" t="s">
        <v>1029</v>
      </c>
      <c r="DW59" s="181" t="s">
        <v>2997</v>
      </c>
      <c r="DX59" s="181" t="s">
        <v>1029</v>
      </c>
      <c r="DY59" s="181" t="s">
        <v>1029</v>
      </c>
      <c r="DZ59" s="181" t="s">
        <v>2997</v>
      </c>
      <c r="EA59" s="181" t="s">
        <v>1029</v>
      </c>
      <c r="EB59" s="181" t="s">
        <v>1029</v>
      </c>
      <c r="EC59" s="181" t="s">
        <v>2997</v>
      </c>
      <c r="ED59" s="181" t="s">
        <v>1029</v>
      </c>
      <c r="EE59" s="181" t="s">
        <v>1029</v>
      </c>
      <c r="EF59" s="181" t="s">
        <v>2997</v>
      </c>
      <c r="EG59" s="181" t="s">
        <v>1029</v>
      </c>
      <c r="EH59" s="181" t="s">
        <v>1029</v>
      </c>
      <c r="EI59" s="181" t="s">
        <v>2997</v>
      </c>
      <c r="EJ59" s="181" t="s">
        <v>1029</v>
      </c>
      <c r="EK59" s="181" t="s">
        <v>1029</v>
      </c>
      <c r="EL59" s="181" t="s">
        <v>2997</v>
      </c>
      <c r="EM59" s="181" t="s">
        <v>1029</v>
      </c>
      <c r="EN59" s="181" t="s">
        <v>1029</v>
      </c>
      <c r="EO59" s="181" t="s">
        <v>2997</v>
      </c>
      <c r="EP59" s="181" t="s">
        <v>1029</v>
      </c>
      <c r="EQ59" s="181" t="s">
        <v>1029</v>
      </c>
      <c r="ER59" s="181" t="s">
        <v>2997</v>
      </c>
      <c r="ES59" s="181" t="s">
        <v>1029</v>
      </c>
      <c r="ET59" s="181" t="s">
        <v>1029</v>
      </c>
    </row>
    <row r="60" spans="1:150" x14ac:dyDescent="0.3">
      <c r="A60" s="1"/>
      <c r="B60" s="180" t="s">
        <v>3271</v>
      </c>
      <c r="C60" s="180" t="s">
        <v>129</v>
      </c>
      <c r="D60" s="180" t="s">
        <v>3232</v>
      </c>
      <c r="E60" s="180" t="s">
        <v>3272</v>
      </c>
      <c r="F60" s="180" t="s">
        <v>3273</v>
      </c>
      <c r="G60" s="181" t="s">
        <v>2997</v>
      </c>
      <c r="H60" s="181" t="s">
        <v>1029</v>
      </c>
      <c r="I60" s="181" t="s">
        <v>1029</v>
      </c>
      <c r="J60" s="181" t="s">
        <v>2997</v>
      </c>
      <c r="K60" s="181" t="s">
        <v>1029</v>
      </c>
      <c r="L60" s="181" t="s">
        <v>1029</v>
      </c>
      <c r="M60" s="181" t="s">
        <v>2997</v>
      </c>
      <c r="N60" s="181" t="s">
        <v>1029</v>
      </c>
      <c r="O60" s="181" t="s">
        <v>1029</v>
      </c>
      <c r="P60" s="181" t="s">
        <v>2997</v>
      </c>
      <c r="Q60" s="181" t="s">
        <v>1029</v>
      </c>
      <c r="R60" s="181" t="s">
        <v>1029</v>
      </c>
      <c r="S60" s="181" t="s">
        <v>2997</v>
      </c>
      <c r="T60" s="181" t="s">
        <v>1029</v>
      </c>
      <c r="U60" s="181" t="s">
        <v>1029</v>
      </c>
      <c r="V60" s="181" t="s">
        <v>2997</v>
      </c>
      <c r="W60" s="181" t="s">
        <v>1029</v>
      </c>
      <c r="X60" s="181" t="s">
        <v>1029</v>
      </c>
      <c r="Y60" s="181" t="s">
        <v>2997</v>
      </c>
      <c r="Z60" s="181" t="s">
        <v>1029</v>
      </c>
      <c r="AA60" s="181" t="s">
        <v>1029</v>
      </c>
      <c r="AB60" s="181" t="s">
        <v>2997</v>
      </c>
      <c r="AC60" s="181" t="s">
        <v>1029</v>
      </c>
      <c r="AD60" s="181" t="s">
        <v>1029</v>
      </c>
      <c r="AE60" s="181" t="s">
        <v>2997</v>
      </c>
      <c r="AF60" s="181" t="s">
        <v>1029</v>
      </c>
      <c r="AG60" s="181" t="s">
        <v>1029</v>
      </c>
      <c r="AH60" s="181" t="s">
        <v>2997</v>
      </c>
      <c r="AI60" s="181" t="s">
        <v>1029</v>
      </c>
      <c r="AJ60" s="181" t="s">
        <v>1029</v>
      </c>
      <c r="AK60" s="181" t="s">
        <v>2997</v>
      </c>
      <c r="AL60" s="181" t="s">
        <v>1029</v>
      </c>
      <c r="AM60" s="181" t="s">
        <v>1029</v>
      </c>
      <c r="AN60" s="181" t="s">
        <v>2997</v>
      </c>
      <c r="AO60" s="181" t="s">
        <v>1029</v>
      </c>
      <c r="AP60" s="181" t="s">
        <v>1029</v>
      </c>
      <c r="AQ60" s="181" t="s">
        <v>2997</v>
      </c>
      <c r="AR60" s="181" t="s">
        <v>1029</v>
      </c>
      <c r="AS60" s="181" t="s">
        <v>1029</v>
      </c>
      <c r="AT60" s="181" t="s">
        <v>2997</v>
      </c>
      <c r="AU60" s="181" t="s">
        <v>1029</v>
      </c>
      <c r="AV60" s="181" t="s">
        <v>1029</v>
      </c>
      <c r="AW60" s="181" t="s">
        <v>2997</v>
      </c>
      <c r="AX60" s="181" t="s">
        <v>1029</v>
      </c>
      <c r="AY60" s="181" t="s">
        <v>1029</v>
      </c>
      <c r="AZ60" s="181" t="s">
        <v>2997</v>
      </c>
      <c r="BA60" s="181" t="s">
        <v>1029</v>
      </c>
      <c r="BB60" s="181" t="s">
        <v>1029</v>
      </c>
      <c r="BC60" s="181" t="s">
        <v>2997</v>
      </c>
      <c r="BD60" s="181" t="s">
        <v>1029</v>
      </c>
      <c r="BE60" s="181" t="s">
        <v>1029</v>
      </c>
      <c r="BF60" s="181" t="s">
        <v>2997</v>
      </c>
      <c r="BG60" s="181" t="s">
        <v>1029</v>
      </c>
      <c r="BH60" s="181" t="s">
        <v>1029</v>
      </c>
      <c r="BI60" s="181" t="s">
        <v>2997</v>
      </c>
      <c r="BJ60" s="181" t="s">
        <v>1029</v>
      </c>
      <c r="BK60" s="181" t="s">
        <v>1029</v>
      </c>
      <c r="BL60" s="181" t="s">
        <v>2997</v>
      </c>
      <c r="BM60" s="181" t="s">
        <v>1029</v>
      </c>
      <c r="BN60" s="181" t="s">
        <v>1029</v>
      </c>
      <c r="BO60" s="181" t="s">
        <v>2997</v>
      </c>
      <c r="BP60" s="181" t="s">
        <v>1029</v>
      </c>
      <c r="BQ60" s="181" t="s">
        <v>1029</v>
      </c>
      <c r="BR60" s="181" t="s">
        <v>2997</v>
      </c>
      <c r="BS60" s="181" t="s">
        <v>1029</v>
      </c>
      <c r="BT60" s="181" t="s">
        <v>1029</v>
      </c>
      <c r="BU60" s="181" t="s">
        <v>2997</v>
      </c>
      <c r="BV60" s="181" t="s">
        <v>1029</v>
      </c>
      <c r="BW60" s="181" t="s">
        <v>1029</v>
      </c>
      <c r="BX60" s="181" t="s">
        <v>2997</v>
      </c>
      <c r="BY60" s="181" t="s">
        <v>1029</v>
      </c>
      <c r="BZ60" s="181" t="s">
        <v>1029</v>
      </c>
      <c r="CA60" s="181" t="s">
        <v>2997</v>
      </c>
      <c r="CB60" s="181" t="s">
        <v>1029</v>
      </c>
      <c r="CC60" s="181" t="s">
        <v>1029</v>
      </c>
      <c r="CD60" s="181" t="s">
        <v>2997</v>
      </c>
      <c r="CE60" s="181" t="s">
        <v>1029</v>
      </c>
      <c r="CF60" s="181" t="s">
        <v>1029</v>
      </c>
      <c r="CG60" s="181" t="s">
        <v>2997</v>
      </c>
      <c r="CH60" s="181" t="s">
        <v>1029</v>
      </c>
      <c r="CI60" s="181" t="s">
        <v>1029</v>
      </c>
      <c r="CJ60" s="181" t="s">
        <v>2997</v>
      </c>
      <c r="CK60" s="181" t="s">
        <v>1029</v>
      </c>
      <c r="CL60" s="181" t="s">
        <v>1029</v>
      </c>
      <c r="CM60" s="181" t="s">
        <v>2997</v>
      </c>
      <c r="CN60" s="181" t="s">
        <v>1029</v>
      </c>
      <c r="CO60" s="181" t="s">
        <v>1029</v>
      </c>
      <c r="CP60" s="181" t="s">
        <v>2997</v>
      </c>
      <c r="CQ60" s="181" t="s">
        <v>1029</v>
      </c>
      <c r="CR60" s="181" t="s">
        <v>1029</v>
      </c>
      <c r="CS60" s="181" t="s">
        <v>2997</v>
      </c>
      <c r="CT60" s="181" t="s">
        <v>1029</v>
      </c>
      <c r="CU60" s="181" t="s">
        <v>1029</v>
      </c>
      <c r="CV60" s="181" t="s">
        <v>2997</v>
      </c>
      <c r="CW60" s="181" t="s">
        <v>1029</v>
      </c>
      <c r="CX60" s="181" t="s">
        <v>1029</v>
      </c>
      <c r="CY60" s="181" t="s">
        <v>2997</v>
      </c>
      <c r="CZ60" s="181" t="s">
        <v>1029</v>
      </c>
      <c r="DA60" s="181" t="s">
        <v>1029</v>
      </c>
      <c r="DB60" s="181" t="s">
        <v>2997</v>
      </c>
      <c r="DC60" s="181" t="s">
        <v>1029</v>
      </c>
      <c r="DD60" s="181" t="s">
        <v>1029</v>
      </c>
      <c r="DE60" s="181" t="s">
        <v>2997</v>
      </c>
      <c r="DF60" s="181" t="s">
        <v>1029</v>
      </c>
      <c r="DG60" s="181" t="s">
        <v>1029</v>
      </c>
      <c r="DH60" s="181" t="s">
        <v>2997</v>
      </c>
      <c r="DI60" s="181" t="s">
        <v>1029</v>
      </c>
      <c r="DJ60" s="181" t="s">
        <v>1029</v>
      </c>
      <c r="DK60" s="181" t="s">
        <v>2997</v>
      </c>
      <c r="DL60" s="181" t="s">
        <v>1029</v>
      </c>
      <c r="DM60" s="181" t="s">
        <v>1029</v>
      </c>
      <c r="DN60" s="181" t="s">
        <v>2997</v>
      </c>
      <c r="DO60" s="181" t="s">
        <v>1029</v>
      </c>
      <c r="DP60" s="181" t="s">
        <v>1029</v>
      </c>
      <c r="DQ60" s="181" t="s">
        <v>2997</v>
      </c>
      <c r="DR60" s="181" t="s">
        <v>1029</v>
      </c>
      <c r="DS60" s="181" t="s">
        <v>1029</v>
      </c>
      <c r="DT60" s="181" t="s">
        <v>2997</v>
      </c>
      <c r="DU60" s="181" t="s">
        <v>1029</v>
      </c>
      <c r="DV60" s="181" t="s">
        <v>1029</v>
      </c>
      <c r="DW60" s="181" t="s">
        <v>2997</v>
      </c>
      <c r="DX60" s="181" t="s">
        <v>1029</v>
      </c>
      <c r="DY60" s="181" t="s">
        <v>1029</v>
      </c>
      <c r="DZ60" s="181" t="s">
        <v>2997</v>
      </c>
      <c r="EA60" s="181" t="s">
        <v>1029</v>
      </c>
      <c r="EB60" s="181" t="s">
        <v>1029</v>
      </c>
      <c r="EC60" s="181" t="s">
        <v>2997</v>
      </c>
      <c r="ED60" s="181" t="s">
        <v>1029</v>
      </c>
      <c r="EE60" s="181" t="s">
        <v>1029</v>
      </c>
      <c r="EF60" s="181" t="s">
        <v>2997</v>
      </c>
      <c r="EG60" s="181" t="s">
        <v>1029</v>
      </c>
      <c r="EH60" s="181" t="s">
        <v>1029</v>
      </c>
      <c r="EI60" s="181" t="s">
        <v>2997</v>
      </c>
      <c r="EJ60" s="181" t="s">
        <v>1029</v>
      </c>
      <c r="EK60" s="181" t="s">
        <v>1029</v>
      </c>
      <c r="EL60" s="181" t="s">
        <v>2997</v>
      </c>
      <c r="EM60" s="181" t="s">
        <v>1029</v>
      </c>
      <c r="EN60" s="181" t="s">
        <v>1029</v>
      </c>
      <c r="EO60" s="181" t="s">
        <v>2997</v>
      </c>
      <c r="EP60" s="181" t="s">
        <v>1029</v>
      </c>
      <c r="EQ60" s="181" t="s">
        <v>1029</v>
      </c>
      <c r="ER60" s="181" t="s">
        <v>2997</v>
      </c>
      <c r="ES60" s="181" t="s">
        <v>1029</v>
      </c>
      <c r="ET60" s="181" t="s">
        <v>1029</v>
      </c>
    </row>
    <row r="61" spans="1:150" x14ac:dyDescent="0.3">
      <c r="A61" s="1"/>
      <c r="B61" s="180" t="s">
        <v>3274</v>
      </c>
      <c r="C61" s="180" t="s">
        <v>129</v>
      </c>
      <c r="D61" s="180" t="s">
        <v>3232</v>
      </c>
      <c r="E61" s="180" t="s">
        <v>3275</v>
      </c>
      <c r="F61" s="180" t="s">
        <v>3276</v>
      </c>
      <c r="G61" s="181" t="s">
        <v>2997</v>
      </c>
      <c r="H61" s="181" t="s">
        <v>2885</v>
      </c>
      <c r="I61" s="181" t="s">
        <v>2885</v>
      </c>
      <c r="J61" s="181" t="s">
        <v>2997</v>
      </c>
      <c r="K61" s="181" t="s">
        <v>2885</v>
      </c>
      <c r="L61" s="181" t="s">
        <v>2885</v>
      </c>
      <c r="M61" s="181" t="s">
        <v>2997</v>
      </c>
      <c r="N61" s="181" t="s">
        <v>2885</v>
      </c>
      <c r="O61" s="181" t="s">
        <v>2885</v>
      </c>
      <c r="P61" s="181" t="s">
        <v>2997</v>
      </c>
      <c r="Q61" s="181" t="s">
        <v>2885</v>
      </c>
      <c r="R61" s="181" t="s">
        <v>2885</v>
      </c>
      <c r="S61" s="181" t="s">
        <v>2997</v>
      </c>
      <c r="T61" s="181" t="s">
        <v>2885</v>
      </c>
      <c r="U61" s="181" t="s">
        <v>2885</v>
      </c>
      <c r="V61" s="181" t="s">
        <v>2997</v>
      </c>
      <c r="W61" s="181" t="s">
        <v>2885</v>
      </c>
      <c r="X61" s="181" t="s">
        <v>2885</v>
      </c>
      <c r="Y61" s="181" t="s">
        <v>2997</v>
      </c>
      <c r="Z61" s="181" t="s">
        <v>2885</v>
      </c>
      <c r="AA61" s="181" t="s">
        <v>2885</v>
      </c>
      <c r="AB61" s="181" t="s">
        <v>2997</v>
      </c>
      <c r="AC61" s="181" t="s">
        <v>2885</v>
      </c>
      <c r="AD61" s="181" t="s">
        <v>2885</v>
      </c>
      <c r="AE61" s="181" t="s">
        <v>2997</v>
      </c>
      <c r="AF61" s="181" t="s">
        <v>2885</v>
      </c>
      <c r="AG61" s="181" t="s">
        <v>2885</v>
      </c>
      <c r="AH61" s="181" t="s">
        <v>2997</v>
      </c>
      <c r="AI61" s="181" t="s">
        <v>2885</v>
      </c>
      <c r="AJ61" s="181" t="s">
        <v>2885</v>
      </c>
      <c r="AK61" s="181" t="s">
        <v>2997</v>
      </c>
      <c r="AL61" s="181" t="s">
        <v>2885</v>
      </c>
      <c r="AM61" s="181" t="s">
        <v>3235</v>
      </c>
      <c r="AN61" s="181" t="s">
        <v>2997</v>
      </c>
      <c r="AO61" s="181" t="s">
        <v>2885</v>
      </c>
      <c r="AP61" s="181" t="s">
        <v>3236</v>
      </c>
      <c r="AQ61" s="181" t="s">
        <v>2997</v>
      </c>
      <c r="AR61" s="181" t="s">
        <v>3237</v>
      </c>
      <c r="AS61" s="181" t="s">
        <v>3238</v>
      </c>
      <c r="AT61" s="181" t="s">
        <v>2997</v>
      </c>
      <c r="AU61" s="181" t="s">
        <v>3239</v>
      </c>
      <c r="AV61" s="181" t="s">
        <v>3240</v>
      </c>
      <c r="AW61" s="181" t="s">
        <v>2997</v>
      </c>
      <c r="AX61" s="181" t="s">
        <v>3237</v>
      </c>
      <c r="AY61" s="181" t="s">
        <v>3241</v>
      </c>
      <c r="AZ61" s="181" t="s">
        <v>2997</v>
      </c>
      <c r="BA61" s="181" t="s">
        <v>3242</v>
      </c>
      <c r="BB61" s="181" t="s">
        <v>2885</v>
      </c>
      <c r="BC61" s="181" t="s">
        <v>2997</v>
      </c>
      <c r="BD61" s="181" t="s">
        <v>3237</v>
      </c>
      <c r="BE61" s="181" t="s">
        <v>3243</v>
      </c>
      <c r="BF61" s="181" t="s">
        <v>2997</v>
      </c>
      <c r="BG61" s="181" t="s">
        <v>3237</v>
      </c>
      <c r="BH61" s="181" t="s">
        <v>3244</v>
      </c>
      <c r="BI61" s="181" t="s">
        <v>2997</v>
      </c>
      <c r="BJ61" s="181" t="s">
        <v>3237</v>
      </c>
      <c r="BK61" s="181" t="s">
        <v>3245</v>
      </c>
      <c r="BL61" s="181" t="s">
        <v>2997</v>
      </c>
      <c r="BM61" s="181" t="s">
        <v>3237</v>
      </c>
      <c r="BN61" s="181" t="s">
        <v>3246</v>
      </c>
      <c r="BO61" s="181" t="s">
        <v>2997</v>
      </c>
      <c r="BP61" s="181" t="s">
        <v>3237</v>
      </c>
      <c r="BQ61" s="181" t="s">
        <v>3247</v>
      </c>
      <c r="BR61" s="181" t="s">
        <v>2997</v>
      </c>
      <c r="BS61" s="181" t="s">
        <v>3237</v>
      </c>
      <c r="BT61" s="181" t="s">
        <v>3248</v>
      </c>
      <c r="BU61" s="181" t="s">
        <v>2997</v>
      </c>
      <c r="BV61" s="181" t="s">
        <v>3249</v>
      </c>
      <c r="BW61" s="181" t="s">
        <v>3250</v>
      </c>
      <c r="BX61" s="181" t="s">
        <v>2997</v>
      </c>
      <c r="BY61" s="181" t="s">
        <v>3249</v>
      </c>
      <c r="BZ61" s="181" t="s">
        <v>3251</v>
      </c>
      <c r="CA61" s="181" t="s">
        <v>2997</v>
      </c>
      <c r="CB61" s="181" t="s">
        <v>3249</v>
      </c>
      <c r="CC61" s="181" t="s">
        <v>3252</v>
      </c>
      <c r="CD61" s="181" t="s">
        <v>2997</v>
      </c>
      <c r="CE61" s="181" t="s">
        <v>3249</v>
      </c>
      <c r="CF61" s="181" t="s">
        <v>3253</v>
      </c>
      <c r="CG61" s="181" t="s">
        <v>2997</v>
      </c>
      <c r="CH61" s="181" t="s">
        <v>3249</v>
      </c>
      <c r="CI61" s="181" t="s">
        <v>3254</v>
      </c>
      <c r="CJ61" s="181" t="s">
        <v>2997</v>
      </c>
      <c r="CK61" s="181" t="s">
        <v>3249</v>
      </c>
      <c r="CL61" s="181" t="s">
        <v>3255</v>
      </c>
      <c r="CM61" s="181" t="s">
        <v>2997</v>
      </c>
      <c r="CN61" s="181" t="s">
        <v>3249</v>
      </c>
      <c r="CO61" s="181" t="s">
        <v>3256</v>
      </c>
      <c r="CP61" s="181" t="s">
        <v>2997</v>
      </c>
      <c r="CQ61" s="181" t="s">
        <v>3249</v>
      </c>
      <c r="CR61" s="181" t="s">
        <v>3257</v>
      </c>
      <c r="CS61" s="181" t="s">
        <v>2997</v>
      </c>
      <c r="CT61" s="181" t="s">
        <v>3249</v>
      </c>
      <c r="CU61" s="181" t="s">
        <v>3258</v>
      </c>
      <c r="CV61" s="181" t="s">
        <v>2997</v>
      </c>
      <c r="CW61" s="181" t="s">
        <v>3249</v>
      </c>
      <c r="CX61" s="181" t="s">
        <v>3259</v>
      </c>
      <c r="CY61" s="181" t="s">
        <v>2997</v>
      </c>
      <c r="CZ61" s="181" t="s">
        <v>3249</v>
      </c>
      <c r="DA61" s="181" t="s">
        <v>3260</v>
      </c>
      <c r="DB61" s="181" t="s">
        <v>2997</v>
      </c>
      <c r="DC61" s="181" t="s">
        <v>3249</v>
      </c>
      <c r="DD61" s="181" t="s">
        <v>3259</v>
      </c>
      <c r="DE61" s="181" t="s">
        <v>2997</v>
      </c>
      <c r="DF61" s="181" t="s">
        <v>3249</v>
      </c>
      <c r="DG61" s="181" t="s">
        <v>3251</v>
      </c>
      <c r="DH61" s="181" t="s">
        <v>2997</v>
      </c>
      <c r="DI61" s="181" t="s">
        <v>3249</v>
      </c>
      <c r="DJ61" s="181" t="s">
        <v>3261</v>
      </c>
      <c r="DK61" s="181" t="s">
        <v>2997</v>
      </c>
      <c r="DL61" s="181" t="s">
        <v>3249</v>
      </c>
      <c r="DM61" s="181" t="s">
        <v>3261</v>
      </c>
      <c r="DN61" s="181" t="s">
        <v>2997</v>
      </c>
      <c r="DO61" s="181" t="s">
        <v>3249</v>
      </c>
      <c r="DP61" s="181" t="s">
        <v>3261</v>
      </c>
      <c r="DQ61" s="181" t="s">
        <v>2997</v>
      </c>
      <c r="DR61" s="181" t="s">
        <v>2885</v>
      </c>
      <c r="DS61" s="181" t="s">
        <v>2885</v>
      </c>
      <c r="DT61" s="181" t="s">
        <v>2997</v>
      </c>
      <c r="DU61" s="181" t="s">
        <v>2885</v>
      </c>
      <c r="DV61" s="181" t="s">
        <v>2885</v>
      </c>
      <c r="DW61" s="181" t="s">
        <v>2997</v>
      </c>
      <c r="DX61" s="181" t="s">
        <v>2885</v>
      </c>
      <c r="DY61" s="181" t="s">
        <v>2885</v>
      </c>
      <c r="DZ61" s="181" t="s">
        <v>2997</v>
      </c>
      <c r="EA61" s="181" t="s">
        <v>2885</v>
      </c>
      <c r="EB61" s="181" t="s">
        <v>2885</v>
      </c>
      <c r="EC61" s="181" t="s">
        <v>2997</v>
      </c>
      <c r="ED61" s="181" t="s">
        <v>2885</v>
      </c>
      <c r="EE61" s="181" t="s">
        <v>2885</v>
      </c>
      <c r="EF61" s="181" t="s">
        <v>2997</v>
      </c>
      <c r="EG61" s="181" t="s">
        <v>2885</v>
      </c>
      <c r="EH61" s="181" t="s">
        <v>2885</v>
      </c>
      <c r="EI61" s="181" t="s">
        <v>2997</v>
      </c>
      <c r="EJ61" s="181" t="s">
        <v>2885</v>
      </c>
      <c r="EK61" s="181" t="s">
        <v>3262</v>
      </c>
      <c r="EL61" s="181" t="s">
        <v>2997</v>
      </c>
      <c r="EM61" s="181" t="s">
        <v>2885</v>
      </c>
      <c r="EN61" s="181" t="s">
        <v>3263</v>
      </c>
      <c r="EO61" s="181" t="s">
        <v>2997</v>
      </c>
      <c r="EP61" s="181" t="s">
        <v>2885</v>
      </c>
      <c r="EQ61" s="181" t="s">
        <v>3264</v>
      </c>
      <c r="ER61" s="181" t="s">
        <v>2997</v>
      </c>
      <c r="ES61" s="181" t="s">
        <v>2885</v>
      </c>
      <c r="ET61" s="181" t="s">
        <v>3264</v>
      </c>
    </row>
    <row r="62" spans="1:150" x14ac:dyDescent="0.3">
      <c r="A62" s="1"/>
      <c r="B62" s="179" t="s">
        <v>3277</v>
      </c>
      <c r="C62" s="179" t="s">
        <v>142</v>
      </c>
      <c r="D62" s="179" t="s">
        <v>143</v>
      </c>
      <c r="E62" s="179" t="s">
        <v>3278</v>
      </c>
      <c r="F62" s="179" t="s">
        <v>3279</v>
      </c>
      <c r="G62" s="179" t="s">
        <v>2997</v>
      </c>
      <c r="H62" s="179" t="s">
        <v>2885</v>
      </c>
      <c r="I62" s="179" t="s">
        <v>2885</v>
      </c>
      <c r="J62" s="179" t="s">
        <v>2997</v>
      </c>
      <c r="K62" s="179" t="s">
        <v>2885</v>
      </c>
      <c r="L62" s="179" t="s">
        <v>2885</v>
      </c>
      <c r="M62" s="179" t="s">
        <v>2997</v>
      </c>
      <c r="N62" s="179" t="s">
        <v>2885</v>
      </c>
      <c r="O62" s="179" t="s">
        <v>2885</v>
      </c>
      <c r="P62" s="179" t="s">
        <v>2997</v>
      </c>
      <c r="Q62" s="179" t="s">
        <v>2885</v>
      </c>
      <c r="R62" s="179" t="s">
        <v>2885</v>
      </c>
      <c r="S62" s="179" t="s">
        <v>2997</v>
      </c>
      <c r="T62" s="179" t="s">
        <v>2885</v>
      </c>
      <c r="U62" s="179" t="s">
        <v>2885</v>
      </c>
      <c r="V62" s="179" t="s">
        <v>2997</v>
      </c>
      <c r="W62" s="179" t="s">
        <v>2885</v>
      </c>
      <c r="X62" s="179" t="s">
        <v>2885</v>
      </c>
      <c r="Y62" s="179" t="s">
        <v>2997</v>
      </c>
      <c r="Z62" s="179" t="s">
        <v>2885</v>
      </c>
      <c r="AA62" s="179" t="s">
        <v>2885</v>
      </c>
      <c r="AB62" s="179" t="s">
        <v>2997</v>
      </c>
      <c r="AC62" s="179" t="s">
        <v>2885</v>
      </c>
      <c r="AD62" s="179" t="s">
        <v>2885</v>
      </c>
      <c r="AE62" s="179" t="s">
        <v>2997</v>
      </c>
      <c r="AF62" s="179" t="s">
        <v>2885</v>
      </c>
      <c r="AG62" s="179" t="s">
        <v>2885</v>
      </c>
      <c r="AH62" s="179" t="s">
        <v>2997</v>
      </c>
      <c r="AI62" s="179" t="s">
        <v>2885</v>
      </c>
      <c r="AJ62" s="179" t="s">
        <v>2885</v>
      </c>
      <c r="AK62" s="179" t="s">
        <v>2997</v>
      </c>
      <c r="AL62" s="179" t="s">
        <v>2885</v>
      </c>
      <c r="AM62" s="179" t="s">
        <v>2885</v>
      </c>
      <c r="AN62" s="179" t="s">
        <v>2997</v>
      </c>
      <c r="AO62" s="179" t="s">
        <v>2885</v>
      </c>
      <c r="AP62" s="179" t="s">
        <v>2885</v>
      </c>
      <c r="AQ62" s="179" t="s">
        <v>2997</v>
      </c>
      <c r="AR62" s="179" t="s">
        <v>2885</v>
      </c>
      <c r="AS62" s="179" t="s">
        <v>2885</v>
      </c>
      <c r="AT62" s="179" t="s">
        <v>2997</v>
      </c>
      <c r="AU62" s="179" t="s">
        <v>2885</v>
      </c>
      <c r="AV62" s="179" t="s">
        <v>2885</v>
      </c>
      <c r="AW62" s="179" t="s">
        <v>2997</v>
      </c>
      <c r="AX62" s="179" t="s">
        <v>2885</v>
      </c>
      <c r="AY62" s="179" t="s">
        <v>2885</v>
      </c>
      <c r="AZ62" s="179" t="s">
        <v>2997</v>
      </c>
      <c r="BA62" s="179" t="s">
        <v>2885</v>
      </c>
      <c r="BB62" s="179" t="s">
        <v>2885</v>
      </c>
      <c r="BC62" s="179" t="s">
        <v>2997</v>
      </c>
      <c r="BD62" s="179" t="s">
        <v>2885</v>
      </c>
      <c r="BE62" s="179" t="s">
        <v>2885</v>
      </c>
      <c r="BF62" s="179" t="s">
        <v>2997</v>
      </c>
      <c r="BG62" s="179" t="s">
        <v>2885</v>
      </c>
      <c r="BH62" s="179" t="s">
        <v>2885</v>
      </c>
      <c r="BI62" s="179" t="s">
        <v>2997</v>
      </c>
      <c r="BJ62" s="179" t="s">
        <v>2885</v>
      </c>
      <c r="BK62" s="179" t="s">
        <v>2885</v>
      </c>
      <c r="BL62" s="179" t="s">
        <v>2997</v>
      </c>
      <c r="BM62" s="179" t="s">
        <v>2885</v>
      </c>
      <c r="BN62" s="179" t="s">
        <v>2885</v>
      </c>
      <c r="BO62" s="179" t="s">
        <v>2997</v>
      </c>
      <c r="BP62" s="179" t="s">
        <v>2885</v>
      </c>
      <c r="BQ62" s="179" t="s">
        <v>2885</v>
      </c>
      <c r="BR62" s="179" t="s">
        <v>2997</v>
      </c>
      <c r="BS62" s="179" t="s">
        <v>2885</v>
      </c>
      <c r="BT62" s="179" t="s">
        <v>2885</v>
      </c>
      <c r="BU62" s="179" t="s">
        <v>2997</v>
      </c>
      <c r="BV62" s="179" t="s">
        <v>2885</v>
      </c>
      <c r="BW62" s="179" t="s">
        <v>2885</v>
      </c>
      <c r="BX62" s="179" t="s">
        <v>2997</v>
      </c>
      <c r="BY62" s="179" t="s">
        <v>2885</v>
      </c>
      <c r="BZ62" s="179" t="s">
        <v>2885</v>
      </c>
      <c r="CA62" s="179" t="s">
        <v>2997</v>
      </c>
      <c r="CB62" s="179" t="s">
        <v>2885</v>
      </c>
      <c r="CC62" s="179" t="s">
        <v>2885</v>
      </c>
      <c r="CD62" s="179" t="s">
        <v>2997</v>
      </c>
      <c r="CE62" s="179" t="s">
        <v>2885</v>
      </c>
      <c r="CF62" s="179" t="s">
        <v>2885</v>
      </c>
      <c r="CG62" s="179" t="s">
        <v>2997</v>
      </c>
      <c r="CH62" s="179" t="s">
        <v>2885</v>
      </c>
      <c r="CI62" s="179" t="s">
        <v>2885</v>
      </c>
      <c r="CJ62" s="179" t="s">
        <v>2997</v>
      </c>
      <c r="CK62" s="179" t="s">
        <v>2885</v>
      </c>
      <c r="CL62" s="179" t="s">
        <v>2885</v>
      </c>
      <c r="CM62" s="179" t="s">
        <v>2997</v>
      </c>
      <c r="CN62" s="179" t="s">
        <v>2885</v>
      </c>
      <c r="CO62" s="179" t="s">
        <v>2885</v>
      </c>
      <c r="CP62" s="179" t="s">
        <v>2997</v>
      </c>
      <c r="CQ62" s="179" t="s">
        <v>2885</v>
      </c>
      <c r="CR62" s="179" t="s">
        <v>2885</v>
      </c>
      <c r="CS62" s="179" t="s">
        <v>2997</v>
      </c>
      <c r="CT62" s="179" t="s">
        <v>2885</v>
      </c>
      <c r="CU62" s="179" t="s">
        <v>2885</v>
      </c>
      <c r="CV62" s="179" t="s">
        <v>2997</v>
      </c>
      <c r="CW62" s="179" t="s">
        <v>2885</v>
      </c>
      <c r="CX62" s="179" t="s">
        <v>2885</v>
      </c>
      <c r="CY62" s="179" t="s">
        <v>2997</v>
      </c>
      <c r="CZ62" s="179" t="s">
        <v>2885</v>
      </c>
      <c r="DA62" s="179" t="s">
        <v>2885</v>
      </c>
      <c r="DB62" s="179" t="s">
        <v>2997</v>
      </c>
      <c r="DC62" s="179" t="s">
        <v>2885</v>
      </c>
      <c r="DD62" s="179" t="s">
        <v>2885</v>
      </c>
      <c r="DE62" s="179" t="s">
        <v>2997</v>
      </c>
      <c r="DF62" s="179" t="s">
        <v>2885</v>
      </c>
      <c r="DG62" s="179" t="s">
        <v>2885</v>
      </c>
      <c r="DH62" s="179" t="s">
        <v>2997</v>
      </c>
      <c r="DI62" s="179" t="s">
        <v>2885</v>
      </c>
      <c r="DJ62" s="179" t="s">
        <v>2885</v>
      </c>
      <c r="DK62" s="179" t="s">
        <v>2997</v>
      </c>
      <c r="DL62" s="179" t="s">
        <v>2885</v>
      </c>
      <c r="DM62" s="179" t="s">
        <v>2885</v>
      </c>
      <c r="DN62" s="179" t="s">
        <v>2997</v>
      </c>
      <c r="DO62" s="179" t="s">
        <v>2885</v>
      </c>
      <c r="DP62" s="179" t="s">
        <v>2885</v>
      </c>
      <c r="DQ62" s="179" t="s">
        <v>2997</v>
      </c>
      <c r="DR62" s="179" t="s">
        <v>2885</v>
      </c>
      <c r="DS62" s="179" t="s">
        <v>2885</v>
      </c>
      <c r="DT62" s="179" t="s">
        <v>2997</v>
      </c>
      <c r="DU62" s="179" t="s">
        <v>2885</v>
      </c>
      <c r="DV62" s="179" t="s">
        <v>2885</v>
      </c>
      <c r="DW62" s="179" t="s">
        <v>2997</v>
      </c>
      <c r="DX62" s="179" t="s">
        <v>2885</v>
      </c>
      <c r="DY62" s="179" t="s">
        <v>2885</v>
      </c>
      <c r="DZ62" s="179" t="s">
        <v>2997</v>
      </c>
      <c r="EA62" s="179" t="s">
        <v>2885</v>
      </c>
      <c r="EB62" s="179" t="s">
        <v>2885</v>
      </c>
      <c r="EC62" s="179" t="s">
        <v>2997</v>
      </c>
      <c r="ED62" s="179" t="s">
        <v>2885</v>
      </c>
      <c r="EE62" s="179" t="s">
        <v>2885</v>
      </c>
      <c r="EF62" s="179" t="s">
        <v>2997</v>
      </c>
      <c r="EG62" s="179" t="s">
        <v>2885</v>
      </c>
      <c r="EH62" s="179" t="s">
        <v>2885</v>
      </c>
      <c r="EI62" s="179" t="s">
        <v>2997</v>
      </c>
      <c r="EJ62" s="179" t="s">
        <v>2885</v>
      </c>
      <c r="EK62" s="179" t="s">
        <v>2885</v>
      </c>
      <c r="EL62" s="179" t="s">
        <v>2997</v>
      </c>
      <c r="EM62" s="179" t="s">
        <v>2885</v>
      </c>
      <c r="EN62" s="179" t="s">
        <v>2885</v>
      </c>
      <c r="EO62" s="179" t="s">
        <v>2997</v>
      </c>
      <c r="EP62" s="179" t="s">
        <v>2885</v>
      </c>
      <c r="EQ62" s="179" t="s">
        <v>2885</v>
      </c>
      <c r="ER62" s="179" t="s">
        <v>2997</v>
      </c>
      <c r="ES62" s="179" t="s">
        <v>2885</v>
      </c>
      <c r="ET62" s="179" t="s">
        <v>2885</v>
      </c>
    </row>
    <row r="63" spans="1:150" x14ac:dyDescent="0.3">
      <c r="A63" s="1"/>
      <c r="B63" s="180" t="s">
        <v>3280</v>
      </c>
      <c r="C63" s="180" t="s">
        <v>142</v>
      </c>
      <c r="D63" s="180" t="s">
        <v>143</v>
      </c>
      <c r="E63" s="180" t="s">
        <v>3281</v>
      </c>
      <c r="F63" s="180" t="s">
        <v>3282</v>
      </c>
      <c r="G63" s="181" t="s">
        <v>2997</v>
      </c>
      <c r="H63" s="181" t="s">
        <v>2885</v>
      </c>
      <c r="I63" s="181" t="s">
        <v>2885</v>
      </c>
      <c r="J63" s="181" t="s">
        <v>2997</v>
      </c>
      <c r="K63" s="181" t="s">
        <v>2885</v>
      </c>
      <c r="L63" s="181" t="s">
        <v>2885</v>
      </c>
      <c r="M63" s="181" t="s">
        <v>2997</v>
      </c>
      <c r="N63" s="181" t="s">
        <v>2885</v>
      </c>
      <c r="O63" s="181" t="s">
        <v>2885</v>
      </c>
      <c r="P63" s="181" t="s">
        <v>2997</v>
      </c>
      <c r="Q63" s="181" t="s">
        <v>2885</v>
      </c>
      <c r="R63" s="181" t="s">
        <v>2885</v>
      </c>
      <c r="S63" s="181" t="s">
        <v>2997</v>
      </c>
      <c r="T63" s="181" t="s">
        <v>2885</v>
      </c>
      <c r="U63" s="181" t="s">
        <v>2885</v>
      </c>
      <c r="V63" s="181" t="s">
        <v>2997</v>
      </c>
      <c r="W63" s="181" t="s">
        <v>2885</v>
      </c>
      <c r="X63" s="181" t="s">
        <v>2885</v>
      </c>
      <c r="Y63" s="181" t="s">
        <v>2997</v>
      </c>
      <c r="Z63" s="181" t="s">
        <v>2885</v>
      </c>
      <c r="AA63" s="181" t="s">
        <v>2885</v>
      </c>
      <c r="AB63" s="181" t="s">
        <v>2997</v>
      </c>
      <c r="AC63" s="181" t="s">
        <v>2885</v>
      </c>
      <c r="AD63" s="181" t="s">
        <v>2885</v>
      </c>
      <c r="AE63" s="181" t="s">
        <v>2997</v>
      </c>
      <c r="AF63" s="181" t="s">
        <v>2885</v>
      </c>
      <c r="AG63" s="181" t="s">
        <v>2885</v>
      </c>
      <c r="AH63" s="181" t="s">
        <v>2997</v>
      </c>
      <c r="AI63" s="181" t="s">
        <v>2885</v>
      </c>
      <c r="AJ63" s="181" t="s">
        <v>2885</v>
      </c>
      <c r="AK63" s="181" t="s">
        <v>2997</v>
      </c>
      <c r="AL63" s="181" t="s">
        <v>2885</v>
      </c>
      <c r="AM63" s="181" t="s">
        <v>2885</v>
      </c>
      <c r="AN63" s="181" t="s">
        <v>2997</v>
      </c>
      <c r="AO63" s="181" t="s">
        <v>2885</v>
      </c>
      <c r="AP63" s="181" t="s">
        <v>2885</v>
      </c>
      <c r="AQ63" s="181" t="s">
        <v>2997</v>
      </c>
      <c r="AR63" s="181" t="s">
        <v>2885</v>
      </c>
      <c r="AS63" s="181" t="s">
        <v>2885</v>
      </c>
      <c r="AT63" s="181" t="s">
        <v>2997</v>
      </c>
      <c r="AU63" s="181" t="s">
        <v>2885</v>
      </c>
      <c r="AV63" s="181" t="s">
        <v>2885</v>
      </c>
      <c r="AW63" s="181" t="s">
        <v>2997</v>
      </c>
      <c r="AX63" s="181" t="s">
        <v>2885</v>
      </c>
      <c r="AY63" s="181" t="s">
        <v>2885</v>
      </c>
      <c r="AZ63" s="181" t="s">
        <v>2997</v>
      </c>
      <c r="BA63" s="181" t="s">
        <v>2885</v>
      </c>
      <c r="BB63" s="181" t="s">
        <v>2885</v>
      </c>
      <c r="BC63" s="181" t="s">
        <v>2997</v>
      </c>
      <c r="BD63" s="181" t="s">
        <v>2885</v>
      </c>
      <c r="BE63" s="181" t="s">
        <v>2885</v>
      </c>
      <c r="BF63" s="181" t="s">
        <v>2997</v>
      </c>
      <c r="BG63" s="181" t="s">
        <v>2885</v>
      </c>
      <c r="BH63" s="181" t="s">
        <v>2885</v>
      </c>
      <c r="BI63" s="181" t="s">
        <v>2997</v>
      </c>
      <c r="BJ63" s="181" t="s">
        <v>2885</v>
      </c>
      <c r="BK63" s="181" t="s">
        <v>2885</v>
      </c>
      <c r="BL63" s="181" t="s">
        <v>2997</v>
      </c>
      <c r="BM63" s="181" t="s">
        <v>2885</v>
      </c>
      <c r="BN63" s="181" t="s">
        <v>2885</v>
      </c>
      <c r="BO63" s="181" t="s">
        <v>2997</v>
      </c>
      <c r="BP63" s="181" t="s">
        <v>2885</v>
      </c>
      <c r="BQ63" s="181" t="s">
        <v>2885</v>
      </c>
      <c r="BR63" s="181" t="s">
        <v>2997</v>
      </c>
      <c r="BS63" s="181" t="s">
        <v>2885</v>
      </c>
      <c r="BT63" s="181" t="s">
        <v>2885</v>
      </c>
      <c r="BU63" s="181" t="s">
        <v>2997</v>
      </c>
      <c r="BV63" s="181" t="s">
        <v>2885</v>
      </c>
      <c r="BW63" s="181" t="s">
        <v>2885</v>
      </c>
      <c r="BX63" s="181" t="s">
        <v>2997</v>
      </c>
      <c r="BY63" s="181" t="s">
        <v>2885</v>
      </c>
      <c r="BZ63" s="181" t="s">
        <v>2885</v>
      </c>
      <c r="CA63" s="181" t="s">
        <v>2997</v>
      </c>
      <c r="CB63" s="181" t="s">
        <v>2885</v>
      </c>
      <c r="CC63" s="181" t="s">
        <v>2885</v>
      </c>
      <c r="CD63" s="181" t="s">
        <v>2997</v>
      </c>
      <c r="CE63" s="181" t="s">
        <v>2885</v>
      </c>
      <c r="CF63" s="181" t="s">
        <v>2885</v>
      </c>
      <c r="CG63" s="181" t="s">
        <v>2997</v>
      </c>
      <c r="CH63" s="181" t="s">
        <v>2885</v>
      </c>
      <c r="CI63" s="181" t="s">
        <v>2885</v>
      </c>
      <c r="CJ63" s="181" t="s">
        <v>2997</v>
      </c>
      <c r="CK63" s="181" t="s">
        <v>2885</v>
      </c>
      <c r="CL63" s="181" t="s">
        <v>2885</v>
      </c>
      <c r="CM63" s="181" t="s">
        <v>2997</v>
      </c>
      <c r="CN63" s="181" t="s">
        <v>2885</v>
      </c>
      <c r="CO63" s="181" t="s">
        <v>2885</v>
      </c>
      <c r="CP63" s="181" t="s">
        <v>2997</v>
      </c>
      <c r="CQ63" s="181" t="s">
        <v>2885</v>
      </c>
      <c r="CR63" s="181" t="s">
        <v>2885</v>
      </c>
      <c r="CS63" s="181" t="s">
        <v>2997</v>
      </c>
      <c r="CT63" s="181" t="s">
        <v>2885</v>
      </c>
      <c r="CU63" s="181" t="s">
        <v>2885</v>
      </c>
      <c r="CV63" s="181" t="s">
        <v>2997</v>
      </c>
      <c r="CW63" s="181" t="s">
        <v>2885</v>
      </c>
      <c r="CX63" s="181" t="s">
        <v>2885</v>
      </c>
      <c r="CY63" s="181" t="s">
        <v>2997</v>
      </c>
      <c r="CZ63" s="181" t="s">
        <v>2885</v>
      </c>
      <c r="DA63" s="181" t="s">
        <v>2885</v>
      </c>
      <c r="DB63" s="181" t="s">
        <v>2997</v>
      </c>
      <c r="DC63" s="181" t="s">
        <v>2885</v>
      </c>
      <c r="DD63" s="181" t="s">
        <v>2885</v>
      </c>
      <c r="DE63" s="181" t="s">
        <v>2997</v>
      </c>
      <c r="DF63" s="181" t="s">
        <v>2885</v>
      </c>
      <c r="DG63" s="181" t="s">
        <v>2885</v>
      </c>
      <c r="DH63" s="181" t="s">
        <v>2997</v>
      </c>
      <c r="DI63" s="181" t="s">
        <v>2885</v>
      </c>
      <c r="DJ63" s="181" t="s">
        <v>2885</v>
      </c>
      <c r="DK63" s="181" t="s">
        <v>2997</v>
      </c>
      <c r="DL63" s="181" t="s">
        <v>2885</v>
      </c>
      <c r="DM63" s="181" t="s">
        <v>2885</v>
      </c>
      <c r="DN63" s="181" t="s">
        <v>2997</v>
      </c>
      <c r="DO63" s="181" t="s">
        <v>2885</v>
      </c>
      <c r="DP63" s="181" t="s">
        <v>2885</v>
      </c>
      <c r="DQ63" s="181" t="s">
        <v>2997</v>
      </c>
      <c r="DR63" s="181" t="s">
        <v>2885</v>
      </c>
      <c r="DS63" s="181" t="s">
        <v>2885</v>
      </c>
      <c r="DT63" s="181" t="s">
        <v>2997</v>
      </c>
      <c r="DU63" s="181" t="s">
        <v>2885</v>
      </c>
      <c r="DV63" s="181" t="s">
        <v>2885</v>
      </c>
      <c r="DW63" s="181" t="s">
        <v>2997</v>
      </c>
      <c r="DX63" s="181" t="s">
        <v>2885</v>
      </c>
      <c r="DY63" s="181" t="s">
        <v>2885</v>
      </c>
      <c r="DZ63" s="181" t="s">
        <v>2997</v>
      </c>
      <c r="EA63" s="181" t="s">
        <v>2885</v>
      </c>
      <c r="EB63" s="181" t="s">
        <v>2885</v>
      </c>
      <c r="EC63" s="181" t="s">
        <v>2997</v>
      </c>
      <c r="ED63" s="181" t="s">
        <v>2885</v>
      </c>
      <c r="EE63" s="181" t="s">
        <v>2885</v>
      </c>
      <c r="EF63" s="181" t="s">
        <v>2997</v>
      </c>
      <c r="EG63" s="181" t="s">
        <v>2885</v>
      </c>
      <c r="EH63" s="181" t="s">
        <v>2885</v>
      </c>
      <c r="EI63" s="181" t="s">
        <v>2997</v>
      </c>
      <c r="EJ63" s="181" t="s">
        <v>2885</v>
      </c>
      <c r="EK63" s="181" t="s">
        <v>2885</v>
      </c>
      <c r="EL63" s="181" t="s">
        <v>2997</v>
      </c>
      <c r="EM63" s="181" t="s">
        <v>2885</v>
      </c>
      <c r="EN63" s="181" t="s">
        <v>2885</v>
      </c>
      <c r="EO63" s="181" t="s">
        <v>2997</v>
      </c>
      <c r="EP63" s="181" t="s">
        <v>2885</v>
      </c>
      <c r="EQ63" s="181" t="s">
        <v>2885</v>
      </c>
      <c r="ER63" s="181" t="s">
        <v>2997</v>
      </c>
      <c r="ES63" s="181" t="s">
        <v>2885</v>
      </c>
      <c r="ET63" s="181" t="s">
        <v>2885</v>
      </c>
    </row>
    <row r="64" spans="1:150" x14ac:dyDescent="0.3">
      <c r="A64" s="1"/>
      <c r="B64" s="180" t="s">
        <v>3283</v>
      </c>
      <c r="C64" s="180" t="s">
        <v>142</v>
      </c>
      <c r="D64" s="180" t="s">
        <v>143</v>
      </c>
      <c r="E64" s="180" t="s">
        <v>3284</v>
      </c>
      <c r="F64" s="180" t="s">
        <v>3285</v>
      </c>
      <c r="G64" s="181" t="s">
        <v>2997</v>
      </c>
      <c r="H64" s="181" t="s">
        <v>2885</v>
      </c>
      <c r="I64" s="181" t="s">
        <v>2885</v>
      </c>
      <c r="J64" s="181" t="s">
        <v>2997</v>
      </c>
      <c r="K64" s="181" t="s">
        <v>2885</v>
      </c>
      <c r="L64" s="181" t="s">
        <v>2885</v>
      </c>
      <c r="M64" s="181" t="s">
        <v>2997</v>
      </c>
      <c r="N64" s="181" t="s">
        <v>2885</v>
      </c>
      <c r="O64" s="181" t="s">
        <v>2885</v>
      </c>
      <c r="P64" s="181" t="s">
        <v>2997</v>
      </c>
      <c r="Q64" s="181" t="s">
        <v>2885</v>
      </c>
      <c r="R64" s="181" t="s">
        <v>2885</v>
      </c>
      <c r="S64" s="181" t="s">
        <v>2997</v>
      </c>
      <c r="T64" s="181" t="s">
        <v>2885</v>
      </c>
      <c r="U64" s="181" t="s">
        <v>2885</v>
      </c>
      <c r="V64" s="181" t="s">
        <v>2997</v>
      </c>
      <c r="W64" s="181" t="s">
        <v>2885</v>
      </c>
      <c r="X64" s="181" t="s">
        <v>2885</v>
      </c>
      <c r="Y64" s="181" t="s">
        <v>2997</v>
      </c>
      <c r="Z64" s="181" t="s">
        <v>2885</v>
      </c>
      <c r="AA64" s="181" t="s">
        <v>2885</v>
      </c>
      <c r="AB64" s="181" t="s">
        <v>2997</v>
      </c>
      <c r="AC64" s="181" t="s">
        <v>2885</v>
      </c>
      <c r="AD64" s="181" t="s">
        <v>2885</v>
      </c>
      <c r="AE64" s="181" t="s">
        <v>2997</v>
      </c>
      <c r="AF64" s="181" t="s">
        <v>2885</v>
      </c>
      <c r="AG64" s="181" t="s">
        <v>2885</v>
      </c>
      <c r="AH64" s="181" t="s">
        <v>2997</v>
      </c>
      <c r="AI64" s="181" t="s">
        <v>2885</v>
      </c>
      <c r="AJ64" s="181" t="s">
        <v>2885</v>
      </c>
      <c r="AK64" s="181" t="s">
        <v>2997</v>
      </c>
      <c r="AL64" s="181" t="s">
        <v>2885</v>
      </c>
      <c r="AM64" s="181" t="s">
        <v>2885</v>
      </c>
      <c r="AN64" s="181" t="s">
        <v>2997</v>
      </c>
      <c r="AO64" s="181" t="s">
        <v>2885</v>
      </c>
      <c r="AP64" s="181" t="s">
        <v>2885</v>
      </c>
      <c r="AQ64" s="181" t="s">
        <v>2997</v>
      </c>
      <c r="AR64" s="181" t="s">
        <v>2885</v>
      </c>
      <c r="AS64" s="181" t="s">
        <v>2885</v>
      </c>
      <c r="AT64" s="181" t="s">
        <v>2997</v>
      </c>
      <c r="AU64" s="181" t="s">
        <v>2885</v>
      </c>
      <c r="AV64" s="181" t="s">
        <v>2885</v>
      </c>
      <c r="AW64" s="181" t="s">
        <v>2997</v>
      </c>
      <c r="AX64" s="181" t="s">
        <v>2885</v>
      </c>
      <c r="AY64" s="181" t="s">
        <v>2885</v>
      </c>
      <c r="AZ64" s="181" t="s">
        <v>2997</v>
      </c>
      <c r="BA64" s="181" t="s">
        <v>2885</v>
      </c>
      <c r="BB64" s="181" t="s">
        <v>2885</v>
      </c>
      <c r="BC64" s="181" t="s">
        <v>2997</v>
      </c>
      <c r="BD64" s="181" t="s">
        <v>2885</v>
      </c>
      <c r="BE64" s="181" t="s">
        <v>2885</v>
      </c>
      <c r="BF64" s="181" t="s">
        <v>2997</v>
      </c>
      <c r="BG64" s="181" t="s">
        <v>2885</v>
      </c>
      <c r="BH64" s="181" t="s">
        <v>2885</v>
      </c>
      <c r="BI64" s="181" t="s">
        <v>2997</v>
      </c>
      <c r="BJ64" s="181" t="s">
        <v>2885</v>
      </c>
      <c r="BK64" s="181" t="s">
        <v>2885</v>
      </c>
      <c r="BL64" s="181" t="s">
        <v>2997</v>
      </c>
      <c r="BM64" s="181" t="s">
        <v>2885</v>
      </c>
      <c r="BN64" s="181" t="s">
        <v>2885</v>
      </c>
      <c r="BO64" s="181" t="s">
        <v>2997</v>
      </c>
      <c r="BP64" s="181" t="s">
        <v>2885</v>
      </c>
      <c r="BQ64" s="181" t="s">
        <v>2885</v>
      </c>
      <c r="BR64" s="181" t="s">
        <v>2997</v>
      </c>
      <c r="BS64" s="181" t="s">
        <v>2885</v>
      </c>
      <c r="BT64" s="181" t="s">
        <v>2885</v>
      </c>
      <c r="BU64" s="181" t="s">
        <v>2997</v>
      </c>
      <c r="BV64" s="181" t="s">
        <v>2885</v>
      </c>
      <c r="BW64" s="181" t="s">
        <v>2885</v>
      </c>
      <c r="BX64" s="181" t="s">
        <v>2997</v>
      </c>
      <c r="BY64" s="181" t="s">
        <v>2885</v>
      </c>
      <c r="BZ64" s="181" t="s">
        <v>2885</v>
      </c>
      <c r="CA64" s="181" t="s">
        <v>2997</v>
      </c>
      <c r="CB64" s="181" t="s">
        <v>2885</v>
      </c>
      <c r="CC64" s="181" t="s">
        <v>2885</v>
      </c>
      <c r="CD64" s="181" t="s">
        <v>2997</v>
      </c>
      <c r="CE64" s="181" t="s">
        <v>2885</v>
      </c>
      <c r="CF64" s="181" t="s">
        <v>2885</v>
      </c>
      <c r="CG64" s="181" t="s">
        <v>2997</v>
      </c>
      <c r="CH64" s="181" t="s">
        <v>2885</v>
      </c>
      <c r="CI64" s="181" t="s">
        <v>2885</v>
      </c>
      <c r="CJ64" s="181" t="s">
        <v>2997</v>
      </c>
      <c r="CK64" s="181" t="s">
        <v>2885</v>
      </c>
      <c r="CL64" s="181" t="s">
        <v>2885</v>
      </c>
      <c r="CM64" s="181" t="s">
        <v>2997</v>
      </c>
      <c r="CN64" s="181" t="s">
        <v>2885</v>
      </c>
      <c r="CO64" s="181" t="s">
        <v>2885</v>
      </c>
      <c r="CP64" s="181" t="s">
        <v>2997</v>
      </c>
      <c r="CQ64" s="181" t="s">
        <v>2885</v>
      </c>
      <c r="CR64" s="181" t="s">
        <v>2885</v>
      </c>
      <c r="CS64" s="181" t="s">
        <v>2997</v>
      </c>
      <c r="CT64" s="181" t="s">
        <v>2885</v>
      </c>
      <c r="CU64" s="181" t="s">
        <v>2885</v>
      </c>
      <c r="CV64" s="181" t="s">
        <v>2997</v>
      </c>
      <c r="CW64" s="181" t="s">
        <v>2885</v>
      </c>
      <c r="CX64" s="181" t="s">
        <v>2885</v>
      </c>
      <c r="CY64" s="181" t="s">
        <v>2997</v>
      </c>
      <c r="CZ64" s="181" t="s">
        <v>2885</v>
      </c>
      <c r="DA64" s="181" t="s">
        <v>2885</v>
      </c>
      <c r="DB64" s="181" t="s">
        <v>2997</v>
      </c>
      <c r="DC64" s="181" t="s">
        <v>2885</v>
      </c>
      <c r="DD64" s="181" t="s">
        <v>2885</v>
      </c>
      <c r="DE64" s="181" t="s">
        <v>2997</v>
      </c>
      <c r="DF64" s="181" t="s">
        <v>2885</v>
      </c>
      <c r="DG64" s="181" t="s">
        <v>2885</v>
      </c>
      <c r="DH64" s="181" t="s">
        <v>2997</v>
      </c>
      <c r="DI64" s="181" t="s">
        <v>2885</v>
      </c>
      <c r="DJ64" s="181" t="s">
        <v>2885</v>
      </c>
      <c r="DK64" s="181" t="s">
        <v>2997</v>
      </c>
      <c r="DL64" s="181" t="s">
        <v>2885</v>
      </c>
      <c r="DM64" s="181" t="s">
        <v>2885</v>
      </c>
      <c r="DN64" s="181" t="s">
        <v>2997</v>
      </c>
      <c r="DO64" s="181" t="s">
        <v>2885</v>
      </c>
      <c r="DP64" s="181" t="s">
        <v>2885</v>
      </c>
      <c r="DQ64" s="181" t="s">
        <v>2997</v>
      </c>
      <c r="DR64" s="181" t="s">
        <v>2885</v>
      </c>
      <c r="DS64" s="181" t="s">
        <v>2885</v>
      </c>
      <c r="DT64" s="181" t="s">
        <v>2997</v>
      </c>
      <c r="DU64" s="181" t="s">
        <v>2885</v>
      </c>
      <c r="DV64" s="181" t="s">
        <v>2885</v>
      </c>
      <c r="DW64" s="181" t="s">
        <v>2997</v>
      </c>
      <c r="DX64" s="181" t="s">
        <v>2885</v>
      </c>
      <c r="DY64" s="181" t="s">
        <v>2885</v>
      </c>
      <c r="DZ64" s="181" t="s">
        <v>2997</v>
      </c>
      <c r="EA64" s="181" t="s">
        <v>2885</v>
      </c>
      <c r="EB64" s="181" t="s">
        <v>2885</v>
      </c>
      <c r="EC64" s="181" t="s">
        <v>2997</v>
      </c>
      <c r="ED64" s="181" t="s">
        <v>2885</v>
      </c>
      <c r="EE64" s="181" t="s">
        <v>2885</v>
      </c>
      <c r="EF64" s="181" t="s">
        <v>2997</v>
      </c>
      <c r="EG64" s="181" t="s">
        <v>2885</v>
      </c>
      <c r="EH64" s="181" t="s">
        <v>2885</v>
      </c>
      <c r="EI64" s="181" t="s">
        <v>2997</v>
      </c>
      <c r="EJ64" s="181" t="s">
        <v>2885</v>
      </c>
      <c r="EK64" s="181" t="s">
        <v>2885</v>
      </c>
      <c r="EL64" s="181" t="s">
        <v>2997</v>
      </c>
      <c r="EM64" s="181" t="s">
        <v>2885</v>
      </c>
      <c r="EN64" s="181" t="s">
        <v>2885</v>
      </c>
      <c r="EO64" s="181" t="s">
        <v>2997</v>
      </c>
      <c r="EP64" s="181" t="s">
        <v>2885</v>
      </c>
      <c r="EQ64" s="181" t="s">
        <v>2885</v>
      </c>
      <c r="ER64" s="181" t="s">
        <v>2997</v>
      </c>
      <c r="ES64" s="181" t="s">
        <v>2885</v>
      </c>
      <c r="ET64" s="181" t="s">
        <v>2885</v>
      </c>
    </row>
    <row r="65" spans="1:150" x14ac:dyDescent="0.3">
      <c r="A65" s="1"/>
      <c r="B65" s="180" t="s">
        <v>3286</v>
      </c>
      <c r="C65" s="180" t="s">
        <v>142</v>
      </c>
      <c r="D65" s="180" t="s">
        <v>143</v>
      </c>
      <c r="E65" s="180" t="s">
        <v>3287</v>
      </c>
      <c r="F65" s="180" t="s">
        <v>3288</v>
      </c>
      <c r="G65" s="181" t="s">
        <v>2997</v>
      </c>
      <c r="H65" s="181" t="s">
        <v>2885</v>
      </c>
      <c r="I65" s="181" t="s">
        <v>2885</v>
      </c>
      <c r="J65" s="181" t="s">
        <v>2997</v>
      </c>
      <c r="K65" s="181" t="s">
        <v>2885</v>
      </c>
      <c r="L65" s="181" t="s">
        <v>2885</v>
      </c>
      <c r="M65" s="181" t="s">
        <v>2997</v>
      </c>
      <c r="N65" s="181" t="s">
        <v>2885</v>
      </c>
      <c r="O65" s="181" t="s">
        <v>2885</v>
      </c>
      <c r="P65" s="181" t="s">
        <v>2997</v>
      </c>
      <c r="Q65" s="181" t="s">
        <v>2885</v>
      </c>
      <c r="R65" s="181" t="s">
        <v>2885</v>
      </c>
      <c r="S65" s="181" t="s">
        <v>2997</v>
      </c>
      <c r="T65" s="181" t="s">
        <v>2885</v>
      </c>
      <c r="U65" s="181" t="s">
        <v>2885</v>
      </c>
      <c r="V65" s="181" t="s">
        <v>2997</v>
      </c>
      <c r="W65" s="181" t="s">
        <v>2885</v>
      </c>
      <c r="X65" s="181" t="s">
        <v>2885</v>
      </c>
      <c r="Y65" s="181" t="s">
        <v>2997</v>
      </c>
      <c r="Z65" s="181" t="s">
        <v>2885</v>
      </c>
      <c r="AA65" s="181" t="s">
        <v>2885</v>
      </c>
      <c r="AB65" s="181" t="s">
        <v>2997</v>
      </c>
      <c r="AC65" s="181" t="s">
        <v>2885</v>
      </c>
      <c r="AD65" s="181" t="s">
        <v>2885</v>
      </c>
      <c r="AE65" s="181" t="s">
        <v>2997</v>
      </c>
      <c r="AF65" s="181" t="s">
        <v>2885</v>
      </c>
      <c r="AG65" s="181" t="s">
        <v>2885</v>
      </c>
      <c r="AH65" s="181" t="s">
        <v>2997</v>
      </c>
      <c r="AI65" s="181" t="s">
        <v>2885</v>
      </c>
      <c r="AJ65" s="181" t="s">
        <v>2885</v>
      </c>
      <c r="AK65" s="181" t="s">
        <v>2997</v>
      </c>
      <c r="AL65" s="181" t="s">
        <v>2885</v>
      </c>
      <c r="AM65" s="181" t="s">
        <v>2885</v>
      </c>
      <c r="AN65" s="181" t="s">
        <v>2997</v>
      </c>
      <c r="AO65" s="181" t="s">
        <v>2885</v>
      </c>
      <c r="AP65" s="181" t="s">
        <v>2885</v>
      </c>
      <c r="AQ65" s="181" t="s">
        <v>2997</v>
      </c>
      <c r="AR65" s="181" t="s">
        <v>2885</v>
      </c>
      <c r="AS65" s="181" t="s">
        <v>2885</v>
      </c>
      <c r="AT65" s="181" t="s">
        <v>2997</v>
      </c>
      <c r="AU65" s="181" t="s">
        <v>2885</v>
      </c>
      <c r="AV65" s="181" t="s">
        <v>2885</v>
      </c>
      <c r="AW65" s="181" t="s">
        <v>2997</v>
      </c>
      <c r="AX65" s="181" t="s">
        <v>2885</v>
      </c>
      <c r="AY65" s="181" t="s">
        <v>2885</v>
      </c>
      <c r="AZ65" s="181" t="s">
        <v>2997</v>
      </c>
      <c r="BA65" s="181" t="s">
        <v>2885</v>
      </c>
      <c r="BB65" s="181" t="s">
        <v>2885</v>
      </c>
      <c r="BC65" s="181" t="s">
        <v>2997</v>
      </c>
      <c r="BD65" s="181" t="s">
        <v>2885</v>
      </c>
      <c r="BE65" s="181" t="s">
        <v>2885</v>
      </c>
      <c r="BF65" s="181" t="s">
        <v>2997</v>
      </c>
      <c r="BG65" s="181" t="s">
        <v>2885</v>
      </c>
      <c r="BH65" s="181" t="s">
        <v>2885</v>
      </c>
      <c r="BI65" s="181" t="s">
        <v>2997</v>
      </c>
      <c r="BJ65" s="181" t="s">
        <v>2885</v>
      </c>
      <c r="BK65" s="181" t="s">
        <v>2885</v>
      </c>
      <c r="BL65" s="181" t="s">
        <v>2997</v>
      </c>
      <c r="BM65" s="181" t="s">
        <v>2885</v>
      </c>
      <c r="BN65" s="181" t="s">
        <v>2885</v>
      </c>
      <c r="BO65" s="181" t="s">
        <v>2997</v>
      </c>
      <c r="BP65" s="181" t="s">
        <v>2885</v>
      </c>
      <c r="BQ65" s="181" t="s">
        <v>2885</v>
      </c>
      <c r="BR65" s="181" t="s">
        <v>2997</v>
      </c>
      <c r="BS65" s="181" t="s">
        <v>2885</v>
      </c>
      <c r="BT65" s="181" t="s">
        <v>2885</v>
      </c>
      <c r="BU65" s="181" t="s">
        <v>2997</v>
      </c>
      <c r="BV65" s="181" t="s">
        <v>2885</v>
      </c>
      <c r="BW65" s="181" t="s">
        <v>2885</v>
      </c>
      <c r="BX65" s="181" t="s">
        <v>2997</v>
      </c>
      <c r="BY65" s="181" t="s">
        <v>2885</v>
      </c>
      <c r="BZ65" s="181" t="s">
        <v>2885</v>
      </c>
      <c r="CA65" s="181" t="s">
        <v>2997</v>
      </c>
      <c r="CB65" s="181" t="s">
        <v>2885</v>
      </c>
      <c r="CC65" s="181" t="s">
        <v>2885</v>
      </c>
      <c r="CD65" s="181" t="s">
        <v>2997</v>
      </c>
      <c r="CE65" s="181" t="s">
        <v>2885</v>
      </c>
      <c r="CF65" s="181" t="s">
        <v>2885</v>
      </c>
      <c r="CG65" s="181" t="s">
        <v>2997</v>
      </c>
      <c r="CH65" s="181" t="s">
        <v>2885</v>
      </c>
      <c r="CI65" s="181" t="s">
        <v>2885</v>
      </c>
      <c r="CJ65" s="181" t="s">
        <v>2997</v>
      </c>
      <c r="CK65" s="181" t="s">
        <v>2885</v>
      </c>
      <c r="CL65" s="181" t="s">
        <v>2885</v>
      </c>
      <c r="CM65" s="181" t="s">
        <v>2997</v>
      </c>
      <c r="CN65" s="181" t="s">
        <v>2885</v>
      </c>
      <c r="CO65" s="181" t="s">
        <v>2885</v>
      </c>
      <c r="CP65" s="181" t="s">
        <v>2997</v>
      </c>
      <c r="CQ65" s="181" t="s">
        <v>2885</v>
      </c>
      <c r="CR65" s="181" t="s">
        <v>2885</v>
      </c>
      <c r="CS65" s="181" t="s">
        <v>2997</v>
      </c>
      <c r="CT65" s="181" t="s">
        <v>2885</v>
      </c>
      <c r="CU65" s="181" t="s">
        <v>2885</v>
      </c>
      <c r="CV65" s="181" t="s">
        <v>2997</v>
      </c>
      <c r="CW65" s="181" t="s">
        <v>2885</v>
      </c>
      <c r="CX65" s="181" t="s">
        <v>2885</v>
      </c>
      <c r="CY65" s="181" t="s">
        <v>2997</v>
      </c>
      <c r="CZ65" s="181" t="s">
        <v>2885</v>
      </c>
      <c r="DA65" s="181" t="s">
        <v>2885</v>
      </c>
      <c r="DB65" s="181" t="s">
        <v>2997</v>
      </c>
      <c r="DC65" s="181" t="s">
        <v>2885</v>
      </c>
      <c r="DD65" s="181" t="s">
        <v>2885</v>
      </c>
      <c r="DE65" s="181" t="s">
        <v>2997</v>
      </c>
      <c r="DF65" s="181" t="s">
        <v>2885</v>
      </c>
      <c r="DG65" s="181" t="s">
        <v>2885</v>
      </c>
      <c r="DH65" s="181" t="s">
        <v>2997</v>
      </c>
      <c r="DI65" s="181" t="s">
        <v>2885</v>
      </c>
      <c r="DJ65" s="181" t="s">
        <v>2885</v>
      </c>
      <c r="DK65" s="181" t="s">
        <v>2997</v>
      </c>
      <c r="DL65" s="181" t="s">
        <v>2885</v>
      </c>
      <c r="DM65" s="181" t="s">
        <v>2885</v>
      </c>
      <c r="DN65" s="181" t="s">
        <v>2997</v>
      </c>
      <c r="DO65" s="181" t="s">
        <v>2885</v>
      </c>
      <c r="DP65" s="181" t="s">
        <v>2885</v>
      </c>
      <c r="DQ65" s="181" t="s">
        <v>2997</v>
      </c>
      <c r="DR65" s="181" t="s">
        <v>2885</v>
      </c>
      <c r="DS65" s="181" t="s">
        <v>2885</v>
      </c>
      <c r="DT65" s="181" t="s">
        <v>2997</v>
      </c>
      <c r="DU65" s="181" t="s">
        <v>2885</v>
      </c>
      <c r="DV65" s="181" t="s">
        <v>2885</v>
      </c>
      <c r="DW65" s="181" t="s">
        <v>2997</v>
      </c>
      <c r="DX65" s="181" t="s">
        <v>2885</v>
      </c>
      <c r="DY65" s="181" t="s">
        <v>2885</v>
      </c>
      <c r="DZ65" s="181" t="s">
        <v>2997</v>
      </c>
      <c r="EA65" s="181" t="s">
        <v>2885</v>
      </c>
      <c r="EB65" s="181" t="s">
        <v>2885</v>
      </c>
      <c r="EC65" s="181" t="s">
        <v>2997</v>
      </c>
      <c r="ED65" s="181" t="s">
        <v>2885</v>
      </c>
      <c r="EE65" s="181" t="s">
        <v>2885</v>
      </c>
      <c r="EF65" s="181" t="s">
        <v>2997</v>
      </c>
      <c r="EG65" s="181" t="s">
        <v>2885</v>
      </c>
      <c r="EH65" s="181" t="s">
        <v>2885</v>
      </c>
      <c r="EI65" s="181" t="s">
        <v>2997</v>
      </c>
      <c r="EJ65" s="181" t="s">
        <v>2885</v>
      </c>
      <c r="EK65" s="181" t="s">
        <v>2885</v>
      </c>
      <c r="EL65" s="181" t="s">
        <v>2997</v>
      </c>
      <c r="EM65" s="181" t="s">
        <v>2885</v>
      </c>
      <c r="EN65" s="181" t="s">
        <v>2885</v>
      </c>
      <c r="EO65" s="181" t="s">
        <v>2997</v>
      </c>
      <c r="EP65" s="181" t="s">
        <v>2885</v>
      </c>
      <c r="EQ65" s="181" t="s">
        <v>2885</v>
      </c>
      <c r="ER65" s="181" t="s">
        <v>2997</v>
      </c>
      <c r="ES65" s="181" t="s">
        <v>2885</v>
      </c>
      <c r="ET65" s="181" t="s">
        <v>2885</v>
      </c>
    </row>
    <row r="66" spans="1:150" x14ac:dyDescent="0.3">
      <c r="A66" s="1"/>
      <c r="B66" s="179" t="s">
        <v>3289</v>
      </c>
      <c r="C66" s="179" t="s">
        <v>106</v>
      </c>
      <c r="D66" s="179" t="s">
        <v>3290</v>
      </c>
      <c r="E66" s="179" t="s">
        <v>3291</v>
      </c>
      <c r="F66" s="179" t="s">
        <v>3292</v>
      </c>
      <c r="G66" s="179" t="s">
        <v>2997</v>
      </c>
      <c r="H66" s="179" t="s">
        <v>3293</v>
      </c>
      <c r="I66" s="179" t="s">
        <v>2885</v>
      </c>
      <c r="J66" s="179" t="s">
        <v>2997</v>
      </c>
      <c r="K66" s="179" t="s">
        <v>3293</v>
      </c>
      <c r="L66" s="179" t="s">
        <v>2885</v>
      </c>
      <c r="M66" s="179" t="s">
        <v>2997</v>
      </c>
      <c r="N66" s="179" t="s">
        <v>3293</v>
      </c>
      <c r="O66" s="179" t="s">
        <v>2885</v>
      </c>
      <c r="P66" s="179" t="s">
        <v>2997</v>
      </c>
      <c r="Q66" s="179" t="s">
        <v>3293</v>
      </c>
      <c r="R66" s="179" t="s">
        <v>2885</v>
      </c>
      <c r="S66" s="179" t="s">
        <v>2997</v>
      </c>
      <c r="T66" s="179" t="s">
        <v>3294</v>
      </c>
      <c r="U66" s="179" t="s">
        <v>2885</v>
      </c>
      <c r="V66" s="179" t="s">
        <v>2997</v>
      </c>
      <c r="W66" s="179" t="s">
        <v>3295</v>
      </c>
      <c r="X66" s="179" t="s">
        <v>2885</v>
      </c>
      <c r="Y66" s="179" t="s">
        <v>2997</v>
      </c>
      <c r="Z66" s="179" t="s">
        <v>3296</v>
      </c>
      <c r="AA66" s="179" t="s">
        <v>3297</v>
      </c>
      <c r="AB66" s="179" t="s">
        <v>2997</v>
      </c>
      <c r="AC66" s="179" t="s">
        <v>3296</v>
      </c>
      <c r="AD66" s="179" t="s">
        <v>3297</v>
      </c>
      <c r="AE66" s="179" t="s">
        <v>2997</v>
      </c>
      <c r="AF66" s="179" t="s">
        <v>3296</v>
      </c>
      <c r="AG66" s="179" t="s">
        <v>3297</v>
      </c>
      <c r="AH66" s="179" t="s">
        <v>2997</v>
      </c>
      <c r="AI66" s="179" t="s">
        <v>3298</v>
      </c>
      <c r="AJ66" s="179" t="s">
        <v>2885</v>
      </c>
      <c r="AK66" s="179" t="s">
        <v>2997</v>
      </c>
      <c r="AL66" s="179" t="s">
        <v>3298</v>
      </c>
      <c r="AM66" s="179" t="s">
        <v>2885</v>
      </c>
      <c r="AN66" s="179" t="s">
        <v>2997</v>
      </c>
      <c r="AO66" s="179" t="s">
        <v>3298</v>
      </c>
      <c r="AP66" s="179" t="s">
        <v>2885</v>
      </c>
      <c r="AQ66" s="179" t="s">
        <v>2997</v>
      </c>
      <c r="AR66" s="179" t="s">
        <v>2885</v>
      </c>
      <c r="AS66" s="179" t="s">
        <v>3299</v>
      </c>
      <c r="AT66" s="179" t="s">
        <v>2997</v>
      </c>
      <c r="AU66" s="179" t="s">
        <v>2885</v>
      </c>
      <c r="AV66" s="179" t="s">
        <v>3299</v>
      </c>
      <c r="AW66" s="179" t="s">
        <v>2997</v>
      </c>
      <c r="AX66" s="179" t="s">
        <v>2885</v>
      </c>
      <c r="AY66" s="179" t="s">
        <v>3299</v>
      </c>
      <c r="AZ66" s="179" t="s">
        <v>2997</v>
      </c>
      <c r="BA66" s="179" t="s">
        <v>2885</v>
      </c>
      <c r="BB66" s="179" t="s">
        <v>3299</v>
      </c>
      <c r="BC66" s="179" t="s">
        <v>2997</v>
      </c>
      <c r="BD66" s="179" t="s">
        <v>2885</v>
      </c>
      <c r="BE66" s="179" t="s">
        <v>3299</v>
      </c>
      <c r="BF66" s="179" t="s">
        <v>2997</v>
      </c>
      <c r="BG66" s="179" t="s">
        <v>2885</v>
      </c>
      <c r="BH66" s="179" t="s">
        <v>3299</v>
      </c>
      <c r="BI66" s="179" t="s">
        <v>2997</v>
      </c>
      <c r="BJ66" s="179" t="s">
        <v>2885</v>
      </c>
      <c r="BK66" s="179" t="s">
        <v>3299</v>
      </c>
      <c r="BL66" s="179" t="s">
        <v>2997</v>
      </c>
      <c r="BM66" s="179" t="s">
        <v>2885</v>
      </c>
      <c r="BN66" s="179" t="s">
        <v>3299</v>
      </c>
      <c r="BO66" s="179" t="s">
        <v>2997</v>
      </c>
      <c r="BP66" s="179" t="s">
        <v>2885</v>
      </c>
      <c r="BQ66" s="179" t="s">
        <v>3299</v>
      </c>
      <c r="BR66" s="179" t="s">
        <v>2997</v>
      </c>
      <c r="BS66" s="179" t="s">
        <v>2885</v>
      </c>
      <c r="BT66" s="179" t="s">
        <v>3299</v>
      </c>
      <c r="BU66" s="179" t="s">
        <v>2997</v>
      </c>
      <c r="BV66" s="179" t="s">
        <v>2885</v>
      </c>
      <c r="BW66" s="179" t="s">
        <v>3299</v>
      </c>
      <c r="BX66" s="179" t="s">
        <v>2997</v>
      </c>
      <c r="BY66" s="179" t="s">
        <v>2885</v>
      </c>
      <c r="BZ66" s="179" t="s">
        <v>3299</v>
      </c>
      <c r="CA66" s="179" t="s">
        <v>2997</v>
      </c>
      <c r="CB66" s="179" t="s">
        <v>2885</v>
      </c>
      <c r="CC66" s="179" t="s">
        <v>3299</v>
      </c>
      <c r="CD66" s="179" t="s">
        <v>2997</v>
      </c>
      <c r="CE66" s="179" t="s">
        <v>2885</v>
      </c>
      <c r="CF66" s="179" t="s">
        <v>3299</v>
      </c>
      <c r="CG66" s="179" t="s">
        <v>2997</v>
      </c>
      <c r="CH66" s="179" t="s">
        <v>2885</v>
      </c>
      <c r="CI66" s="179" t="s">
        <v>3299</v>
      </c>
      <c r="CJ66" s="179" t="s">
        <v>2997</v>
      </c>
      <c r="CK66" s="179" t="s">
        <v>2885</v>
      </c>
      <c r="CL66" s="179" t="s">
        <v>3299</v>
      </c>
      <c r="CM66" s="179" t="s">
        <v>2997</v>
      </c>
      <c r="CN66" s="179" t="s">
        <v>2885</v>
      </c>
      <c r="CO66" s="179" t="s">
        <v>3300</v>
      </c>
      <c r="CP66" s="179" t="s">
        <v>2997</v>
      </c>
      <c r="CQ66" s="179" t="s">
        <v>2885</v>
      </c>
      <c r="CR66" s="179" t="s">
        <v>3301</v>
      </c>
      <c r="CS66" s="179" t="s">
        <v>2997</v>
      </c>
      <c r="CT66" s="179" t="s">
        <v>2885</v>
      </c>
      <c r="CU66" s="179" t="s">
        <v>3299</v>
      </c>
      <c r="CV66" s="179" t="s">
        <v>2997</v>
      </c>
      <c r="CW66" s="179" t="s">
        <v>2885</v>
      </c>
      <c r="CX66" s="179" t="s">
        <v>3299</v>
      </c>
      <c r="CY66" s="179" t="s">
        <v>2997</v>
      </c>
      <c r="CZ66" s="179" t="s">
        <v>2885</v>
      </c>
      <c r="DA66" s="179" t="s">
        <v>3299</v>
      </c>
      <c r="DB66" s="179" t="s">
        <v>2997</v>
      </c>
      <c r="DC66" s="179" t="s">
        <v>2885</v>
      </c>
      <c r="DD66" s="179" t="s">
        <v>3299</v>
      </c>
      <c r="DE66" s="179" t="s">
        <v>2997</v>
      </c>
      <c r="DF66" s="179" t="s">
        <v>2885</v>
      </c>
      <c r="DG66" s="179" t="s">
        <v>3299</v>
      </c>
      <c r="DH66" s="179" t="s">
        <v>2997</v>
      </c>
      <c r="DI66" s="179" t="s">
        <v>2885</v>
      </c>
      <c r="DJ66" s="179" t="s">
        <v>3299</v>
      </c>
      <c r="DK66" s="179" t="s">
        <v>2997</v>
      </c>
      <c r="DL66" s="179" t="s">
        <v>2885</v>
      </c>
      <c r="DM66" s="179" t="s">
        <v>3299</v>
      </c>
      <c r="DN66" s="179" t="s">
        <v>2997</v>
      </c>
      <c r="DO66" s="179" t="s">
        <v>2885</v>
      </c>
      <c r="DP66" s="179" t="s">
        <v>3299</v>
      </c>
      <c r="DQ66" s="179" t="s">
        <v>2997</v>
      </c>
      <c r="DR66" s="179" t="s">
        <v>3298</v>
      </c>
      <c r="DS66" s="179" t="s">
        <v>2885</v>
      </c>
      <c r="DT66" s="179" t="s">
        <v>2997</v>
      </c>
      <c r="DU66" s="179" t="s">
        <v>3298</v>
      </c>
      <c r="DV66" s="179" t="s">
        <v>2885</v>
      </c>
      <c r="DW66" s="179" t="s">
        <v>2997</v>
      </c>
      <c r="DX66" s="179" t="s">
        <v>3298</v>
      </c>
      <c r="DY66" s="179" t="s">
        <v>2885</v>
      </c>
      <c r="DZ66" s="179" t="s">
        <v>2997</v>
      </c>
      <c r="EA66" s="179" t="s">
        <v>3298</v>
      </c>
      <c r="EB66" s="179" t="s">
        <v>2885</v>
      </c>
      <c r="EC66" s="179" t="s">
        <v>2997</v>
      </c>
      <c r="ED66" s="179" t="s">
        <v>3298</v>
      </c>
      <c r="EE66" s="179" t="s">
        <v>2885</v>
      </c>
      <c r="EF66" s="179" t="s">
        <v>2997</v>
      </c>
      <c r="EG66" s="179" t="s">
        <v>3298</v>
      </c>
      <c r="EH66" s="179" t="s">
        <v>2885</v>
      </c>
      <c r="EI66" s="179" t="s">
        <v>2997</v>
      </c>
      <c r="EJ66" s="179" t="s">
        <v>3298</v>
      </c>
      <c r="EK66" s="179" t="s">
        <v>2885</v>
      </c>
      <c r="EL66" s="179" t="s">
        <v>2997</v>
      </c>
      <c r="EM66" s="179" t="s">
        <v>3298</v>
      </c>
      <c r="EN66" s="179" t="s">
        <v>2885</v>
      </c>
      <c r="EO66" s="179" t="s">
        <v>2997</v>
      </c>
      <c r="EP66" s="179" t="s">
        <v>3298</v>
      </c>
      <c r="EQ66" s="179" t="s">
        <v>2885</v>
      </c>
      <c r="ER66" s="179" t="s">
        <v>2997</v>
      </c>
      <c r="ES66" s="179" t="s">
        <v>3298</v>
      </c>
      <c r="ET66" s="179" t="s">
        <v>2885</v>
      </c>
    </row>
    <row r="67" spans="1:150" x14ac:dyDescent="0.3">
      <c r="A67" s="1"/>
      <c r="B67" s="180" t="s">
        <v>3302</v>
      </c>
      <c r="C67" s="180" t="s">
        <v>106</v>
      </c>
      <c r="D67" s="180" t="s">
        <v>3290</v>
      </c>
      <c r="E67" s="180" t="s">
        <v>3303</v>
      </c>
      <c r="F67" s="180" t="s">
        <v>3304</v>
      </c>
      <c r="G67" s="181" t="s">
        <v>2997</v>
      </c>
      <c r="H67" s="181" t="s">
        <v>3293</v>
      </c>
      <c r="I67" s="181" t="s">
        <v>2885</v>
      </c>
      <c r="J67" s="181" t="s">
        <v>2997</v>
      </c>
      <c r="K67" s="181" t="s">
        <v>3293</v>
      </c>
      <c r="L67" s="181" t="s">
        <v>2885</v>
      </c>
      <c r="M67" s="181" t="s">
        <v>2997</v>
      </c>
      <c r="N67" s="181" t="s">
        <v>3293</v>
      </c>
      <c r="O67" s="181" t="s">
        <v>2885</v>
      </c>
      <c r="P67" s="181" t="s">
        <v>2997</v>
      </c>
      <c r="Q67" s="181" t="s">
        <v>3293</v>
      </c>
      <c r="R67" s="181" t="s">
        <v>2885</v>
      </c>
      <c r="S67" s="181" t="s">
        <v>2997</v>
      </c>
      <c r="T67" s="181" t="s">
        <v>3294</v>
      </c>
      <c r="U67" s="181" t="s">
        <v>2885</v>
      </c>
      <c r="V67" s="181" t="s">
        <v>2997</v>
      </c>
      <c r="W67" s="181" t="s">
        <v>3295</v>
      </c>
      <c r="X67" s="181" t="s">
        <v>2885</v>
      </c>
      <c r="Y67" s="181" t="s">
        <v>2997</v>
      </c>
      <c r="Z67" s="181" t="s">
        <v>3296</v>
      </c>
      <c r="AA67" s="181" t="s">
        <v>3297</v>
      </c>
      <c r="AB67" s="181" t="s">
        <v>2997</v>
      </c>
      <c r="AC67" s="181" t="s">
        <v>3296</v>
      </c>
      <c r="AD67" s="181" t="s">
        <v>3297</v>
      </c>
      <c r="AE67" s="181" t="s">
        <v>2997</v>
      </c>
      <c r="AF67" s="181" t="s">
        <v>3296</v>
      </c>
      <c r="AG67" s="181" t="s">
        <v>3297</v>
      </c>
      <c r="AH67" s="181" t="s">
        <v>2997</v>
      </c>
      <c r="AI67" s="181" t="s">
        <v>3298</v>
      </c>
      <c r="AJ67" s="181" t="s">
        <v>2885</v>
      </c>
      <c r="AK67" s="181" t="s">
        <v>2997</v>
      </c>
      <c r="AL67" s="181" t="s">
        <v>3298</v>
      </c>
      <c r="AM67" s="181" t="s">
        <v>2885</v>
      </c>
      <c r="AN67" s="181" t="s">
        <v>2997</v>
      </c>
      <c r="AO67" s="181" t="s">
        <v>3298</v>
      </c>
      <c r="AP67" s="181" t="s">
        <v>2885</v>
      </c>
      <c r="AQ67" s="181" t="s">
        <v>2997</v>
      </c>
      <c r="AR67" s="181" t="s">
        <v>2885</v>
      </c>
      <c r="AS67" s="181" t="s">
        <v>3299</v>
      </c>
      <c r="AT67" s="181" t="s">
        <v>2997</v>
      </c>
      <c r="AU67" s="181" t="s">
        <v>2885</v>
      </c>
      <c r="AV67" s="181" t="s">
        <v>3299</v>
      </c>
      <c r="AW67" s="181" t="s">
        <v>2997</v>
      </c>
      <c r="AX67" s="181" t="s">
        <v>2885</v>
      </c>
      <c r="AY67" s="181" t="s">
        <v>3299</v>
      </c>
      <c r="AZ67" s="181" t="s">
        <v>2997</v>
      </c>
      <c r="BA67" s="181" t="s">
        <v>2885</v>
      </c>
      <c r="BB67" s="181" t="s">
        <v>3299</v>
      </c>
      <c r="BC67" s="181" t="s">
        <v>2997</v>
      </c>
      <c r="BD67" s="181" t="s">
        <v>2885</v>
      </c>
      <c r="BE67" s="181" t="s">
        <v>3299</v>
      </c>
      <c r="BF67" s="181" t="s">
        <v>2997</v>
      </c>
      <c r="BG67" s="181" t="s">
        <v>2885</v>
      </c>
      <c r="BH67" s="181" t="s">
        <v>3299</v>
      </c>
      <c r="BI67" s="181" t="s">
        <v>2997</v>
      </c>
      <c r="BJ67" s="181" t="s">
        <v>2885</v>
      </c>
      <c r="BK67" s="181" t="s">
        <v>3299</v>
      </c>
      <c r="BL67" s="181" t="s">
        <v>2997</v>
      </c>
      <c r="BM67" s="181" t="s">
        <v>2885</v>
      </c>
      <c r="BN67" s="181" t="s">
        <v>3299</v>
      </c>
      <c r="BO67" s="181" t="s">
        <v>2997</v>
      </c>
      <c r="BP67" s="181" t="s">
        <v>2885</v>
      </c>
      <c r="BQ67" s="181" t="s">
        <v>3299</v>
      </c>
      <c r="BR67" s="181" t="s">
        <v>2997</v>
      </c>
      <c r="BS67" s="181" t="s">
        <v>2885</v>
      </c>
      <c r="BT67" s="181" t="s">
        <v>3299</v>
      </c>
      <c r="BU67" s="181" t="s">
        <v>2997</v>
      </c>
      <c r="BV67" s="181" t="s">
        <v>2885</v>
      </c>
      <c r="BW67" s="181" t="s">
        <v>3299</v>
      </c>
      <c r="BX67" s="181" t="s">
        <v>2997</v>
      </c>
      <c r="BY67" s="181" t="s">
        <v>2885</v>
      </c>
      <c r="BZ67" s="181" t="s">
        <v>3299</v>
      </c>
      <c r="CA67" s="181" t="s">
        <v>2997</v>
      </c>
      <c r="CB67" s="181" t="s">
        <v>2885</v>
      </c>
      <c r="CC67" s="181" t="s">
        <v>3299</v>
      </c>
      <c r="CD67" s="181" t="s">
        <v>2997</v>
      </c>
      <c r="CE67" s="181" t="s">
        <v>2885</v>
      </c>
      <c r="CF67" s="181" t="s">
        <v>3299</v>
      </c>
      <c r="CG67" s="181" t="s">
        <v>2997</v>
      </c>
      <c r="CH67" s="181" t="s">
        <v>2885</v>
      </c>
      <c r="CI67" s="181" t="s">
        <v>3299</v>
      </c>
      <c r="CJ67" s="181" t="s">
        <v>2997</v>
      </c>
      <c r="CK67" s="181" t="s">
        <v>2885</v>
      </c>
      <c r="CL67" s="181" t="s">
        <v>3299</v>
      </c>
      <c r="CM67" s="181" t="s">
        <v>2997</v>
      </c>
      <c r="CN67" s="181" t="s">
        <v>2885</v>
      </c>
      <c r="CO67" s="181" t="s">
        <v>3300</v>
      </c>
      <c r="CP67" s="181" t="s">
        <v>2997</v>
      </c>
      <c r="CQ67" s="181" t="s">
        <v>2885</v>
      </c>
      <c r="CR67" s="181" t="s">
        <v>3301</v>
      </c>
      <c r="CS67" s="181" t="s">
        <v>2997</v>
      </c>
      <c r="CT67" s="181" t="s">
        <v>2885</v>
      </c>
      <c r="CU67" s="181" t="s">
        <v>3299</v>
      </c>
      <c r="CV67" s="181" t="s">
        <v>2997</v>
      </c>
      <c r="CW67" s="181" t="s">
        <v>2885</v>
      </c>
      <c r="CX67" s="181" t="s">
        <v>3299</v>
      </c>
      <c r="CY67" s="181" t="s">
        <v>2997</v>
      </c>
      <c r="CZ67" s="181" t="s">
        <v>2885</v>
      </c>
      <c r="DA67" s="181" t="s">
        <v>3299</v>
      </c>
      <c r="DB67" s="181" t="s">
        <v>2997</v>
      </c>
      <c r="DC67" s="181" t="s">
        <v>2885</v>
      </c>
      <c r="DD67" s="181" t="s">
        <v>3299</v>
      </c>
      <c r="DE67" s="181" t="s">
        <v>2997</v>
      </c>
      <c r="DF67" s="181" t="s">
        <v>2885</v>
      </c>
      <c r="DG67" s="181" t="s">
        <v>3299</v>
      </c>
      <c r="DH67" s="181" t="s">
        <v>2997</v>
      </c>
      <c r="DI67" s="181" t="s">
        <v>2885</v>
      </c>
      <c r="DJ67" s="181" t="s">
        <v>3299</v>
      </c>
      <c r="DK67" s="181" t="s">
        <v>2997</v>
      </c>
      <c r="DL67" s="181" t="s">
        <v>2885</v>
      </c>
      <c r="DM67" s="181" t="s">
        <v>3299</v>
      </c>
      <c r="DN67" s="181" t="s">
        <v>2997</v>
      </c>
      <c r="DO67" s="181" t="s">
        <v>2885</v>
      </c>
      <c r="DP67" s="181" t="s">
        <v>3299</v>
      </c>
      <c r="DQ67" s="181" t="s">
        <v>2997</v>
      </c>
      <c r="DR67" s="181" t="s">
        <v>3298</v>
      </c>
      <c r="DS67" s="181" t="s">
        <v>2885</v>
      </c>
      <c r="DT67" s="181" t="s">
        <v>2997</v>
      </c>
      <c r="DU67" s="181" t="s">
        <v>3298</v>
      </c>
      <c r="DV67" s="181" t="s">
        <v>2885</v>
      </c>
      <c r="DW67" s="181" t="s">
        <v>2997</v>
      </c>
      <c r="DX67" s="181" t="s">
        <v>3298</v>
      </c>
      <c r="DY67" s="181" t="s">
        <v>2885</v>
      </c>
      <c r="DZ67" s="181" t="s">
        <v>2997</v>
      </c>
      <c r="EA67" s="181" t="s">
        <v>3298</v>
      </c>
      <c r="EB67" s="181" t="s">
        <v>2885</v>
      </c>
      <c r="EC67" s="181" t="s">
        <v>2997</v>
      </c>
      <c r="ED67" s="181" t="s">
        <v>3298</v>
      </c>
      <c r="EE67" s="181" t="s">
        <v>2885</v>
      </c>
      <c r="EF67" s="181" t="s">
        <v>2997</v>
      </c>
      <c r="EG67" s="181" t="s">
        <v>3298</v>
      </c>
      <c r="EH67" s="181" t="s">
        <v>2885</v>
      </c>
      <c r="EI67" s="181" t="s">
        <v>2997</v>
      </c>
      <c r="EJ67" s="181" t="s">
        <v>3298</v>
      </c>
      <c r="EK67" s="181" t="s">
        <v>2885</v>
      </c>
      <c r="EL67" s="181" t="s">
        <v>2997</v>
      </c>
      <c r="EM67" s="181" t="s">
        <v>3298</v>
      </c>
      <c r="EN67" s="181" t="s">
        <v>2885</v>
      </c>
      <c r="EO67" s="181" t="s">
        <v>2997</v>
      </c>
      <c r="EP67" s="181" t="s">
        <v>3298</v>
      </c>
      <c r="EQ67" s="181" t="s">
        <v>2885</v>
      </c>
      <c r="ER67" s="181" t="s">
        <v>2997</v>
      </c>
      <c r="ES67" s="181" t="s">
        <v>3298</v>
      </c>
      <c r="ET67" s="181" t="s">
        <v>2885</v>
      </c>
    </row>
    <row r="68" spans="1:150" x14ac:dyDescent="0.3">
      <c r="A68" s="1"/>
      <c r="B68" s="180" t="s">
        <v>3305</v>
      </c>
      <c r="C68" s="180" t="s">
        <v>106</v>
      </c>
      <c r="D68" s="180" t="s">
        <v>3290</v>
      </c>
      <c r="E68" s="180" t="s">
        <v>3306</v>
      </c>
      <c r="F68" s="180" t="s">
        <v>3307</v>
      </c>
      <c r="G68" s="181" t="s">
        <v>2997</v>
      </c>
      <c r="H68" s="181" t="s">
        <v>2885</v>
      </c>
      <c r="I68" s="181" t="s">
        <v>2885</v>
      </c>
      <c r="J68" s="181" t="s">
        <v>2997</v>
      </c>
      <c r="K68" s="181" t="s">
        <v>2885</v>
      </c>
      <c r="L68" s="181" t="s">
        <v>2885</v>
      </c>
      <c r="M68" s="181" t="s">
        <v>2997</v>
      </c>
      <c r="N68" s="181" t="s">
        <v>2885</v>
      </c>
      <c r="O68" s="181" t="s">
        <v>2885</v>
      </c>
      <c r="P68" s="181" t="s">
        <v>2997</v>
      </c>
      <c r="Q68" s="181" t="s">
        <v>2885</v>
      </c>
      <c r="R68" s="181" t="s">
        <v>2885</v>
      </c>
      <c r="S68" s="181" t="s">
        <v>2997</v>
      </c>
      <c r="T68" s="181" t="s">
        <v>2885</v>
      </c>
      <c r="U68" s="181" t="s">
        <v>2885</v>
      </c>
      <c r="V68" s="181" t="s">
        <v>2997</v>
      </c>
      <c r="W68" s="181" t="s">
        <v>2885</v>
      </c>
      <c r="X68" s="181" t="s">
        <v>2885</v>
      </c>
      <c r="Y68" s="181" t="s">
        <v>2997</v>
      </c>
      <c r="Z68" s="181" t="s">
        <v>2885</v>
      </c>
      <c r="AA68" s="181" t="s">
        <v>2885</v>
      </c>
      <c r="AB68" s="181" t="s">
        <v>2997</v>
      </c>
      <c r="AC68" s="181" t="s">
        <v>2885</v>
      </c>
      <c r="AD68" s="181" t="s">
        <v>2885</v>
      </c>
      <c r="AE68" s="181" t="s">
        <v>2997</v>
      </c>
      <c r="AF68" s="181" t="s">
        <v>2885</v>
      </c>
      <c r="AG68" s="181" t="s">
        <v>2885</v>
      </c>
      <c r="AH68" s="181" t="s">
        <v>2997</v>
      </c>
      <c r="AI68" s="181" t="s">
        <v>2885</v>
      </c>
      <c r="AJ68" s="181" t="s">
        <v>2885</v>
      </c>
      <c r="AK68" s="181" t="s">
        <v>2997</v>
      </c>
      <c r="AL68" s="181" t="s">
        <v>2885</v>
      </c>
      <c r="AM68" s="181" t="s">
        <v>2885</v>
      </c>
      <c r="AN68" s="181" t="s">
        <v>2997</v>
      </c>
      <c r="AO68" s="181" t="s">
        <v>2885</v>
      </c>
      <c r="AP68" s="181" t="s">
        <v>2885</v>
      </c>
      <c r="AQ68" s="181" t="s">
        <v>2997</v>
      </c>
      <c r="AR68" s="181" t="s">
        <v>2885</v>
      </c>
      <c r="AS68" s="181" t="s">
        <v>2885</v>
      </c>
      <c r="AT68" s="181" t="s">
        <v>2997</v>
      </c>
      <c r="AU68" s="181" t="s">
        <v>2885</v>
      </c>
      <c r="AV68" s="181" t="s">
        <v>2885</v>
      </c>
      <c r="AW68" s="181" t="s">
        <v>2997</v>
      </c>
      <c r="AX68" s="181" t="s">
        <v>2885</v>
      </c>
      <c r="AY68" s="181" t="s">
        <v>2885</v>
      </c>
      <c r="AZ68" s="181" t="s">
        <v>2997</v>
      </c>
      <c r="BA68" s="181" t="s">
        <v>2885</v>
      </c>
      <c r="BB68" s="181" t="s">
        <v>2885</v>
      </c>
      <c r="BC68" s="181" t="s">
        <v>2997</v>
      </c>
      <c r="BD68" s="181" t="s">
        <v>2885</v>
      </c>
      <c r="BE68" s="181" t="s">
        <v>2885</v>
      </c>
      <c r="BF68" s="181" t="s">
        <v>2997</v>
      </c>
      <c r="BG68" s="181" t="s">
        <v>2885</v>
      </c>
      <c r="BH68" s="181" t="s">
        <v>2885</v>
      </c>
      <c r="BI68" s="181" t="s">
        <v>2997</v>
      </c>
      <c r="BJ68" s="181" t="s">
        <v>2885</v>
      </c>
      <c r="BK68" s="181" t="s">
        <v>2885</v>
      </c>
      <c r="BL68" s="181" t="s">
        <v>2997</v>
      </c>
      <c r="BM68" s="181" t="s">
        <v>2885</v>
      </c>
      <c r="BN68" s="181" t="s">
        <v>2885</v>
      </c>
      <c r="BO68" s="181" t="s">
        <v>2997</v>
      </c>
      <c r="BP68" s="181" t="s">
        <v>2885</v>
      </c>
      <c r="BQ68" s="181" t="s">
        <v>2885</v>
      </c>
      <c r="BR68" s="181" t="s">
        <v>2997</v>
      </c>
      <c r="BS68" s="181" t="s">
        <v>2885</v>
      </c>
      <c r="BT68" s="181" t="s">
        <v>2885</v>
      </c>
      <c r="BU68" s="181" t="s">
        <v>2997</v>
      </c>
      <c r="BV68" s="181" t="s">
        <v>2885</v>
      </c>
      <c r="BW68" s="181" t="s">
        <v>2885</v>
      </c>
      <c r="BX68" s="181" t="s">
        <v>2997</v>
      </c>
      <c r="BY68" s="181" t="s">
        <v>2885</v>
      </c>
      <c r="BZ68" s="181" t="s">
        <v>2885</v>
      </c>
      <c r="CA68" s="181" t="s">
        <v>2997</v>
      </c>
      <c r="CB68" s="181" t="s">
        <v>2885</v>
      </c>
      <c r="CC68" s="181" t="s">
        <v>2885</v>
      </c>
      <c r="CD68" s="181" t="s">
        <v>2997</v>
      </c>
      <c r="CE68" s="181" t="s">
        <v>2885</v>
      </c>
      <c r="CF68" s="181" t="s">
        <v>2885</v>
      </c>
      <c r="CG68" s="181" t="s">
        <v>2997</v>
      </c>
      <c r="CH68" s="181" t="s">
        <v>2885</v>
      </c>
      <c r="CI68" s="181" t="s">
        <v>2885</v>
      </c>
      <c r="CJ68" s="181" t="s">
        <v>2997</v>
      </c>
      <c r="CK68" s="181" t="s">
        <v>2885</v>
      </c>
      <c r="CL68" s="181" t="s">
        <v>2885</v>
      </c>
      <c r="CM68" s="181" t="s">
        <v>2997</v>
      </c>
      <c r="CN68" s="181" t="s">
        <v>2885</v>
      </c>
      <c r="CO68" s="181" t="s">
        <v>2885</v>
      </c>
      <c r="CP68" s="181" t="s">
        <v>2997</v>
      </c>
      <c r="CQ68" s="181" t="s">
        <v>2885</v>
      </c>
      <c r="CR68" s="181" t="s">
        <v>2885</v>
      </c>
      <c r="CS68" s="181" t="s">
        <v>2997</v>
      </c>
      <c r="CT68" s="181" t="s">
        <v>2885</v>
      </c>
      <c r="CU68" s="181" t="s">
        <v>2885</v>
      </c>
      <c r="CV68" s="181" t="s">
        <v>2997</v>
      </c>
      <c r="CW68" s="181" t="s">
        <v>2885</v>
      </c>
      <c r="CX68" s="181" t="s">
        <v>2885</v>
      </c>
      <c r="CY68" s="181" t="s">
        <v>2997</v>
      </c>
      <c r="CZ68" s="181" t="s">
        <v>2885</v>
      </c>
      <c r="DA68" s="181" t="s">
        <v>2885</v>
      </c>
      <c r="DB68" s="181" t="s">
        <v>2997</v>
      </c>
      <c r="DC68" s="181" t="s">
        <v>2885</v>
      </c>
      <c r="DD68" s="181" t="s">
        <v>2885</v>
      </c>
      <c r="DE68" s="181" t="s">
        <v>2997</v>
      </c>
      <c r="DF68" s="181" t="s">
        <v>2885</v>
      </c>
      <c r="DG68" s="181" t="s">
        <v>2885</v>
      </c>
      <c r="DH68" s="181" t="s">
        <v>2997</v>
      </c>
      <c r="DI68" s="181" t="s">
        <v>2885</v>
      </c>
      <c r="DJ68" s="181" t="s">
        <v>2885</v>
      </c>
      <c r="DK68" s="181" t="s">
        <v>2997</v>
      </c>
      <c r="DL68" s="181" t="s">
        <v>2885</v>
      </c>
      <c r="DM68" s="181" t="s">
        <v>2885</v>
      </c>
      <c r="DN68" s="181" t="s">
        <v>2997</v>
      </c>
      <c r="DO68" s="181" t="s">
        <v>2885</v>
      </c>
      <c r="DP68" s="181" t="s">
        <v>2885</v>
      </c>
      <c r="DQ68" s="181" t="s">
        <v>2997</v>
      </c>
      <c r="DR68" s="181" t="s">
        <v>2885</v>
      </c>
      <c r="DS68" s="181" t="s">
        <v>2885</v>
      </c>
      <c r="DT68" s="181" t="s">
        <v>2997</v>
      </c>
      <c r="DU68" s="181" t="s">
        <v>2885</v>
      </c>
      <c r="DV68" s="181" t="s">
        <v>2885</v>
      </c>
      <c r="DW68" s="181" t="s">
        <v>2997</v>
      </c>
      <c r="DX68" s="181" t="s">
        <v>2885</v>
      </c>
      <c r="DY68" s="181" t="s">
        <v>2885</v>
      </c>
      <c r="DZ68" s="181" t="s">
        <v>2997</v>
      </c>
      <c r="EA68" s="181" t="s">
        <v>2885</v>
      </c>
      <c r="EB68" s="181" t="s">
        <v>2885</v>
      </c>
      <c r="EC68" s="181" t="s">
        <v>2997</v>
      </c>
      <c r="ED68" s="181" t="s">
        <v>2885</v>
      </c>
      <c r="EE68" s="181" t="s">
        <v>2885</v>
      </c>
      <c r="EF68" s="181" t="s">
        <v>2997</v>
      </c>
      <c r="EG68" s="181" t="s">
        <v>2885</v>
      </c>
      <c r="EH68" s="181" t="s">
        <v>2885</v>
      </c>
      <c r="EI68" s="181" t="s">
        <v>2997</v>
      </c>
      <c r="EJ68" s="181" t="s">
        <v>2885</v>
      </c>
      <c r="EK68" s="181" t="s">
        <v>2885</v>
      </c>
      <c r="EL68" s="181" t="s">
        <v>2997</v>
      </c>
      <c r="EM68" s="181" t="s">
        <v>2885</v>
      </c>
      <c r="EN68" s="181" t="s">
        <v>2885</v>
      </c>
      <c r="EO68" s="181" t="s">
        <v>2997</v>
      </c>
      <c r="EP68" s="181" t="s">
        <v>2885</v>
      </c>
      <c r="EQ68" s="181" t="s">
        <v>2885</v>
      </c>
      <c r="ER68" s="181" t="s">
        <v>2997</v>
      </c>
      <c r="ES68" s="181" t="s">
        <v>2885</v>
      </c>
      <c r="ET68" s="181" t="s">
        <v>2885</v>
      </c>
    </row>
    <row r="69" spans="1:150" x14ac:dyDescent="0.3">
      <c r="A69" s="1"/>
      <c r="B69" s="179" t="s">
        <v>3308</v>
      </c>
      <c r="C69" s="179" t="s">
        <v>664</v>
      </c>
      <c r="D69" s="179" t="s">
        <v>1033</v>
      </c>
      <c r="E69" s="179" t="s">
        <v>3309</v>
      </c>
      <c r="F69" s="179" t="s">
        <v>3310</v>
      </c>
      <c r="G69" s="179" t="s">
        <v>2997</v>
      </c>
      <c r="H69" s="179" t="s">
        <v>2885</v>
      </c>
      <c r="I69" s="179" t="s">
        <v>3311</v>
      </c>
      <c r="J69" s="179" t="s">
        <v>2997</v>
      </c>
      <c r="K69" s="179" t="s">
        <v>2885</v>
      </c>
      <c r="L69" s="179" t="s">
        <v>3311</v>
      </c>
      <c r="M69" s="179" t="s">
        <v>2997</v>
      </c>
      <c r="N69" s="179" t="s">
        <v>3312</v>
      </c>
      <c r="O69" s="179" t="s">
        <v>3313</v>
      </c>
      <c r="P69" s="179" t="s">
        <v>2997</v>
      </c>
      <c r="Q69" s="179" t="s">
        <v>3312</v>
      </c>
      <c r="R69" s="179" t="s">
        <v>3313</v>
      </c>
      <c r="S69" s="179" t="s">
        <v>2997</v>
      </c>
      <c r="T69" s="179" t="s">
        <v>3314</v>
      </c>
      <c r="U69" s="179" t="s">
        <v>3315</v>
      </c>
      <c r="V69" s="179" t="s">
        <v>2997</v>
      </c>
      <c r="W69" s="179" t="s">
        <v>2885</v>
      </c>
      <c r="X69" s="179" t="s">
        <v>3311</v>
      </c>
      <c r="Y69" s="179" t="s">
        <v>2997</v>
      </c>
      <c r="Z69" s="179" t="s">
        <v>3196</v>
      </c>
      <c r="AA69" s="179" t="s">
        <v>3316</v>
      </c>
      <c r="AB69" s="179" t="s">
        <v>2997</v>
      </c>
      <c r="AC69" s="179" t="s">
        <v>3196</v>
      </c>
      <c r="AD69" s="179" t="s">
        <v>3316</v>
      </c>
      <c r="AE69" s="179" t="s">
        <v>2997</v>
      </c>
      <c r="AF69" s="179" t="s">
        <v>3196</v>
      </c>
      <c r="AG69" s="179" t="s">
        <v>3316</v>
      </c>
      <c r="AH69" s="179" t="s">
        <v>2997</v>
      </c>
      <c r="AI69" s="179" t="s">
        <v>2885</v>
      </c>
      <c r="AJ69" s="179" t="s">
        <v>3317</v>
      </c>
      <c r="AK69" s="179" t="s">
        <v>2997</v>
      </c>
      <c r="AL69" s="179" t="s">
        <v>2885</v>
      </c>
      <c r="AM69" s="179" t="s">
        <v>3317</v>
      </c>
      <c r="AN69" s="179" t="s">
        <v>2997</v>
      </c>
      <c r="AO69" s="179" t="s">
        <v>2885</v>
      </c>
      <c r="AP69" s="179" t="s">
        <v>3317</v>
      </c>
      <c r="AQ69" s="179" t="s">
        <v>2997</v>
      </c>
      <c r="AR69" s="179" t="s">
        <v>2885</v>
      </c>
      <c r="AS69" s="179" t="s">
        <v>2885</v>
      </c>
      <c r="AT69" s="179" t="s">
        <v>2997</v>
      </c>
      <c r="AU69" s="179" t="s">
        <v>2885</v>
      </c>
      <c r="AV69" s="179" t="s">
        <v>2885</v>
      </c>
      <c r="AW69" s="179" t="s">
        <v>2997</v>
      </c>
      <c r="AX69" s="179" t="s">
        <v>2885</v>
      </c>
      <c r="AY69" s="179" t="s">
        <v>2885</v>
      </c>
      <c r="AZ69" s="179" t="s">
        <v>2997</v>
      </c>
      <c r="BA69" s="179" t="s">
        <v>2885</v>
      </c>
      <c r="BB69" s="179" t="s">
        <v>3318</v>
      </c>
      <c r="BC69" s="179" t="s">
        <v>2997</v>
      </c>
      <c r="BD69" s="179" t="s">
        <v>2885</v>
      </c>
      <c r="BE69" s="179" t="s">
        <v>2885</v>
      </c>
      <c r="BF69" s="179" t="s">
        <v>2997</v>
      </c>
      <c r="BG69" s="179" t="s">
        <v>2885</v>
      </c>
      <c r="BH69" s="179" t="s">
        <v>2885</v>
      </c>
      <c r="BI69" s="179" t="s">
        <v>2997</v>
      </c>
      <c r="BJ69" s="179" t="s">
        <v>2885</v>
      </c>
      <c r="BK69" s="179" t="s">
        <v>2885</v>
      </c>
      <c r="BL69" s="179" t="s">
        <v>2997</v>
      </c>
      <c r="BM69" s="179" t="s">
        <v>2885</v>
      </c>
      <c r="BN69" s="179" t="s">
        <v>2885</v>
      </c>
      <c r="BO69" s="179" t="s">
        <v>2997</v>
      </c>
      <c r="BP69" s="179" t="s">
        <v>2885</v>
      </c>
      <c r="BQ69" s="179" t="s">
        <v>2885</v>
      </c>
      <c r="BR69" s="179" t="s">
        <v>2997</v>
      </c>
      <c r="BS69" s="179" t="s">
        <v>2885</v>
      </c>
      <c r="BT69" s="179" t="s">
        <v>2885</v>
      </c>
      <c r="BU69" s="179" t="s">
        <v>2997</v>
      </c>
      <c r="BV69" s="179" t="s">
        <v>2885</v>
      </c>
      <c r="BW69" s="179" t="s">
        <v>2885</v>
      </c>
      <c r="BX69" s="179" t="s">
        <v>2997</v>
      </c>
      <c r="BY69" s="179" t="s">
        <v>2885</v>
      </c>
      <c r="BZ69" s="179" t="s">
        <v>2885</v>
      </c>
      <c r="CA69" s="179" t="s">
        <v>2997</v>
      </c>
      <c r="CB69" s="179" t="s">
        <v>2885</v>
      </c>
      <c r="CC69" s="179" t="s">
        <v>2885</v>
      </c>
      <c r="CD69" s="179" t="s">
        <v>2997</v>
      </c>
      <c r="CE69" s="179" t="s">
        <v>2885</v>
      </c>
      <c r="CF69" s="179" t="s">
        <v>2885</v>
      </c>
      <c r="CG69" s="179" t="s">
        <v>2997</v>
      </c>
      <c r="CH69" s="179" t="s">
        <v>2885</v>
      </c>
      <c r="CI69" s="179" t="s">
        <v>2885</v>
      </c>
      <c r="CJ69" s="179" t="s">
        <v>2997</v>
      </c>
      <c r="CK69" s="179" t="s">
        <v>2885</v>
      </c>
      <c r="CL69" s="179" t="s">
        <v>2885</v>
      </c>
      <c r="CM69" s="179" t="s">
        <v>2997</v>
      </c>
      <c r="CN69" s="179" t="s">
        <v>2885</v>
      </c>
      <c r="CO69" s="179" t="s">
        <v>2885</v>
      </c>
      <c r="CP69" s="179" t="s">
        <v>2997</v>
      </c>
      <c r="CQ69" s="179" t="s">
        <v>2885</v>
      </c>
      <c r="CR69" s="179" t="s">
        <v>2885</v>
      </c>
      <c r="CS69" s="179" t="s">
        <v>2997</v>
      </c>
      <c r="CT69" s="179" t="s">
        <v>2885</v>
      </c>
      <c r="CU69" s="179" t="s">
        <v>2885</v>
      </c>
      <c r="CV69" s="179" t="s">
        <v>2997</v>
      </c>
      <c r="CW69" s="179" t="s">
        <v>2885</v>
      </c>
      <c r="CX69" s="179" t="s">
        <v>2885</v>
      </c>
      <c r="CY69" s="179" t="s">
        <v>2997</v>
      </c>
      <c r="CZ69" s="179" t="s">
        <v>2885</v>
      </c>
      <c r="DA69" s="179" t="s">
        <v>2885</v>
      </c>
      <c r="DB69" s="179" t="s">
        <v>2997</v>
      </c>
      <c r="DC69" s="179" t="s">
        <v>2885</v>
      </c>
      <c r="DD69" s="179" t="s">
        <v>2885</v>
      </c>
      <c r="DE69" s="179" t="s">
        <v>2997</v>
      </c>
      <c r="DF69" s="179" t="s">
        <v>2885</v>
      </c>
      <c r="DG69" s="179" t="s">
        <v>2885</v>
      </c>
      <c r="DH69" s="179" t="s">
        <v>2997</v>
      </c>
      <c r="DI69" s="179" t="s">
        <v>2885</v>
      </c>
      <c r="DJ69" s="179" t="s">
        <v>2885</v>
      </c>
      <c r="DK69" s="179" t="s">
        <v>2997</v>
      </c>
      <c r="DL69" s="179" t="s">
        <v>2885</v>
      </c>
      <c r="DM69" s="179" t="s">
        <v>2885</v>
      </c>
      <c r="DN69" s="179" t="s">
        <v>2997</v>
      </c>
      <c r="DO69" s="179" t="s">
        <v>2885</v>
      </c>
      <c r="DP69" s="179" t="s">
        <v>2885</v>
      </c>
      <c r="DQ69" s="179" t="s">
        <v>2997</v>
      </c>
      <c r="DR69" s="179" t="s">
        <v>3196</v>
      </c>
      <c r="DS69" s="179" t="s">
        <v>3319</v>
      </c>
      <c r="DT69" s="179" t="s">
        <v>2997</v>
      </c>
      <c r="DU69" s="179" t="s">
        <v>3196</v>
      </c>
      <c r="DV69" s="179" t="s">
        <v>3319</v>
      </c>
      <c r="DW69" s="179" t="s">
        <v>2997</v>
      </c>
      <c r="DX69" s="179" t="s">
        <v>3194</v>
      </c>
      <c r="DY69" s="179" t="s">
        <v>3320</v>
      </c>
      <c r="DZ69" s="179" t="s">
        <v>2997</v>
      </c>
      <c r="EA69" s="179" t="s">
        <v>3194</v>
      </c>
      <c r="EB69" s="179" t="s">
        <v>3320</v>
      </c>
      <c r="EC69" s="179" t="s">
        <v>2997</v>
      </c>
      <c r="ED69" s="179" t="s">
        <v>3194</v>
      </c>
      <c r="EE69" s="179" t="s">
        <v>3319</v>
      </c>
      <c r="EF69" s="179" t="s">
        <v>2997</v>
      </c>
      <c r="EG69" s="179" t="s">
        <v>3194</v>
      </c>
      <c r="EH69" s="179" t="s">
        <v>3319</v>
      </c>
      <c r="EI69" s="179" t="s">
        <v>2997</v>
      </c>
      <c r="EJ69" s="179" t="s">
        <v>3194</v>
      </c>
      <c r="EK69" s="179" t="s">
        <v>2885</v>
      </c>
      <c r="EL69" s="179" t="s">
        <v>2997</v>
      </c>
      <c r="EM69" s="179" t="s">
        <v>3194</v>
      </c>
      <c r="EN69" s="179" t="s">
        <v>2885</v>
      </c>
      <c r="EO69" s="179" t="s">
        <v>2997</v>
      </c>
      <c r="EP69" s="179" t="s">
        <v>3321</v>
      </c>
      <c r="EQ69" s="179" t="s">
        <v>3322</v>
      </c>
      <c r="ER69" s="179" t="s">
        <v>2997</v>
      </c>
      <c r="ES69" s="179" t="s">
        <v>3321</v>
      </c>
      <c r="ET69" s="179" t="s">
        <v>3322</v>
      </c>
    </row>
    <row r="70" spans="1:150" x14ac:dyDescent="0.3">
      <c r="A70" s="1"/>
      <c r="B70" s="180" t="s">
        <v>3323</v>
      </c>
      <c r="C70" s="180" t="s">
        <v>664</v>
      </c>
      <c r="D70" s="180" t="s">
        <v>1033</v>
      </c>
      <c r="E70" s="180" t="s">
        <v>3324</v>
      </c>
      <c r="F70" s="180" t="s">
        <v>3325</v>
      </c>
      <c r="G70" s="181" t="s">
        <v>2997</v>
      </c>
      <c r="H70" s="181" t="s">
        <v>2885</v>
      </c>
      <c r="I70" s="181" t="s">
        <v>2885</v>
      </c>
      <c r="J70" s="181" t="s">
        <v>2997</v>
      </c>
      <c r="K70" s="181" t="s">
        <v>2885</v>
      </c>
      <c r="L70" s="181" t="s">
        <v>2885</v>
      </c>
      <c r="M70" s="181" t="s">
        <v>2997</v>
      </c>
      <c r="N70" s="181" t="s">
        <v>2885</v>
      </c>
      <c r="O70" s="181" t="s">
        <v>2885</v>
      </c>
      <c r="P70" s="181" t="s">
        <v>2997</v>
      </c>
      <c r="Q70" s="181" t="s">
        <v>2885</v>
      </c>
      <c r="R70" s="181" t="s">
        <v>2885</v>
      </c>
      <c r="S70" s="181" t="s">
        <v>2997</v>
      </c>
      <c r="T70" s="181" t="s">
        <v>2885</v>
      </c>
      <c r="U70" s="181" t="s">
        <v>2885</v>
      </c>
      <c r="V70" s="181" t="s">
        <v>2997</v>
      </c>
      <c r="W70" s="181" t="s">
        <v>2885</v>
      </c>
      <c r="X70" s="181" t="s">
        <v>2885</v>
      </c>
      <c r="Y70" s="181" t="s">
        <v>2997</v>
      </c>
      <c r="Z70" s="181" t="s">
        <v>2885</v>
      </c>
      <c r="AA70" s="181" t="s">
        <v>2885</v>
      </c>
      <c r="AB70" s="181" t="s">
        <v>2997</v>
      </c>
      <c r="AC70" s="181" t="s">
        <v>2885</v>
      </c>
      <c r="AD70" s="181" t="s">
        <v>2885</v>
      </c>
      <c r="AE70" s="181" t="s">
        <v>2997</v>
      </c>
      <c r="AF70" s="181" t="s">
        <v>2885</v>
      </c>
      <c r="AG70" s="181" t="s">
        <v>2885</v>
      </c>
      <c r="AH70" s="181" t="s">
        <v>2997</v>
      </c>
      <c r="AI70" s="181" t="s">
        <v>2885</v>
      </c>
      <c r="AJ70" s="181" t="s">
        <v>2885</v>
      </c>
      <c r="AK70" s="181" t="s">
        <v>2997</v>
      </c>
      <c r="AL70" s="181" t="s">
        <v>2885</v>
      </c>
      <c r="AM70" s="181" t="s">
        <v>2885</v>
      </c>
      <c r="AN70" s="181" t="s">
        <v>2997</v>
      </c>
      <c r="AO70" s="181" t="s">
        <v>2885</v>
      </c>
      <c r="AP70" s="181" t="s">
        <v>2885</v>
      </c>
      <c r="AQ70" s="181" t="s">
        <v>2997</v>
      </c>
      <c r="AR70" s="181" t="s">
        <v>2885</v>
      </c>
      <c r="AS70" s="181" t="s">
        <v>2885</v>
      </c>
      <c r="AT70" s="181" t="s">
        <v>2997</v>
      </c>
      <c r="AU70" s="181" t="s">
        <v>2885</v>
      </c>
      <c r="AV70" s="181" t="s">
        <v>2885</v>
      </c>
      <c r="AW70" s="181" t="s">
        <v>2997</v>
      </c>
      <c r="AX70" s="181" t="s">
        <v>2885</v>
      </c>
      <c r="AY70" s="181" t="s">
        <v>2885</v>
      </c>
      <c r="AZ70" s="181" t="s">
        <v>2997</v>
      </c>
      <c r="BA70" s="181" t="s">
        <v>2885</v>
      </c>
      <c r="BB70" s="181" t="s">
        <v>2885</v>
      </c>
      <c r="BC70" s="181" t="s">
        <v>2997</v>
      </c>
      <c r="BD70" s="181" t="s">
        <v>2885</v>
      </c>
      <c r="BE70" s="181" t="s">
        <v>2885</v>
      </c>
      <c r="BF70" s="181" t="s">
        <v>2997</v>
      </c>
      <c r="BG70" s="181" t="s">
        <v>2885</v>
      </c>
      <c r="BH70" s="181" t="s">
        <v>2885</v>
      </c>
      <c r="BI70" s="181" t="s">
        <v>2997</v>
      </c>
      <c r="BJ70" s="181" t="s">
        <v>2885</v>
      </c>
      <c r="BK70" s="181" t="s">
        <v>2885</v>
      </c>
      <c r="BL70" s="181" t="s">
        <v>2997</v>
      </c>
      <c r="BM70" s="181" t="s">
        <v>2885</v>
      </c>
      <c r="BN70" s="181" t="s">
        <v>2885</v>
      </c>
      <c r="BO70" s="181" t="s">
        <v>2997</v>
      </c>
      <c r="BP70" s="181" t="s">
        <v>2885</v>
      </c>
      <c r="BQ70" s="181" t="s">
        <v>2885</v>
      </c>
      <c r="BR70" s="181" t="s">
        <v>2997</v>
      </c>
      <c r="BS70" s="181" t="s">
        <v>2885</v>
      </c>
      <c r="BT70" s="181" t="s">
        <v>2885</v>
      </c>
      <c r="BU70" s="181" t="s">
        <v>2997</v>
      </c>
      <c r="BV70" s="181" t="s">
        <v>2885</v>
      </c>
      <c r="BW70" s="181" t="s">
        <v>2885</v>
      </c>
      <c r="BX70" s="181" t="s">
        <v>2997</v>
      </c>
      <c r="BY70" s="181" t="s">
        <v>2885</v>
      </c>
      <c r="BZ70" s="181" t="s">
        <v>2885</v>
      </c>
      <c r="CA70" s="181" t="s">
        <v>2997</v>
      </c>
      <c r="CB70" s="181" t="s">
        <v>2885</v>
      </c>
      <c r="CC70" s="181" t="s">
        <v>2885</v>
      </c>
      <c r="CD70" s="181" t="s">
        <v>2997</v>
      </c>
      <c r="CE70" s="181" t="s">
        <v>2885</v>
      </c>
      <c r="CF70" s="181" t="s">
        <v>2885</v>
      </c>
      <c r="CG70" s="181" t="s">
        <v>2997</v>
      </c>
      <c r="CH70" s="181" t="s">
        <v>2885</v>
      </c>
      <c r="CI70" s="181" t="s">
        <v>2885</v>
      </c>
      <c r="CJ70" s="181" t="s">
        <v>2997</v>
      </c>
      <c r="CK70" s="181" t="s">
        <v>2885</v>
      </c>
      <c r="CL70" s="181" t="s">
        <v>2885</v>
      </c>
      <c r="CM70" s="181" t="s">
        <v>2997</v>
      </c>
      <c r="CN70" s="181" t="s">
        <v>2885</v>
      </c>
      <c r="CO70" s="181" t="s">
        <v>2885</v>
      </c>
      <c r="CP70" s="181" t="s">
        <v>2997</v>
      </c>
      <c r="CQ70" s="181" t="s">
        <v>2885</v>
      </c>
      <c r="CR70" s="181" t="s">
        <v>2885</v>
      </c>
      <c r="CS70" s="181" t="s">
        <v>2997</v>
      </c>
      <c r="CT70" s="181" t="s">
        <v>2885</v>
      </c>
      <c r="CU70" s="181" t="s">
        <v>2885</v>
      </c>
      <c r="CV70" s="181" t="s">
        <v>2997</v>
      </c>
      <c r="CW70" s="181" t="s">
        <v>2885</v>
      </c>
      <c r="CX70" s="181" t="s">
        <v>2885</v>
      </c>
      <c r="CY70" s="181" t="s">
        <v>2997</v>
      </c>
      <c r="CZ70" s="181" t="s">
        <v>2885</v>
      </c>
      <c r="DA70" s="181" t="s">
        <v>2885</v>
      </c>
      <c r="DB70" s="181" t="s">
        <v>2997</v>
      </c>
      <c r="DC70" s="181" t="s">
        <v>2885</v>
      </c>
      <c r="DD70" s="181" t="s">
        <v>2885</v>
      </c>
      <c r="DE70" s="181" t="s">
        <v>2997</v>
      </c>
      <c r="DF70" s="181" t="s">
        <v>2885</v>
      </c>
      <c r="DG70" s="181" t="s">
        <v>2885</v>
      </c>
      <c r="DH70" s="181" t="s">
        <v>2997</v>
      </c>
      <c r="DI70" s="181" t="s">
        <v>2885</v>
      </c>
      <c r="DJ70" s="181" t="s">
        <v>2885</v>
      </c>
      <c r="DK70" s="181" t="s">
        <v>2997</v>
      </c>
      <c r="DL70" s="181" t="s">
        <v>2885</v>
      </c>
      <c r="DM70" s="181" t="s">
        <v>2885</v>
      </c>
      <c r="DN70" s="181" t="s">
        <v>2997</v>
      </c>
      <c r="DO70" s="181" t="s">
        <v>2885</v>
      </c>
      <c r="DP70" s="181" t="s">
        <v>2885</v>
      </c>
      <c r="DQ70" s="181" t="s">
        <v>2997</v>
      </c>
      <c r="DR70" s="181" t="s">
        <v>2885</v>
      </c>
      <c r="DS70" s="181" t="s">
        <v>2885</v>
      </c>
      <c r="DT70" s="181" t="s">
        <v>2997</v>
      </c>
      <c r="DU70" s="181" t="s">
        <v>2885</v>
      </c>
      <c r="DV70" s="181" t="s">
        <v>2885</v>
      </c>
      <c r="DW70" s="181" t="s">
        <v>2997</v>
      </c>
      <c r="DX70" s="181" t="s">
        <v>2885</v>
      </c>
      <c r="DY70" s="181" t="s">
        <v>2885</v>
      </c>
      <c r="DZ70" s="181" t="s">
        <v>2997</v>
      </c>
      <c r="EA70" s="181" t="s">
        <v>2885</v>
      </c>
      <c r="EB70" s="181" t="s">
        <v>2885</v>
      </c>
      <c r="EC70" s="181" t="s">
        <v>2997</v>
      </c>
      <c r="ED70" s="181" t="s">
        <v>2885</v>
      </c>
      <c r="EE70" s="181" t="s">
        <v>2885</v>
      </c>
      <c r="EF70" s="181" t="s">
        <v>2997</v>
      </c>
      <c r="EG70" s="181" t="s">
        <v>2885</v>
      </c>
      <c r="EH70" s="181" t="s">
        <v>2885</v>
      </c>
      <c r="EI70" s="181" t="s">
        <v>2997</v>
      </c>
      <c r="EJ70" s="181" t="s">
        <v>2885</v>
      </c>
      <c r="EK70" s="181" t="s">
        <v>2885</v>
      </c>
      <c r="EL70" s="181" t="s">
        <v>2997</v>
      </c>
      <c r="EM70" s="181" t="s">
        <v>2885</v>
      </c>
      <c r="EN70" s="181" t="s">
        <v>2885</v>
      </c>
      <c r="EO70" s="181" t="s">
        <v>2997</v>
      </c>
      <c r="EP70" s="181" t="s">
        <v>2885</v>
      </c>
      <c r="EQ70" s="181" t="s">
        <v>2885</v>
      </c>
      <c r="ER70" s="181" t="s">
        <v>2997</v>
      </c>
      <c r="ES70" s="181" t="s">
        <v>2885</v>
      </c>
      <c r="ET70" s="181" t="s">
        <v>2885</v>
      </c>
    </row>
    <row r="71" spans="1:150" x14ac:dyDescent="0.3">
      <c r="A71" s="1"/>
      <c r="B71" s="180" t="s">
        <v>3326</v>
      </c>
      <c r="C71" s="180" t="s">
        <v>664</v>
      </c>
      <c r="D71" s="180" t="s">
        <v>1033</v>
      </c>
      <c r="E71" s="180" t="s">
        <v>3327</v>
      </c>
      <c r="F71" s="180" t="s">
        <v>3328</v>
      </c>
      <c r="G71" s="181" t="s">
        <v>2997</v>
      </c>
      <c r="H71" s="181" t="s">
        <v>2885</v>
      </c>
      <c r="I71" s="181" t="s">
        <v>3311</v>
      </c>
      <c r="J71" s="181" t="s">
        <v>2997</v>
      </c>
      <c r="K71" s="181" t="s">
        <v>2885</v>
      </c>
      <c r="L71" s="181" t="s">
        <v>3311</v>
      </c>
      <c r="M71" s="181" t="s">
        <v>2997</v>
      </c>
      <c r="N71" s="181" t="s">
        <v>3312</v>
      </c>
      <c r="O71" s="181" t="s">
        <v>3313</v>
      </c>
      <c r="P71" s="181" t="s">
        <v>2997</v>
      </c>
      <c r="Q71" s="181" t="s">
        <v>3312</v>
      </c>
      <c r="R71" s="181" t="s">
        <v>3313</v>
      </c>
      <c r="S71" s="181" t="s">
        <v>2997</v>
      </c>
      <c r="T71" s="181" t="s">
        <v>3314</v>
      </c>
      <c r="U71" s="181" t="s">
        <v>3315</v>
      </c>
      <c r="V71" s="181" t="s">
        <v>2997</v>
      </c>
      <c r="W71" s="181" t="s">
        <v>2885</v>
      </c>
      <c r="X71" s="181" t="s">
        <v>3311</v>
      </c>
      <c r="Y71" s="181" t="s">
        <v>2997</v>
      </c>
      <c r="Z71" s="181" t="s">
        <v>3196</v>
      </c>
      <c r="AA71" s="181" t="s">
        <v>3316</v>
      </c>
      <c r="AB71" s="181" t="s">
        <v>2997</v>
      </c>
      <c r="AC71" s="181" t="s">
        <v>3196</v>
      </c>
      <c r="AD71" s="181" t="s">
        <v>3316</v>
      </c>
      <c r="AE71" s="181" t="s">
        <v>2997</v>
      </c>
      <c r="AF71" s="181" t="s">
        <v>3196</v>
      </c>
      <c r="AG71" s="181" t="s">
        <v>3316</v>
      </c>
      <c r="AH71" s="181" t="s">
        <v>2997</v>
      </c>
      <c r="AI71" s="181" t="s">
        <v>2885</v>
      </c>
      <c r="AJ71" s="181" t="s">
        <v>3317</v>
      </c>
      <c r="AK71" s="181" t="s">
        <v>2997</v>
      </c>
      <c r="AL71" s="181" t="s">
        <v>2885</v>
      </c>
      <c r="AM71" s="181" t="s">
        <v>3317</v>
      </c>
      <c r="AN71" s="181" t="s">
        <v>2997</v>
      </c>
      <c r="AO71" s="181" t="s">
        <v>2885</v>
      </c>
      <c r="AP71" s="181" t="s">
        <v>3317</v>
      </c>
      <c r="AQ71" s="181" t="s">
        <v>2997</v>
      </c>
      <c r="AR71" s="181" t="s">
        <v>2885</v>
      </c>
      <c r="AS71" s="181" t="s">
        <v>2885</v>
      </c>
      <c r="AT71" s="181" t="s">
        <v>2997</v>
      </c>
      <c r="AU71" s="181" t="s">
        <v>2885</v>
      </c>
      <c r="AV71" s="181" t="s">
        <v>2885</v>
      </c>
      <c r="AW71" s="181" t="s">
        <v>2997</v>
      </c>
      <c r="AX71" s="181" t="s">
        <v>2885</v>
      </c>
      <c r="AY71" s="181" t="s">
        <v>2885</v>
      </c>
      <c r="AZ71" s="181" t="s">
        <v>2997</v>
      </c>
      <c r="BA71" s="181" t="s">
        <v>2885</v>
      </c>
      <c r="BB71" s="181" t="s">
        <v>3318</v>
      </c>
      <c r="BC71" s="181" t="s">
        <v>2997</v>
      </c>
      <c r="BD71" s="181" t="s">
        <v>2885</v>
      </c>
      <c r="BE71" s="181" t="s">
        <v>2885</v>
      </c>
      <c r="BF71" s="181" t="s">
        <v>2997</v>
      </c>
      <c r="BG71" s="181" t="s">
        <v>2885</v>
      </c>
      <c r="BH71" s="181" t="s">
        <v>2885</v>
      </c>
      <c r="BI71" s="181" t="s">
        <v>2997</v>
      </c>
      <c r="BJ71" s="181" t="s">
        <v>2885</v>
      </c>
      <c r="BK71" s="181" t="s">
        <v>2885</v>
      </c>
      <c r="BL71" s="181" t="s">
        <v>2997</v>
      </c>
      <c r="BM71" s="181" t="s">
        <v>2885</v>
      </c>
      <c r="BN71" s="181" t="s">
        <v>2885</v>
      </c>
      <c r="BO71" s="181" t="s">
        <v>2997</v>
      </c>
      <c r="BP71" s="181" t="s">
        <v>2885</v>
      </c>
      <c r="BQ71" s="181" t="s">
        <v>2885</v>
      </c>
      <c r="BR71" s="181" t="s">
        <v>2997</v>
      </c>
      <c r="BS71" s="181" t="s">
        <v>2885</v>
      </c>
      <c r="BT71" s="181" t="s">
        <v>2885</v>
      </c>
      <c r="BU71" s="181" t="s">
        <v>2997</v>
      </c>
      <c r="BV71" s="181" t="s">
        <v>2885</v>
      </c>
      <c r="BW71" s="181" t="s">
        <v>2885</v>
      </c>
      <c r="BX71" s="181" t="s">
        <v>2997</v>
      </c>
      <c r="BY71" s="181" t="s">
        <v>2885</v>
      </c>
      <c r="BZ71" s="181" t="s">
        <v>2885</v>
      </c>
      <c r="CA71" s="181" t="s">
        <v>2997</v>
      </c>
      <c r="CB71" s="181" t="s">
        <v>2885</v>
      </c>
      <c r="CC71" s="181" t="s">
        <v>2885</v>
      </c>
      <c r="CD71" s="181" t="s">
        <v>2997</v>
      </c>
      <c r="CE71" s="181" t="s">
        <v>2885</v>
      </c>
      <c r="CF71" s="181" t="s">
        <v>2885</v>
      </c>
      <c r="CG71" s="181" t="s">
        <v>2997</v>
      </c>
      <c r="CH71" s="181" t="s">
        <v>2885</v>
      </c>
      <c r="CI71" s="181" t="s">
        <v>2885</v>
      </c>
      <c r="CJ71" s="181" t="s">
        <v>2997</v>
      </c>
      <c r="CK71" s="181" t="s">
        <v>2885</v>
      </c>
      <c r="CL71" s="181" t="s">
        <v>2885</v>
      </c>
      <c r="CM71" s="181" t="s">
        <v>2997</v>
      </c>
      <c r="CN71" s="181" t="s">
        <v>2885</v>
      </c>
      <c r="CO71" s="181" t="s">
        <v>2885</v>
      </c>
      <c r="CP71" s="181" t="s">
        <v>2997</v>
      </c>
      <c r="CQ71" s="181" t="s">
        <v>2885</v>
      </c>
      <c r="CR71" s="181" t="s">
        <v>2885</v>
      </c>
      <c r="CS71" s="181" t="s">
        <v>2997</v>
      </c>
      <c r="CT71" s="181" t="s">
        <v>2885</v>
      </c>
      <c r="CU71" s="181" t="s">
        <v>2885</v>
      </c>
      <c r="CV71" s="181" t="s">
        <v>2997</v>
      </c>
      <c r="CW71" s="181" t="s">
        <v>2885</v>
      </c>
      <c r="CX71" s="181" t="s">
        <v>2885</v>
      </c>
      <c r="CY71" s="181" t="s">
        <v>2997</v>
      </c>
      <c r="CZ71" s="181" t="s">
        <v>2885</v>
      </c>
      <c r="DA71" s="181" t="s">
        <v>2885</v>
      </c>
      <c r="DB71" s="181" t="s">
        <v>2997</v>
      </c>
      <c r="DC71" s="181" t="s">
        <v>2885</v>
      </c>
      <c r="DD71" s="181" t="s">
        <v>2885</v>
      </c>
      <c r="DE71" s="181" t="s">
        <v>2997</v>
      </c>
      <c r="DF71" s="181" t="s">
        <v>2885</v>
      </c>
      <c r="DG71" s="181" t="s">
        <v>2885</v>
      </c>
      <c r="DH71" s="181" t="s">
        <v>2997</v>
      </c>
      <c r="DI71" s="181" t="s">
        <v>2885</v>
      </c>
      <c r="DJ71" s="181" t="s">
        <v>2885</v>
      </c>
      <c r="DK71" s="181" t="s">
        <v>2997</v>
      </c>
      <c r="DL71" s="181" t="s">
        <v>2885</v>
      </c>
      <c r="DM71" s="181" t="s">
        <v>2885</v>
      </c>
      <c r="DN71" s="181" t="s">
        <v>2997</v>
      </c>
      <c r="DO71" s="181" t="s">
        <v>2885</v>
      </c>
      <c r="DP71" s="181" t="s">
        <v>2885</v>
      </c>
      <c r="DQ71" s="181" t="s">
        <v>2997</v>
      </c>
      <c r="DR71" s="181" t="s">
        <v>3196</v>
      </c>
      <c r="DS71" s="181" t="s">
        <v>3319</v>
      </c>
      <c r="DT71" s="181" t="s">
        <v>2997</v>
      </c>
      <c r="DU71" s="181" t="s">
        <v>3196</v>
      </c>
      <c r="DV71" s="181" t="s">
        <v>3319</v>
      </c>
      <c r="DW71" s="181" t="s">
        <v>2997</v>
      </c>
      <c r="DX71" s="181" t="s">
        <v>3194</v>
      </c>
      <c r="DY71" s="181" t="s">
        <v>3320</v>
      </c>
      <c r="DZ71" s="181" t="s">
        <v>2997</v>
      </c>
      <c r="EA71" s="181" t="s">
        <v>3194</v>
      </c>
      <c r="EB71" s="181" t="s">
        <v>3320</v>
      </c>
      <c r="EC71" s="181" t="s">
        <v>2997</v>
      </c>
      <c r="ED71" s="181" t="s">
        <v>3194</v>
      </c>
      <c r="EE71" s="181" t="s">
        <v>3319</v>
      </c>
      <c r="EF71" s="181" t="s">
        <v>2997</v>
      </c>
      <c r="EG71" s="181" t="s">
        <v>3194</v>
      </c>
      <c r="EH71" s="181" t="s">
        <v>3319</v>
      </c>
      <c r="EI71" s="181" t="s">
        <v>2997</v>
      </c>
      <c r="EJ71" s="181" t="s">
        <v>3194</v>
      </c>
      <c r="EK71" s="181" t="s">
        <v>2885</v>
      </c>
      <c r="EL71" s="181" t="s">
        <v>2997</v>
      </c>
      <c r="EM71" s="181" t="s">
        <v>3194</v>
      </c>
      <c r="EN71" s="181" t="s">
        <v>2885</v>
      </c>
      <c r="EO71" s="181" t="s">
        <v>2997</v>
      </c>
      <c r="EP71" s="181" t="s">
        <v>3321</v>
      </c>
      <c r="EQ71" s="181" t="s">
        <v>3322</v>
      </c>
      <c r="ER71" s="181" t="s">
        <v>2997</v>
      </c>
      <c r="ES71" s="181" t="s">
        <v>3321</v>
      </c>
      <c r="ET71" s="181" t="s">
        <v>3322</v>
      </c>
    </row>
    <row r="72" spans="1:150" x14ac:dyDescent="0.3">
      <c r="A72" s="1"/>
      <c r="B72" s="179" t="s">
        <v>3329</v>
      </c>
      <c r="C72" s="179" t="s">
        <v>164</v>
      </c>
      <c r="D72" s="179" t="s">
        <v>3330</v>
      </c>
      <c r="E72" s="179" t="s">
        <v>3331</v>
      </c>
      <c r="F72" s="179" t="s">
        <v>3332</v>
      </c>
      <c r="G72" s="179" t="s">
        <v>2997</v>
      </c>
      <c r="H72" s="179" t="s">
        <v>2885</v>
      </c>
      <c r="I72" s="179" t="s">
        <v>2885</v>
      </c>
      <c r="J72" s="179" t="s">
        <v>2997</v>
      </c>
      <c r="K72" s="179" t="s">
        <v>2885</v>
      </c>
      <c r="L72" s="179" t="s">
        <v>2885</v>
      </c>
      <c r="M72" s="179" t="s">
        <v>2997</v>
      </c>
      <c r="N72" s="179" t="s">
        <v>2885</v>
      </c>
      <c r="O72" s="179" t="s">
        <v>2885</v>
      </c>
      <c r="P72" s="179" t="s">
        <v>2997</v>
      </c>
      <c r="Q72" s="179" t="s">
        <v>2885</v>
      </c>
      <c r="R72" s="179" t="s">
        <v>2885</v>
      </c>
      <c r="S72" s="179" t="s">
        <v>2997</v>
      </c>
      <c r="T72" s="179" t="s">
        <v>2885</v>
      </c>
      <c r="U72" s="179" t="s">
        <v>2885</v>
      </c>
      <c r="V72" s="179" t="s">
        <v>2997</v>
      </c>
      <c r="W72" s="179" t="s">
        <v>2885</v>
      </c>
      <c r="X72" s="179" t="s">
        <v>2885</v>
      </c>
      <c r="Y72" s="179" t="s">
        <v>2997</v>
      </c>
      <c r="Z72" s="179" t="s">
        <v>2885</v>
      </c>
      <c r="AA72" s="179" t="s">
        <v>2885</v>
      </c>
      <c r="AB72" s="179" t="s">
        <v>2997</v>
      </c>
      <c r="AC72" s="179" t="s">
        <v>2885</v>
      </c>
      <c r="AD72" s="179" t="s">
        <v>2885</v>
      </c>
      <c r="AE72" s="179" t="s">
        <v>2997</v>
      </c>
      <c r="AF72" s="179" t="s">
        <v>2885</v>
      </c>
      <c r="AG72" s="179" t="s">
        <v>2885</v>
      </c>
      <c r="AH72" s="179" t="s">
        <v>2997</v>
      </c>
      <c r="AI72" s="179" t="s">
        <v>2885</v>
      </c>
      <c r="AJ72" s="179" t="s">
        <v>2885</v>
      </c>
      <c r="AK72" s="179" t="s">
        <v>2997</v>
      </c>
      <c r="AL72" s="179" t="s">
        <v>2885</v>
      </c>
      <c r="AM72" s="179" t="s">
        <v>2885</v>
      </c>
      <c r="AN72" s="179" t="s">
        <v>2997</v>
      </c>
      <c r="AO72" s="179" t="s">
        <v>2885</v>
      </c>
      <c r="AP72" s="179" t="s">
        <v>2885</v>
      </c>
      <c r="AQ72" s="179" t="s">
        <v>2997</v>
      </c>
      <c r="AR72" s="179" t="s">
        <v>2885</v>
      </c>
      <c r="AS72" s="179" t="s">
        <v>2885</v>
      </c>
      <c r="AT72" s="179" t="s">
        <v>2997</v>
      </c>
      <c r="AU72" s="179" t="s">
        <v>2885</v>
      </c>
      <c r="AV72" s="179" t="s">
        <v>2885</v>
      </c>
      <c r="AW72" s="179" t="s">
        <v>2997</v>
      </c>
      <c r="AX72" s="179" t="s">
        <v>2885</v>
      </c>
      <c r="AY72" s="179" t="s">
        <v>2885</v>
      </c>
      <c r="AZ72" s="179" t="s">
        <v>2997</v>
      </c>
      <c r="BA72" s="179" t="s">
        <v>2885</v>
      </c>
      <c r="BB72" s="179" t="s">
        <v>2885</v>
      </c>
      <c r="BC72" s="179" t="s">
        <v>2997</v>
      </c>
      <c r="BD72" s="179" t="s">
        <v>2885</v>
      </c>
      <c r="BE72" s="179" t="s">
        <v>2885</v>
      </c>
      <c r="BF72" s="179" t="s">
        <v>2997</v>
      </c>
      <c r="BG72" s="179" t="s">
        <v>2885</v>
      </c>
      <c r="BH72" s="179" t="s">
        <v>2885</v>
      </c>
      <c r="BI72" s="179" t="s">
        <v>2997</v>
      </c>
      <c r="BJ72" s="179" t="s">
        <v>2885</v>
      </c>
      <c r="BK72" s="179" t="s">
        <v>2885</v>
      </c>
      <c r="BL72" s="179" t="s">
        <v>2997</v>
      </c>
      <c r="BM72" s="179" t="s">
        <v>2885</v>
      </c>
      <c r="BN72" s="179" t="s">
        <v>2885</v>
      </c>
      <c r="BO72" s="179" t="s">
        <v>2997</v>
      </c>
      <c r="BP72" s="179" t="s">
        <v>2885</v>
      </c>
      <c r="BQ72" s="179" t="s">
        <v>2885</v>
      </c>
      <c r="BR72" s="179" t="s">
        <v>2997</v>
      </c>
      <c r="BS72" s="179" t="s">
        <v>2885</v>
      </c>
      <c r="BT72" s="179" t="s">
        <v>2885</v>
      </c>
      <c r="BU72" s="179" t="s">
        <v>2997</v>
      </c>
      <c r="BV72" s="179" t="s">
        <v>2885</v>
      </c>
      <c r="BW72" s="179" t="s">
        <v>2885</v>
      </c>
      <c r="BX72" s="179" t="s">
        <v>2997</v>
      </c>
      <c r="BY72" s="179" t="s">
        <v>2885</v>
      </c>
      <c r="BZ72" s="179" t="s">
        <v>2885</v>
      </c>
      <c r="CA72" s="179" t="s">
        <v>2997</v>
      </c>
      <c r="CB72" s="179" t="s">
        <v>2885</v>
      </c>
      <c r="CC72" s="179" t="s">
        <v>2885</v>
      </c>
      <c r="CD72" s="179" t="s">
        <v>2997</v>
      </c>
      <c r="CE72" s="179" t="s">
        <v>2885</v>
      </c>
      <c r="CF72" s="179" t="s">
        <v>2885</v>
      </c>
      <c r="CG72" s="179" t="s">
        <v>2997</v>
      </c>
      <c r="CH72" s="179" t="s">
        <v>2885</v>
      </c>
      <c r="CI72" s="179" t="s">
        <v>2885</v>
      </c>
      <c r="CJ72" s="179" t="s">
        <v>2997</v>
      </c>
      <c r="CK72" s="179" t="s">
        <v>2885</v>
      </c>
      <c r="CL72" s="179" t="s">
        <v>2885</v>
      </c>
      <c r="CM72" s="179" t="s">
        <v>2997</v>
      </c>
      <c r="CN72" s="179" t="s">
        <v>2885</v>
      </c>
      <c r="CO72" s="179" t="s">
        <v>2885</v>
      </c>
      <c r="CP72" s="179" t="s">
        <v>2997</v>
      </c>
      <c r="CQ72" s="179" t="s">
        <v>2885</v>
      </c>
      <c r="CR72" s="179" t="s">
        <v>2885</v>
      </c>
      <c r="CS72" s="179" t="s">
        <v>2997</v>
      </c>
      <c r="CT72" s="179" t="s">
        <v>2885</v>
      </c>
      <c r="CU72" s="179" t="s">
        <v>2885</v>
      </c>
      <c r="CV72" s="179" t="s">
        <v>2997</v>
      </c>
      <c r="CW72" s="179" t="s">
        <v>2885</v>
      </c>
      <c r="CX72" s="179" t="s">
        <v>2885</v>
      </c>
      <c r="CY72" s="179" t="s">
        <v>2997</v>
      </c>
      <c r="CZ72" s="179" t="s">
        <v>2885</v>
      </c>
      <c r="DA72" s="179" t="s">
        <v>2885</v>
      </c>
      <c r="DB72" s="179" t="s">
        <v>2997</v>
      </c>
      <c r="DC72" s="179" t="s">
        <v>2885</v>
      </c>
      <c r="DD72" s="179" t="s">
        <v>2885</v>
      </c>
      <c r="DE72" s="179" t="s">
        <v>2997</v>
      </c>
      <c r="DF72" s="179" t="s">
        <v>2885</v>
      </c>
      <c r="DG72" s="179" t="s">
        <v>2885</v>
      </c>
      <c r="DH72" s="179" t="s">
        <v>2997</v>
      </c>
      <c r="DI72" s="179" t="s">
        <v>2885</v>
      </c>
      <c r="DJ72" s="179" t="s">
        <v>2885</v>
      </c>
      <c r="DK72" s="179" t="s">
        <v>2997</v>
      </c>
      <c r="DL72" s="179" t="s">
        <v>2885</v>
      </c>
      <c r="DM72" s="179" t="s">
        <v>2885</v>
      </c>
      <c r="DN72" s="179" t="s">
        <v>2997</v>
      </c>
      <c r="DO72" s="179" t="s">
        <v>2885</v>
      </c>
      <c r="DP72" s="179" t="s">
        <v>2885</v>
      </c>
      <c r="DQ72" s="179" t="s">
        <v>2997</v>
      </c>
      <c r="DR72" s="179" t="s">
        <v>2885</v>
      </c>
      <c r="DS72" s="179" t="s">
        <v>2885</v>
      </c>
      <c r="DT72" s="179" t="s">
        <v>2997</v>
      </c>
      <c r="DU72" s="179" t="s">
        <v>2885</v>
      </c>
      <c r="DV72" s="179" t="s">
        <v>2885</v>
      </c>
      <c r="DW72" s="179" t="s">
        <v>2997</v>
      </c>
      <c r="DX72" s="179" t="s">
        <v>2885</v>
      </c>
      <c r="DY72" s="179" t="s">
        <v>2885</v>
      </c>
      <c r="DZ72" s="179" t="s">
        <v>2997</v>
      </c>
      <c r="EA72" s="179" t="s">
        <v>2885</v>
      </c>
      <c r="EB72" s="179" t="s">
        <v>2885</v>
      </c>
      <c r="EC72" s="179" t="s">
        <v>2997</v>
      </c>
      <c r="ED72" s="179" t="s">
        <v>2885</v>
      </c>
      <c r="EE72" s="179" t="s">
        <v>2885</v>
      </c>
      <c r="EF72" s="179" t="s">
        <v>2997</v>
      </c>
      <c r="EG72" s="179" t="s">
        <v>2885</v>
      </c>
      <c r="EH72" s="179" t="s">
        <v>2885</v>
      </c>
      <c r="EI72" s="179" t="s">
        <v>2997</v>
      </c>
      <c r="EJ72" s="179" t="s">
        <v>2885</v>
      </c>
      <c r="EK72" s="179" t="s">
        <v>2885</v>
      </c>
      <c r="EL72" s="179" t="s">
        <v>2997</v>
      </c>
      <c r="EM72" s="179" t="s">
        <v>2885</v>
      </c>
      <c r="EN72" s="179" t="s">
        <v>2885</v>
      </c>
      <c r="EO72" s="179" t="s">
        <v>2997</v>
      </c>
      <c r="EP72" s="179" t="s">
        <v>2885</v>
      </c>
      <c r="EQ72" s="179" t="s">
        <v>2885</v>
      </c>
      <c r="ER72" s="179" t="s">
        <v>2997</v>
      </c>
      <c r="ES72" s="179" t="s">
        <v>2885</v>
      </c>
      <c r="ET72" s="179" t="s">
        <v>2885</v>
      </c>
    </row>
    <row r="73" spans="1:150" x14ac:dyDescent="0.3">
      <c r="A73" s="1"/>
      <c r="B73" s="180" t="s">
        <v>3333</v>
      </c>
      <c r="C73" s="180" t="s">
        <v>164</v>
      </c>
      <c r="D73" s="180" t="s">
        <v>3330</v>
      </c>
      <c r="E73" s="180" t="s">
        <v>3334</v>
      </c>
      <c r="F73" s="180" t="s">
        <v>3335</v>
      </c>
      <c r="G73" s="181" t="s">
        <v>2997</v>
      </c>
      <c r="H73" s="181" t="s">
        <v>2885</v>
      </c>
      <c r="I73" s="181" t="s">
        <v>2885</v>
      </c>
      <c r="J73" s="181" t="s">
        <v>2997</v>
      </c>
      <c r="K73" s="181" t="s">
        <v>2885</v>
      </c>
      <c r="L73" s="181" t="s">
        <v>2885</v>
      </c>
      <c r="M73" s="181" t="s">
        <v>2997</v>
      </c>
      <c r="N73" s="181" t="s">
        <v>2885</v>
      </c>
      <c r="O73" s="181" t="s">
        <v>2885</v>
      </c>
      <c r="P73" s="181" t="s">
        <v>2997</v>
      </c>
      <c r="Q73" s="181" t="s">
        <v>2885</v>
      </c>
      <c r="R73" s="181" t="s">
        <v>2885</v>
      </c>
      <c r="S73" s="181" t="s">
        <v>2997</v>
      </c>
      <c r="T73" s="181" t="s">
        <v>2885</v>
      </c>
      <c r="U73" s="181" t="s">
        <v>2885</v>
      </c>
      <c r="V73" s="181" t="s">
        <v>2997</v>
      </c>
      <c r="W73" s="181" t="s">
        <v>2885</v>
      </c>
      <c r="X73" s="181" t="s">
        <v>2885</v>
      </c>
      <c r="Y73" s="181" t="s">
        <v>2997</v>
      </c>
      <c r="Z73" s="181" t="s">
        <v>2885</v>
      </c>
      <c r="AA73" s="181" t="s">
        <v>2885</v>
      </c>
      <c r="AB73" s="181" t="s">
        <v>2997</v>
      </c>
      <c r="AC73" s="181" t="s">
        <v>2885</v>
      </c>
      <c r="AD73" s="181" t="s">
        <v>2885</v>
      </c>
      <c r="AE73" s="181" t="s">
        <v>2997</v>
      </c>
      <c r="AF73" s="181" t="s">
        <v>2885</v>
      </c>
      <c r="AG73" s="181" t="s">
        <v>2885</v>
      </c>
      <c r="AH73" s="181" t="s">
        <v>2997</v>
      </c>
      <c r="AI73" s="181" t="s">
        <v>2885</v>
      </c>
      <c r="AJ73" s="181" t="s">
        <v>2885</v>
      </c>
      <c r="AK73" s="181" t="s">
        <v>2997</v>
      </c>
      <c r="AL73" s="181" t="s">
        <v>2885</v>
      </c>
      <c r="AM73" s="181" t="s">
        <v>2885</v>
      </c>
      <c r="AN73" s="181" t="s">
        <v>2997</v>
      </c>
      <c r="AO73" s="181" t="s">
        <v>2885</v>
      </c>
      <c r="AP73" s="181" t="s">
        <v>2885</v>
      </c>
      <c r="AQ73" s="181" t="s">
        <v>2997</v>
      </c>
      <c r="AR73" s="181" t="s">
        <v>2885</v>
      </c>
      <c r="AS73" s="181" t="s">
        <v>2885</v>
      </c>
      <c r="AT73" s="181" t="s">
        <v>2997</v>
      </c>
      <c r="AU73" s="181" t="s">
        <v>2885</v>
      </c>
      <c r="AV73" s="181" t="s">
        <v>2885</v>
      </c>
      <c r="AW73" s="181" t="s">
        <v>2997</v>
      </c>
      <c r="AX73" s="181" t="s">
        <v>2885</v>
      </c>
      <c r="AY73" s="181" t="s">
        <v>2885</v>
      </c>
      <c r="AZ73" s="181" t="s">
        <v>2997</v>
      </c>
      <c r="BA73" s="181" t="s">
        <v>2885</v>
      </c>
      <c r="BB73" s="181" t="s">
        <v>2885</v>
      </c>
      <c r="BC73" s="181" t="s">
        <v>2997</v>
      </c>
      <c r="BD73" s="181" t="s">
        <v>2885</v>
      </c>
      <c r="BE73" s="181" t="s">
        <v>2885</v>
      </c>
      <c r="BF73" s="181" t="s">
        <v>2997</v>
      </c>
      <c r="BG73" s="181" t="s">
        <v>2885</v>
      </c>
      <c r="BH73" s="181" t="s">
        <v>2885</v>
      </c>
      <c r="BI73" s="181" t="s">
        <v>2997</v>
      </c>
      <c r="BJ73" s="181" t="s">
        <v>2885</v>
      </c>
      <c r="BK73" s="181" t="s">
        <v>2885</v>
      </c>
      <c r="BL73" s="181" t="s">
        <v>2997</v>
      </c>
      <c r="BM73" s="181" t="s">
        <v>2885</v>
      </c>
      <c r="BN73" s="181" t="s">
        <v>2885</v>
      </c>
      <c r="BO73" s="181" t="s">
        <v>2997</v>
      </c>
      <c r="BP73" s="181" t="s">
        <v>2885</v>
      </c>
      <c r="BQ73" s="181" t="s">
        <v>2885</v>
      </c>
      <c r="BR73" s="181" t="s">
        <v>2997</v>
      </c>
      <c r="BS73" s="181" t="s">
        <v>2885</v>
      </c>
      <c r="BT73" s="181" t="s">
        <v>2885</v>
      </c>
      <c r="BU73" s="181" t="s">
        <v>2997</v>
      </c>
      <c r="BV73" s="181" t="s">
        <v>2885</v>
      </c>
      <c r="BW73" s="181" t="s">
        <v>2885</v>
      </c>
      <c r="BX73" s="181" t="s">
        <v>2997</v>
      </c>
      <c r="BY73" s="181" t="s">
        <v>2885</v>
      </c>
      <c r="BZ73" s="181" t="s">
        <v>2885</v>
      </c>
      <c r="CA73" s="181" t="s">
        <v>2997</v>
      </c>
      <c r="CB73" s="181" t="s">
        <v>2885</v>
      </c>
      <c r="CC73" s="181" t="s">
        <v>2885</v>
      </c>
      <c r="CD73" s="181" t="s">
        <v>2997</v>
      </c>
      <c r="CE73" s="181" t="s">
        <v>2885</v>
      </c>
      <c r="CF73" s="181" t="s">
        <v>2885</v>
      </c>
      <c r="CG73" s="181" t="s">
        <v>2997</v>
      </c>
      <c r="CH73" s="181" t="s">
        <v>2885</v>
      </c>
      <c r="CI73" s="181" t="s">
        <v>2885</v>
      </c>
      <c r="CJ73" s="181" t="s">
        <v>2997</v>
      </c>
      <c r="CK73" s="181" t="s">
        <v>2885</v>
      </c>
      <c r="CL73" s="181" t="s">
        <v>2885</v>
      </c>
      <c r="CM73" s="181" t="s">
        <v>2997</v>
      </c>
      <c r="CN73" s="181" t="s">
        <v>2885</v>
      </c>
      <c r="CO73" s="181" t="s">
        <v>2885</v>
      </c>
      <c r="CP73" s="181" t="s">
        <v>2997</v>
      </c>
      <c r="CQ73" s="181" t="s">
        <v>2885</v>
      </c>
      <c r="CR73" s="181" t="s">
        <v>2885</v>
      </c>
      <c r="CS73" s="181" t="s">
        <v>2997</v>
      </c>
      <c r="CT73" s="181" t="s">
        <v>2885</v>
      </c>
      <c r="CU73" s="181" t="s">
        <v>2885</v>
      </c>
      <c r="CV73" s="181" t="s">
        <v>2997</v>
      </c>
      <c r="CW73" s="181" t="s">
        <v>2885</v>
      </c>
      <c r="CX73" s="181" t="s">
        <v>2885</v>
      </c>
      <c r="CY73" s="181" t="s">
        <v>2997</v>
      </c>
      <c r="CZ73" s="181" t="s">
        <v>2885</v>
      </c>
      <c r="DA73" s="181" t="s">
        <v>2885</v>
      </c>
      <c r="DB73" s="181" t="s">
        <v>2997</v>
      </c>
      <c r="DC73" s="181" t="s">
        <v>2885</v>
      </c>
      <c r="DD73" s="181" t="s">
        <v>2885</v>
      </c>
      <c r="DE73" s="181" t="s">
        <v>2997</v>
      </c>
      <c r="DF73" s="181" t="s">
        <v>2885</v>
      </c>
      <c r="DG73" s="181" t="s">
        <v>2885</v>
      </c>
      <c r="DH73" s="181" t="s">
        <v>2997</v>
      </c>
      <c r="DI73" s="181" t="s">
        <v>2885</v>
      </c>
      <c r="DJ73" s="181" t="s">
        <v>2885</v>
      </c>
      <c r="DK73" s="181" t="s">
        <v>2997</v>
      </c>
      <c r="DL73" s="181" t="s">
        <v>2885</v>
      </c>
      <c r="DM73" s="181" t="s">
        <v>2885</v>
      </c>
      <c r="DN73" s="181" t="s">
        <v>2997</v>
      </c>
      <c r="DO73" s="181" t="s">
        <v>2885</v>
      </c>
      <c r="DP73" s="181" t="s">
        <v>2885</v>
      </c>
      <c r="DQ73" s="181" t="s">
        <v>2997</v>
      </c>
      <c r="DR73" s="181" t="s">
        <v>2885</v>
      </c>
      <c r="DS73" s="181" t="s">
        <v>2885</v>
      </c>
      <c r="DT73" s="181" t="s">
        <v>2997</v>
      </c>
      <c r="DU73" s="181" t="s">
        <v>2885</v>
      </c>
      <c r="DV73" s="181" t="s">
        <v>2885</v>
      </c>
      <c r="DW73" s="181" t="s">
        <v>2997</v>
      </c>
      <c r="DX73" s="181" t="s">
        <v>2885</v>
      </c>
      <c r="DY73" s="181" t="s">
        <v>2885</v>
      </c>
      <c r="DZ73" s="181" t="s">
        <v>2997</v>
      </c>
      <c r="EA73" s="181" t="s">
        <v>2885</v>
      </c>
      <c r="EB73" s="181" t="s">
        <v>2885</v>
      </c>
      <c r="EC73" s="181" t="s">
        <v>2997</v>
      </c>
      <c r="ED73" s="181" t="s">
        <v>2885</v>
      </c>
      <c r="EE73" s="181" t="s">
        <v>2885</v>
      </c>
      <c r="EF73" s="181" t="s">
        <v>2997</v>
      </c>
      <c r="EG73" s="181" t="s">
        <v>2885</v>
      </c>
      <c r="EH73" s="181" t="s">
        <v>2885</v>
      </c>
      <c r="EI73" s="181" t="s">
        <v>2997</v>
      </c>
      <c r="EJ73" s="181" t="s">
        <v>2885</v>
      </c>
      <c r="EK73" s="181" t="s">
        <v>2885</v>
      </c>
      <c r="EL73" s="181" t="s">
        <v>2997</v>
      </c>
      <c r="EM73" s="181" t="s">
        <v>2885</v>
      </c>
      <c r="EN73" s="181" t="s">
        <v>2885</v>
      </c>
      <c r="EO73" s="181" t="s">
        <v>2997</v>
      </c>
      <c r="EP73" s="181" t="s">
        <v>2885</v>
      </c>
      <c r="EQ73" s="181" t="s">
        <v>2885</v>
      </c>
      <c r="ER73" s="181" t="s">
        <v>2997</v>
      </c>
      <c r="ES73" s="181" t="s">
        <v>2885</v>
      </c>
      <c r="ET73" s="181" t="s">
        <v>2885</v>
      </c>
    </row>
    <row r="74" spans="1:150" x14ac:dyDescent="0.3">
      <c r="A74" s="1"/>
      <c r="B74" s="179" t="s">
        <v>3336</v>
      </c>
      <c r="C74" s="179" t="s">
        <v>119</v>
      </c>
      <c r="D74" s="179" t="s">
        <v>120</v>
      </c>
      <c r="E74" s="179" t="s">
        <v>3337</v>
      </c>
      <c r="F74" s="179" t="s">
        <v>3338</v>
      </c>
      <c r="G74" s="179" t="s">
        <v>2997</v>
      </c>
      <c r="H74" s="179" t="s">
        <v>3040</v>
      </c>
      <c r="I74" s="179" t="s">
        <v>3339</v>
      </c>
      <c r="J74" s="179" t="s">
        <v>2997</v>
      </c>
      <c r="K74" s="179" t="s">
        <v>3040</v>
      </c>
      <c r="L74" s="179" t="s">
        <v>3339</v>
      </c>
      <c r="M74" s="179" t="s">
        <v>2997</v>
      </c>
      <c r="N74" s="179" t="s">
        <v>3040</v>
      </c>
      <c r="O74" s="179" t="s">
        <v>3340</v>
      </c>
      <c r="P74" s="179" t="s">
        <v>2997</v>
      </c>
      <c r="Q74" s="179" t="s">
        <v>3040</v>
      </c>
      <c r="R74" s="179" t="s">
        <v>3340</v>
      </c>
      <c r="S74" s="179" t="s">
        <v>2997</v>
      </c>
      <c r="T74" s="179" t="s">
        <v>3040</v>
      </c>
      <c r="U74" s="179" t="s">
        <v>3341</v>
      </c>
      <c r="V74" s="179" t="s">
        <v>2997</v>
      </c>
      <c r="W74" s="179" t="s">
        <v>3040</v>
      </c>
      <c r="X74" s="179" t="s">
        <v>3342</v>
      </c>
      <c r="Y74" s="179" t="s">
        <v>2997</v>
      </c>
      <c r="Z74" s="179" t="s">
        <v>3040</v>
      </c>
      <c r="AA74" s="179" t="s">
        <v>3343</v>
      </c>
      <c r="AB74" s="179" t="s">
        <v>2997</v>
      </c>
      <c r="AC74" s="179" t="s">
        <v>3040</v>
      </c>
      <c r="AD74" s="179" t="s">
        <v>3344</v>
      </c>
      <c r="AE74" s="179" t="s">
        <v>2997</v>
      </c>
      <c r="AF74" s="179" t="s">
        <v>3040</v>
      </c>
      <c r="AG74" s="179" t="s">
        <v>3344</v>
      </c>
      <c r="AH74" s="179" t="s">
        <v>2997</v>
      </c>
      <c r="AI74" s="179" t="s">
        <v>3040</v>
      </c>
      <c r="AJ74" s="179" t="s">
        <v>3345</v>
      </c>
      <c r="AK74" s="179" t="s">
        <v>2997</v>
      </c>
      <c r="AL74" s="179" t="s">
        <v>3040</v>
      </c>
      <c r="AM74" s="179" t="s">
        <v>3040</v>
      </c>
      <c r="AN74" s="179" t="s">
        <v>2997</v>
      </c>
      <c r="AO74" s="179" t="s">
        <v>3040</v>
      </c>
      <c r="AP74" s="179" t="s">
        <v>3040</v>
      </c>
      <c r="AQ74" s="179" t="s">
        <v>2997</v>
      </c>
      <c r="AR74" s="179" t="s">
        <v>2885</v>
      </c>
      <c r="AS74" s="179" t="s">
        <v>3040</v>
      </c>
      <c r="AT74" s="179" t="s">
        <v>2997</v>
      </c>
      <c r="AU74" s="179" t="s">
        <v>2885</v>
      </c>
      <c r="AV74" s="179" t="s">
        <v>3040</v>
      </c>
      <c r="AW74" s="179" t="s">
        <v>2997</v>
      </c>
      <c r="AX74" s="179" t="s">
        <v>2885</v>
      </c>
      <c r="AY74" s="179" t="s">
        <v>3040</v>
      </c>
      <c r="AZ74" s="179" t="s">
        <v>2997</v>
      </c>
      <c r="BA74" s="179" t="s">
        <v>2885</v>
      </c>
      <c r="BB74" s="179" t="s">
        <v>3040</v>
      </c>
      <c r="BC74" s="179" t="s">
        <v>2997</v>
      </c>
      <c r="BD74" s="179" t="s">
        <v>2885</v>
      </c>
      <c r="BE74" s="179" t="s">
        <v>3040</v>
      </c>
      <c r="BF74" s="179" t="s">
        <v>2997</v>
      </c>
      <c r="BG74" s="179" t="s">
        <v>2885</v>
      </c>
      <c r="BH74" s="179" t="s">
        <v>3040</v>
      </c>
      <c r="BI74" s="179" t="s">
        <v>2997</v>
      </c>
      <c r="BJ74" s="179" t="s">
        <v>2885</v>
      </c>
      <c r="BK74" s="179" t="s">
        <v>3040</v>
      </c>
      <c r="BL74" s="179" t="s">
        <v>2997</v>
      </c>
      <c r="BM74" s="179" t="s">
        <v>2885</v>
      </c>
      <c r="BN74" s="179" t="s">
        <v>2885</v>
      </c>
      <c r="BO74" s="179" t="s">
        <v>2997</v>
      </c>
      <c r="BP74" s="179" t="s">
        <v>2885</v>
      </c>
      <c r="BQ74" s="179" t="s">
        <v>2885</v>
      </c>
      <c r="BR74" s="179" t="s">
        <v>2997</v>
      </c>
      <c r="BS74" s="179" t="s">
        <v>2885</v>
      </c>
      <c r="BT74" s="179" t="s">
        <v>2885</v>
      </c>
      <c r="BU74" s="179" t="s">
        <v>2997</v>
      </c>
      <c r="BV74" s="179" t="s">
        <v>2885</v>
      </c>
      <c r="BW74" s="179" t="s">
        <v>2885</v>
      </c>
      <c r="BX74" s="179" t="s">
        <v>2997</v>
      </c>
      <c r="BY74" s="179" t="s">
        <v>2885</v>
      </c>
      <c r="BZ74" s="179" t="s">
        <v>2885</v>
      </c>
      <c r="CA74" s="179" t="s">
        <v>2997</v>
      </c>
      <c r="CB74" s="179" t="s">
        <v>2885</v>
      </c>
      <c r="CC74" s="179" t="s">
        <v>3040</v>
      </c>
      <c r="CD74" s="179" t="s">
        <v>2997</v>
      </c>
      <c r="CE74" s="179" t="s">
        <v>2885</v>
      </c>
      <c r="CF74" s="179" t="s">
        <v>3040</v>
      </c>
      <c r="CG74" s="179" t="s">
        <v>2997</v>
      </c>
      <c r="CH74" s="179" t="s">
        <v>2885</v>
      </c>
      <c r="CI74" s="179" t="s">
        <v>3040</v>
      </c>
      <c r="CJ74" s="179" t="s">
        <v>2997</v>
      </c>
      <c r="CK74" s="179" t="s">
        <v>2885</v>
      </c>
      <c r="CL74" s="179" t="s">
        <v>3040</v>
      </c>
      <c r="CM74" s="179" t="s">
        <v>2997</v>
      </c>
      <c r="CN74" s="179" t="s">
        <v>2885</v>
      </c>
      <c r="CO74" s="179" t="s">
        <v>3040</v>
      </c>
      <c r="CP74" s="179" t="s">
        <v>2997</v>
      </c>
      <c r="CQ74" s="179" t="s">
        <v>2885</v>
      </c>
      <c r="CR74" s="179" t="s">
        <v>3040</v>
      </c>
      <c r="CS74" s="179" t="s">
        <v>2997</v>
      </c>
      <c r="CT74" s="179" t="s">
        <v>2885</v>
      </c>
      <c r="CU74" s="179" t="s">
        <v>3040</v>
      </c>
      <c r="CV74" s="179" t="s">
        <v>2997</v>
      </c>
      <c r="CW74" s="179" t="s">
        <v>2885</v>
      </c>
      <c r="CX74" s="179" t="s">
        <v>3040</v>
      </c>
      <c r="CY74" s="179" t="s">
        <v>2997</v>
      </c>
      <c r="CZ74" s="179" t="s">
        <v>2885</v>
      </c>
      <c r="DA74" s="179" t="s">
        <v>2885</v>
      </c>
      <c r="DB74" s="179" t="s">
        <v>2997</v>
      </c>
      <c r="DC74" s="179" t="s">
        <v>2885</v>
      </c>
      <c r="DD74" s="179" t="s">
        <v>3040</v>
      </c>
      <c r="DE74" s="179" t="s">
        <v>2997</v>
      </c>
      <c r="DF74" s="179" t="s">
        <v>2885</v>
      </c>
      <c r="DG74" s="179" t="s">
        <v>2885</v>
      </c>
      <c r="DH74" s="179" t="s">
        <v>2997</v>
      </c>
      <c r="DI74" s="179" t="s">
        <v>2885</v>
      </c>
      <c r="DJ74" s="179" t="s">
        <v>3040</v>
      </c>
      <c r="DK74" s="179" t="s">
        <v>2997</v>
      </c>
      <c r="DL74" s="179" t="s">
        <v>2885</v>
      </c>
      <c r="DM74" s="179" t="s">
        <v>3040</v>
      </c>
      <c r="DN74" s="179" t="s">
        <v>2997</v>
      </c>
      <c r="DO74" s="179" t="s">
        <v>2885</v>
      </c>
      <c r="DP74" s="179" t="s">
        <v>3040</v>
      </c>
      <c r="DQ74" s="179" t="s">
        <v>2997</v>
      </c>
      <c r="DR74" s="179" t="s">
        <v>3040</v>
      </c>
      <c r="DS74" s="179" t="s">
        <v>3040</v>
      </c>
      <c r="DT74" s="179" t="s">
        <v>2997</v>
      </c>
      <c r="DU74" s="179" t="s">
        <v>3040</v>
      </c>
      <c r="DV74" s="179" t="s">
        <v>3040</v>
      </c>
      <c r="DW74" s="179" t="s">
        <v>2997</v>
      </c>
      <c r="DX74" s="179" t="s">
        <v>3040</v>
      </c>
      <c r="DY74" s="179" t="s">
        <v>3040</v>
      </c>
      <c r="DZ74" s="179" t="s">
        <v>2997</v>
      </c>
      <c r="EA74" s="179" t="s">
        <v>3040</v>
      </c>
      <c r="EB74" s="179" t="s">
        <v>3040</v>
      </c>
      <c r="EC74" s="179" t="s">
        <v>2997</v>
      </c>
      <c r="ED74" s="179" t="s">
        <v>3040</v>
      </c>
      <c r="EE74" s="179" t="s">
        <v>3040</v>
      </c>
      <c r="EF74" s="179" t="s">
        <v>2997</v>
      </c>
      <c r="EG74" s="179" t="s">
        <v>3040</v>
      </c>
      <c r="EH74" s="179" t="s">
        <v>3040</v>
      </c>
      <c r="EI74" s="179" t="s">
        <v>2997</v>
      </c>
      <c r="EJ74" s="179" t="s">
        <v>3040</v>
      </c>
      <c r="EK74" s="179" t="s">
        <v>3040</v>
      </c>
      <c r="EL74" s="179" t="s">
        <v>2997</v>
      </c>
      <c r="EM74" s="179" t="s">
        <v>3040</v>
      </c>
      <c r="EN74" s="179" t="s">
        <v>3040</v>
      </c>
      <c r="EO74" s="179" t="s">
        <v>2997</v>
      </c>
      <c r="EP74" s="179" t="s">
        <v>3040</v>
      </c>
      <c r="EQ74" s="179" t="s">
        <v>3040</v>
      </c>
      <c r="ER74" s="179" t="s">
        <v>2997</v>
      </c>
      <c r="ES74" s="179" t="s">
        <v>3040</v>
      </c>
      <c r="ET74" s="179" t="s">
        <v>3040</v>
      </c>
    </row>
    <row r="75" spans="1:150" x14ac:dyDescent="0.3">
      <c r="A75" s="1"/>
      <c r="B75" s="180" t="s">
        <v>3346</v>
      </c>
      <c r="C75" s="180" t="s">
        <v>119</v>
      </c>
      <c r="D75" s="180" t="s">
        <v>120</v>
      </c>
      <c r="E75" s="180" t="s">
        <v>3347</v>
      </c>
      <c r="F75" s="180" t="s">
        <v>3348</v>
      </c>
      <c r="G75" s="181" t="s">
        <v>2997</v>
      </c>
      <c r="H75" s="181" t="s">
        <v>2885</v>
      </c>
      <c r="I75" s="181" t="s">
        <v>3339</v>
      </c>
      <c r="J75" s="181" t="s">
        <v>2997</v>
      </c>
      <c r="K75" s="181" t="s">
        <v>2885</v>
      </c>
      <c r="L75" s="181" t="s">
        <v>3339</v>
      </c>
      <c r="M75" s="181" t="s">
        <v>2997</v>
      </c>
      <c r="N75" s="181" t="s">
        <v>2885</v>
      </c>
      <c r="O75" s="181" t="s">
        <v>3340</v>
      </c>
      <c r="P75" s="181" t="s">
        <v>2997</v>
      </c>
      <c r="Q75" s="181" t="s">
        <v>2885</v>
      </c>
      <c r="R75" s="181" t="s">
        <v>3340</v>
      </c>
      <c r="S75" s="181" t="s">
        <v>2997</v>
      </c>
      <c r="T75" s="181" t="s">
        <v>2885</v>
      </c>
      <c r="U75" s="181" t="s">
        <v>3341</v>
      </c>
      <c r="V75" s="181" t="s">
        <v>2997</v>
      </c>
      <c r="W75" s="181" t="s">
        <v>2885</v>
      </c>
      <c r="X75" s="181" t="s">
        <v>3342</v>
      </c>
      <c r="Y75" s="181" t="s">
        <v>2997</v>
      </c>
      <c r="Z75" s="181" t="s">
        <v>2885</v>
      </c>
      <c r="AA75" s="181" t="s">
        <v>3343</v>
      </c>
      <c r="AB75" s="181" t="s">
        <v>2997</v>
      </c>
      <c r="AC75" s="181" t="s">
        <v>3040</v>
      </c>
      <c r="AD75" s="181" t="s">
        <v>2885</v>
      </c>
      <c r="AE75" s="181" t="s">
        <v>2997</v>
      </c>
      <c r="AF75" s="181" t="s">
        <v>3040</v>
      </c>
      <c r="AG75" s="181" t="s">
        <v>2885</v>
      </c>
      <c r="AH75" s="181" t="s">
        <v>2997</v>
      </c>
      <c r="AI75" s="181" t="s">
        <v>2885</v>
      </c>
      <c r="AJ75" s="181" t="s">
        <v>3345</v>
      </c>
      <c r="AK75" s="181" t="s">
        <v>2997</v>
      </c>
      <c r="AL75" s="181" t="s">
        <v>2885</v>
      </c>
      <c r="AM75" s="181" t="s">
        <v>3040</v>
      </c>
      <c r="AN75" s="181" t="s">
        <v>2997</v>
      </c>
      <c r="AO75" s="181" t="s">
        <v>2885</v>
      </c>
      <c r="AP75" s="181" t="s">
        <v>3040</v>
      </c>
      <c r="AQ75" s="181" t="s">
        <v>2997</v>
      </c>
      <c r="AR75" s="181" t="s">
        <v>2885</v>
      </c>
      <c r="AS75" s="181" t="s">
        <v>2885</v>
      </c>
      <c r="AT75" s="181" t="s">
        <v>2997</v>
      </c>
      <c r="AU75" s="181" t="s">
        <v>2885</v>
      </c>
      <c r="AV75" s="181" t="s">
        <v>2885</v>
      </c>
      <c r="AW75" s="181" t="s">
        <v>2997</v>
      </c>
      <c r="AX75" s="181" t="s">
        <v>2885</v>
      </c>
      <c r="AY75" s="181" t="s">
        <v>3040</v>
      </c>
      <c r="AZ75" s="181" t="s">
        <v>2997</v>
      </c>
      <c r="BA75" s="181" t="s">
        <v>2885</v>
      </c>
      <c r="BB75" s="181" t="s">
        <v>2885</v>
      </c>
      <c r="BC75" s="181" t="s">
        <v>2997</v>
      </c>
      <c r="BD75" s="181" t="s">
        <v>2885</v>
      </c>
      <c r="BE75" s="181" t="s">
        <v>2885</v>
      </c>
      <c r="BF75" s="181" t="s">
        <v>2997</v>
      </c>
      <c r="BG75" s="181" t="s">
        <v>2885</v>
      </c>
      <c r="BH75" s="181" t="s">
        <v>3040</v>
      </c>
      <c r="BI75" s="181" t="s">
        <v>2997</v>
      </c>
      <c r="BJ75" s="181" t="s">
        <v>2885</v>
      </c>
      <c r="BK75" s="181" t="s">
        <v>3040</v>
      </c>
      <c r="BL75" s="181" t="s">
        <v>2997</v>
      </c>
      <c r="BM75" s="181" t="s">
        <v>2885</v>
      </c>
      <c r="BN75" s="181" t="s">
        <v>2885</v>
      </c>
      <c r="BO75" s="181" t="s">
        <v>2997</v>
      </c>
      <c r="BP75" s="181" t="s">
        <v>2885</v>
      </c>
      <c r="BQ75" s="181" t="s">
        <v>2885</v>
      </c>
      <c r="BR75" s="181" t="s">
        <v>2997</v>
      </c>
      <c r="BS75" s="181" t="s">
        <v>2885</v>
      </c>
      <c r="BT75" s="181" t="s">
        <v>2885</v>
      </c>
      <c r="BU75" s="181" t="s">
        <v>2997</v>
      </c>
      <c r="BV75" s="181" t="s">
        <v>2885</v>
      </c>
      <c r="BW75" s="181" t="s">
        <v>2885</v>
      </c>
      <c r="BX75" s="181" t="s">
        <v>2997</v>
      </c>
      <c r="BY75" s="181" t="s">
        <v>2885</v>
      </c>
      <c r="BZ75" s="181" t="s">
        <v>2885</v>
      </c>
      <c r="CA75" s="181" t="s">
        <v>2997</v>
      </c>
      <c r="CB75" s="181" t="s">
        <v>2885</v>
      </c>
      <c r="CC75" s="181" t="s">
        <v>3040</v>
      </c>
      <c r="CD75" s="181" t="s">
        <v>2997</v>
      </c>
      <c r="CE75" s="181" t="s">
        <v>2885</v>
      </c>
      <c r="CF75" s="181" t="s">
        <v>2885</v>
      </c>
      <c r="CG75" s="181" t="s">
        <v>2997</v>
      </c>
      <c r="CH75" s="181" t="s">
        <v>2885</v>
      </c>
      <c r="CI75" s="181" t="s">
        <v>3040</v>
      </c>
      <c r="CJ75" s="181" t="s">
        <v>2997</v>
      </c>
      <c r="CK75" s="181" t="s">
        <v>2885</v>
      </c>
      <c r="CL75" s="181" t="s">
        <v>2885</v>
      </c>
      <c r="CM75" s="181" t="s">
        <v>2997</v>
      </c>
      <c r="CN75" s="181" t="s">
        <v>2885</v>
      </c>
      <c r="CO75" s="181" t="s">
        <v>2885</v>
      </c>
      <c r="CP75" s="181" t="s">
        <v>2997</v>
      </c>
      <c r="CQ75" s="181" t="s">
        <v>2885</v>
      </c>
      <c r="CR75" s="181" t="s">
        <v>3040</v>
      </c>
      <c r="CS75" s="181" t="s">
        <v>2997</v>
      </c>
      <c r="CT75" s="181" t="s">
        <v>2885</v>
      </c>
      <c r="CU75" s="181" t="s">
        <v>3040</v>
      </c>
      <c r="CV75" s="181" t="s">
        <v>2997</v>
      </c>
      <c r="CW75" s="181" t="s">
        <v>2885</v>
      </c>
      <c r="CX75" s="181" t="s">
        <v>2885</v>
      </c>
      <c r="CY75" s="181" t="s">
        <v>2997</v>
      </c>
      <c r="CZ75" s="181" t="s">
        <v>2885</v>
      </c>
      <c r="DA75" s="181" t="s">
        <v>2885</v>
      </c>
      <c r="DB75" s="181" t="s">
        <v>2997</v>
      </c>
      <c r="DC75" s="181" t="s">
        <v>2885</v>
      </c>
      <c r="DD75" s="181" t="s">
        <v>3040</v>
      </c>
      <c r="DE75" s="181" t="s">
        <v>2997</v>
      </c>
      <c r="DF75" s="181" t="s">
        <v>2885</v>
      </c>
      <c r="DG75" s="181" t="s">
        <v>2885</v>
      </c>
      <c r="DH75" s="181" t="s">
        <v>2997</v>
      </c>
      <c r="DI75" s="181" t="s">
        <v>2885</v>
      </c>
      <c r="DJ75" s="181" t="s">
        <v>2885</v>
      </c>
      <c r="DK75" s="181" t="s">
        <v>2997</v>
      </c>
      <c r="DL75" s="181" t="s">
        <v>2885</v>
      </c>
      <c r="DM75" s="181" t="s">
        <v>2885</v>
      </c>
      <c r="DN75" s="181" t="s">
        <v>2997</v>
      </c>
      <c r="DO75" s="181" t="s">
        <v>2885</v>
      </c>
      <c r="DP75" s="181" t="s">
        <v>2885</v>
      </c>
      <c r="DQ75" s="181" t="s">
        <v>2997</v>
      </c>
      <c r="DR75" s="181" t="s">
        <v>2885</v>
      </c>
      <c r="DS75" s="181" t="s">
        <v>3040</v>
      </c>
      <c r="DT75" s="181" t="s">
        <v>2997</v>
      </c>
      <c r="DU75" s="181" t="s">
        <v>2885</v>
      </c>
      <c r="DV75" s="181" t="s">
        <v>3040</v>
      </c>
      <c r="DW75" s="181" t="s">
        <v>2997</v>
      </c>
      <c r="DX75" s="181" t="s">
        <v>2885</v>
      </c>
      <c r="DY75" s="181" t="s">
        <v>3040</v>
      </c>
      <c r="DZ75" s="181" t="s">
        <v>2997</v>
      </c>
      <c r="EA75" s="181" t="s">
        <v>2885</v>
      </c>
      <c r="EB75" s="181" t="s">
        <v>3040</v>
      </c>
      <c r="EC75" s="181" t="s">
        <v>2997</v>
      </c>
      <c r="ED75" s="181" t="s">
        <v>2885</v>
      </c>
      <c r="EE75" s="181" t="s">
        <v>3040</v>
      </c>
      <c r="EF75" s="181" t="s">
        <v>2997</v>
      </c>
      <c r="EG75" s="181" t="s">
        <v>2885</v>
      </c>
      <c r="EH75" s="181" t="s">
        <v>3040</v>
      </c>
      <c r="EI75" s="181" t="s">
        <v>2997</v>
      </c>
      <c r="EJ75" s="181" t="s">
        <v>2885</v>
      </c>
      <c r="EK75" s="181" t="s">
        <v>3040</v>
      </c>
      <c r="EL75" s="181" t="s">
        <v>2997</v>
      </c>
      <c r="EM75" s="181" t="s">
        <v>2885</v>
      </c>
      <c r="EN75" s="181" t="s">
        <v>3040</v>
      </c>
      <c r="EO75" s="181" t="s">
        <v>2997</v>
      </c>
      <c r="EP75" s="181" t="s">
        <v>2885</v>
      </c>
      <c r="EQ75" s="181" t="s">
        <v>3040</v>
      </c>
      <c r="ER75" s="181" t="s">
        <v>2997</v>
      </c>
      <c r="ES75" s="181" t="s">
        <v>2885</v>
      </c>
      <c r="ET75" s="181" t="s">
        <v>3040</v>
      </c>
    </row>
    <row r="76" spans="1:150" x14ac:dyDescent="0.3">
      <c r="A76" s="1"/>
      <c r="B76" s="180" t="s">
        <v>3349</v>
      </c>
      <c r="C76" s="180" t="s">
        <v>119</v>
      </c>
      <c r="D76" s="180" t="s">
        <v>120</v>
      </c>
      <c r="E76" s="180" t="s">
        <v>3350</v>
      </c>
      <c r="F76" s="180" t="s">
        <v>3351</v>
      </c>
      <c r="G76" s="181" t="s">
        <v>2997</v>
      </c>
      <c r="H76" s="181" t="s">
        <v>3040</v>
      </c>
      <c r="I76" s="181" t="s">
        <v>2885</v>
      </c>
      <c r="J76" s="181" t="s">
        <v>2997</v>
      </c>
      <c r="K76" s="181" t="s">
        <v>3040</v>
      </c>
      <c r="L76" s="181" t="s">
        <v>2885</v>
      </c>
      <c r="M76" s="181" t="s">
        <v>2997</v>
      </c>
      <c r="N76" s="181" t="s">
        <v>3040</v>
      </c>
      <c r="O76" s="181" t="s">
        <v>2885</v>
      </c>
      <c r="P76" s="181" t="s">
        <v>2997</v>
      </c>
      <c r="Q76" s="181" t="s">
        <v>3040</v>
      </c>
      <c r="R76" s="181" t="s">
        <v>2885</v>
      </c>
      <c r="S76" s="181" t="s">
        <v>2997</v>
      </c>
      <c r="T76" s="181" t="s">
        <v>3040</v>
      </c>
      <c r="U76" s="181" t="s">
        <v>2885</v>
      </c>
      <c r="V76" s="181" t="s">
        <v>2997</v>
      </c>
      <c r="W76" s="181" t="s">
        <v>3040</v>
      </c>
      <c r="X76" s="181" t="s">
        <v>2885</v>
      </c>
      <c r="Y76" s="181" t="s">
        <v>2997</v>
      </c>
      <c r="Z76" s="181" t="s">
        <v>3040</v>
      </c>
      <c r="AA76" s="181" t="s">
        <v>2885</v>
      </c>
      <c r="AB76" s="181" t="s">
        <v>2997</v>
      </c>
      <c r="AC76" s="181" t="s">
        <v>2885</v>
      </c>
      <c r="AD76" s="181" t="s">
        <v>3344</v>
      </c>
      <c r="AE76" s="181" t="s">
        <v>2997</v>
      </c>
      <c r="AF76" s="181" t="s">
        <v>2885</v>
      </c>
      <c r="AG76" s="181" t="s">
        <v>3344</v>
      </c>
      <c r="AH76" s="181" t="s">
        <v>2997</v>
      </c>
      <c r="AI76" s="181" t="s">
        <v>3040</v>
      </c>
      <c r="AJ76" s="181" t="s">
        <v>2885</v>
      </c>
      <c r="AK76" s="181" t="s">
        <v>2997</v>
      </c>
      <c r="AL76" s="181" t="s">
        <v>3040</v>
      </c>
      <c r="AM76" s="181" t="s">
        <v>2885</v>
      </c>
      <c r="AN76" s="181" t="s">
        <v>2997</v>
      </c>
      <c r="AO76" s="181" t="s">
        <v>3040</v>
      </c>
      <c r="AP76" s="181" t="s">
        <v>2885</v>
      </c>
      <c r="AQ76" s="181" t="s">
        <v>2997</v>
      </c>
      <c r="AR76" s="181" t="s">
        <v>2885</v>
      </c>
      <c r="AS76" s="181" t="s">
        <v>3040</v>
      </c>
      <c r="AT76" s="181" t="s">
        <v>2997</v>
      </c>
      <c r="AU76" s="181" t="s">
        <v>2885</v>
      </c>
      <c r="AV76" s="181" t="s">
        <v>3040</v>
      </c>
      <c r="AW76" s="181" t="s">
        <v>2997</v>
      </c>
      <c r="AX76" s="181" t="s">
        <v>2885</v>
      </c>
      <c r="AY76" s="181" t="s">
        <v>2885</v>
      </c>
      <c r="AZ76" s="181" t="s">
        <v>2997</v>
      </c>
      <c r="BA76" s="181" t="s">
        <v>2885</v>
      </c>
      <c r="BB76" s="181" t="s">
        <v>3040</v>
      </c>
      <c r="BC76" s="181" t="s">
        <v>2997</v>
      </c>
      <c r="BD76" s="181" t="s">
        <v>2885</v>
      </c>
      <c r="BE76" s="181" t="s">
        <v>3040</v>
      </c>
      <c r="BF76" s="181" t="s">
        <v>2997</v>
      </c>
      <c r="BG76" s="181" t="s">
        <v>2885</v>
      </c>
      <c r="BH76" s="181" t="s">
        <v>2885</v>
      </c>
      <c r="BI76" s="181" t="s">
        <v>2997</v>
      </c>
      <c r="BJ76" s="181" t="s">
        <v>2885</v>
      </c>
      <c r="BK76" s="181" t="s">
        <v>2885</v>
      </c>
      <c r="BL76" s="181" t="s">
        <v>2997</v>
      </c>
      <c r="BM76" s="181" t="s">
        <v>2885</v>
      </c>
      <c r="BN76" s="181" t="s">
        <v>2885</v>
      </c>
      <c r="BO76" s="181" t="s">
        <v>2997</v>
      </c>
      <c r="BP76" s="181" t="s">
        <v>2885</v>
      </c>
      <c r="BQ76" s="181" t="s">
        <v>2885</v>
      </c>
      <c r="BR76" s="181" t="s">
        <v>2997</v>
      </c>
      <c r="BS76" s="181" t="s">
        <v>2885</v>
      </c>
      <c r="BT76" s="181" t="s">
        <v>2885</v>
      </c>
      <c r="BU76" s="181" t="s">
        <v>2997</v>
      </c>
      <c r="BV76" s="181" t="s">
        <v>2885</v>
      </c>
      <c r="BW76" s="181" t="s">
        <v>2885</v>
      </c>
      <c r="BX76" s="181" t="s">
        <v>2997</v>
      </c>
      <c r="BY76" s="181" t="s">
        <v>2885</v>
      </c>
      <c r="BZ76" s="181" t="s">
        <v>2885</v>
      </c>
      <c r="CA76" s="181" t="s">
        <v>2997</v>
      </c>
      <c r="CB76" s="181" t="s">
        <v>2885</v>
      </c>
      <c r="CC76" s="181" t="s">
        <v>2885</v>
      </c>
      <c r="CD76" s="181" t="s">
        <v>2997</v>
      </c>
      <c r="CE76" s="181" t="s">
        <v>2885</v>
      </c>
      <c r="CF76" s="181" t="s">
        <v>3040</v>
      </c>
      <c r="CG76" s="181" t="s">
        <v>2997</v>
      </c>
      <c r="CH76" s="181" t="s">
        <v>2885</v>
      </c>
      <c r="CI76" s="181" t="s">
        <v>2885</v>
      </c>
      <c r="CJ76" s="181" t="s">
        <v>2997</v>
      </c>
      <c r="CK76" s="181" t="s">
        <v>2885</v>
      </c>
      <c r="CL76" s="181" t="s">
        <v>3040</v>
      </c>
      <c r="CM76" s="181" t="s">
        <v>2997</v>
      </c>
      <c r="CN76" s="181" t="s">
        <v>2885</v>
      </c>
      <c r="CO76" s="181" t="s">
        <v>3040</v>
      </c>
      <c r="CP76" s="181" t="s">
        <v>2997</v>
      </c>
      <c r="CQ76" s="181" t="s">
        <v>2885</v>
      </c>
      <c r="CR76" s="181" t="s">
        <v>2885</v>
      </c>
      <c r="CS76" s="181" t="s">
        <v>2997</v>
      </c>
      <c r="CT76" s="181" t="s">
        <v>2885</v>
      </c>
      <c r="CU76" s="181" t="s">
        <v>2885</v>
      </c>
      <c r="CV76" s="181" t="s">
        <v>2997</v>
      </c>
      <c r="CW76" s="181" t="s">
        <v>2885</v>
      </c>
      <c r="CX76" s="181" t="s">
        <v>3040</v>
      </c>
      <c r="CY76" s="181" t="s">
        <v>2997</v>
      </c>
      <c r="CZ76" s="181" t="s">
        <v>2885</v>
      </c>
      <c r="DA76" s="181" t="s">
        <v>2885</v>
      </c>
      <c r="DB76" s="181" t="s">
        <v>2997</v>
      </c>
      <c r="DC76" s="181" t="s">
        <v>2885</v>
      </c>
      <c r="DD76" s="181" t="s">
        <v>2885</v>
      </c>
      <c r="DE76" s="181" t="s">
        <v>2997</v>
      </c>
      <c r="DF76" s="181" t="s">
        <v>2885</v>
      </c>
      <c r="DG76" s="181" t="s">
        <v>2885</v>
      </c>
      <c r="DH76" s="181" t="s">
        <v>2997</v>
      </c>
      <c r="DI76" s="181" t="s">
        <v>2885</v>
      </c>
      <c r="DJ76" s="181" t="s">
        <v>3040</v>
      </c>
      <c r="DK76" s="181" t="s">
        <v>2997</v>
      </c>
      <c r="DL76" s="181" t="s">
        <v>2885</v>
      </c>
      <c r="DM76" s="181" t="s">
        <v>3040</v>
      </c>
      <c r="DN76" s="181" t="s">
        <v>2997</v>
      </c>
      <c r="DO76" s="181" t="s">
        <v>2885</v>
      </c>
      <c r="DP76" s="181" t="s">
        <v>3040</v>
      </c>
      <c r="DQ76" s="181" t="s">
        <v>2997</v>
      </c>
      <c r="DR76" s="181" t="s">
        <v>3040</v>
      </c>
      <c r="DS76" s="181" t="s">
        <v>2885</v>
      </c>
      <c r="DT76" s="181" t="s">
        <v>2997</v>
      </c>
      <c r="DU76" s="181" t="s">
        <v>3040</v>
      </c>
      <c r="DV76" s="181" t="s">
        <v>2885</v>
      </c>
      <c r="DW76" s="181" t="s">
        <v>2997</v>
      </c>
      <c r="DX76" s="181" t="s">
        <v>3040</v>
      </c>
      <c r="DY76" s="181" t="s">
        <v>2885</v>
      </c>
      <c r="DZ76" s="181" t="s">
        <v>2997</v>
      </c>
      <c r="EA76" s="181" t="s">
        <v>3040</v>
      </c>
      <c r="EB76" s="181" t="s">
        <v>2885</v>
      </c>
      <c r="EC76" s="181" t="s">
        <v>2997</v>
      </c>
      <c r="ED76" s="181" t="s">
        <v>3040</v>
      </c>
      <c r="EE76" s="181" t="s">
        <v>2885</v>
      </c>
      <c r="EF76" s="181" t="s">
        <v>2997</v>
      </c>
      <c r="EG76" s="181" t="s">
        <v>3040</v>
      </c>
      <c r="EH76" s="181" t="s">
        <v>2885</v>
      </c>
      <c r="EI76" s="181" t="s">
        <v>2997</v>
      </c>
      <c r="EJ76" s="181" t="s">
        <v>3040</v>
      </c>
      <c r="EK76" s="181" t="s">
        <v>2885</v>
      </c>
      <c r="EL76" s="181" t="s">
        <v>2997</v>
      </c>
      <c r="EM76" s="181" t="s">
        <v>3040</v>
      </c>
      <c r="EN76" s="181" t="s">
        <v>2885</v>
      </c>
      <c r="EO76" s="181" t="s">
        <v>2997</v>
      </c>
      <c r="EP76" s="181" t="s">
        <v>3040</v>
      </c>
      <c r="EQ76" s="181" t="s">
        <v>2885</v>
      </c>
      <c r="ER76" s="181" t="s">
        <v>2997</v>
      </c>
      <c r="ES76" s="181" t="s">
        <v>3040</v>
      </c>
      <c r="ET76" s="181" t="s">
        <v>2885</v>
      </c>
    </row>
    <row r="77" spans="1:150" x14ac:dyDescent="0.3">
      <c r="A77" s="1"/>
      <c r="B77" s="179" t="s">
        <v>3352</v>
      </c>
      <c r="C77" s="179" t="s">
        <v>139</v>
      </c>
      <c r="D77" s="179" t="s">
        <v>140</v>
      </c>
      <c r="E77" s="179" t="s">
        <v>3353</v>
      </c>
      <c r="F77" s="179" t="s">
        <v>3354</v>
      </c>
      <c r="G77" s="179" t="s">
        <v>2997</v>
      </c>
      <c r="H77" s="179" t="s">
        <v>3040</v>
      </c>
      <c r="I77" s="179" t="s">
        <v>3355</v>
      </c>
      <c r="J77" s="179" t="s">
        <v>2997</v>
      </c>
      <c r="K77" s="179" t="s">
        <v>3040</v>
      </c>
      <c r="L77" s="179" t="s">
        <v>3355</v>
      </c>
      <c r="M77" s="179" t="s">
        <v>2997</v>
      </c>
      <c r="N77" s="179" t="s">
        <v>3040</v>
      </c>
      <c r="O77" s="179" t="s">
        <v>3356</v>
      </c>
      <c r="P77" s="179" t="s">
        <v>2997</v>
      </c>
      <c r="Q77" s="179" t="s">
        <v>3040</v>
      </c>
      <c r="R77" s="179" t="s">
        <v>3356</v>
      </c>
      <c r="S77" s="179" t="s">
        <v>2997</v>
      </c>
      <c r="T77" s="179" t="s">
        <v>3040</v>
      </c>
      <c r="U77" s="179" t="s">
        <v>3357</v>
      </c>
      <c r="V77" s="179" t="s">
        <v>2997</v>
      </c>
      <c r="W77" s="179" t="s">
        <v>3040</v>
      </c>
      <c r="X77" s="179" t="s">
        <v>3358</v>
      </c>
      <c r="Y77" s="179" t="s">
        <v>2997</v>
      </c>
      <c r="Z77" s="179" t="s">
        <v>3040</v>
      </c>
      <c r="AA77" s="179" t="s">
        <v>2885</v>
      </c>
      <c r="AB77" s="179" t="s">
        <v>2997</v>
      </c>
      <c r="AC77" s="179" t="s">
        <v>3040</v>
      </c>
      <c r="AD77" s="179" t="s">
        <v>2885</v>
      </c>
      <c r="AE77" s="179" t="s">
        <v>2997</v>
      </c>
      <c r="AF77" s="179" t="s">
        <v>3040</v>
      </c>
      <c r="AG77" s="179" t="s">
        <v>2885</v>
      </c>
      <c r="AH77" s="179" t="s">
        <v>2997</v>
      </c>
      <c r="AI77" s="179" t="s">
        <v>3040</v>
      </c>
      <c r="AJ77" s="179" t="s">
        <v>2885</v>
      </c>
      <c r="AK77" s="179" t="s">
        <v>2997</v>
      </c>
      <c r="AL77" s="179" t="s">
        <v>3040</v>
      </c>
      <c r="AM77" s="179" t="s">
        <v>2885</v>
      </c>
      <c r="AN77" s="179" t="s">
        <v>2997</v>
      </c>
      <c r="AO77" s="179" t="s">
        <v>3040</v>
      </c>
      <c r="AP77" s="179" t="s">
        <v>2885</v>
      </c>
      <c r="AQ77" s="179" t="s">
        <v>2997</v>
      </c>
      <c r="AR77" s="179" t="s">
        <v>2885</v>
      </c>
      <c r="AS77" s="179" t="s">
        <v>2885</v>
      </c>
      <c r="AT77" s="179" t="s">
        <v>2997</v>
      </c>
      <c r="AU77" s="179" t="s">
        <v>3040</v>
      </c>
      <c r="AV77" s="179" t="s">
        <v>2885</v>
      </c>
      <c r="AW77" s="179" t="s">
        <v>2997</v>
      </c>
      <c r="AX77" s="179" t="s">
        <v>2885</v>
      </c>
      <c r="AY77" s="179" t="s">
        <v>2885</v>
      </c>
      <c r="AZ77" s="179" t="s">
        <v>2997</v>
      </c>
      <c r="BA77" s="179" t="s">
        <v>3040</v>
      </c>
      <c r="BB77" s="179" t="s">
        <v>2885</v>
      </c>
      <c r="BC77" s="179" t="s">
        <v>2997</v>
      </c>
      <c r="BD77" s="179" t="s">
        <v>2885</v>
      </c>
      <c r="BE77" s="179" t="s">
        <v>2885</v>
      </c>
      <c r="BF77" s="179" t="s">
        <v>2997</v>
      </c>
      <c r="BG77" s="179" t="s">
        <v>2885</v>
      </c>
      <c r="BH77" s="179" t="s">
        <v>2885</v>
      </c>
      <c r="BI77" s="179" t="s">
        <v>2997</v>
      </c>
      <c r="BJ77" s="179" t="s">
        <v>2885</v>
      </c>
      <c r="BK77" s="179" t="s">
        <v>2885</v>
      </c>
      <c r="BL77" s="179" t="s">
        <v>2997</v>
      </c>
      <c r="BM77" s="179" t="s">
        <v>2885</v>
      </c>
      <c r="BN77" s="179" t="s">
        <v>2885</v>
      </c>
      <c r="BO77" s="179" t="s">
        <v>2997</v>
      </c>
      <c r="BP77" s="179" t="s">
        <v>2885</v>
      </c>
      <c r="BQ77" s="179" t="s">
        <v>2885</v>
      </c>
      <c r="BR77" s="179" t="s">
        <v>2997</v>
      </c>
      <c r="BS77" s="179" t="s">
        <v>2885</v>
      </c>
      <c r="BT77" s="179" t="s">
        <v>2885</v>
      </c>
      <c r="BU77" s="179" t="s">
        <v>2997</v>
      </c>
      <c r="BV77" s="179" t="s">
        <v>2885</v>
      </c>
      <c r="BW77" s="179" t="s">
        <v>2885</v>
      </c>
      <c r="BX77" s="179" t="s">
        <v>2997</v>
      </c>
      <c r="BY77" s="179" t="s">
        <v>2885</v>
      </c>
      <c r="BZ77" s="179" t="s">
        <v>2885</v>
      </c>
      <c r="CA77" s="179" t="s">
        <v>2997</v>
      </c>
      <c r="CB77" s="179" t="s">
        <v>2885</v>
      </c>
      <c r="CC77" s="179" t="s">
        <v>2885</v>
      </c>
      <c r="CD77" s="179" t="s">
        <v>2997</v>
      </c>
      <c r="CE77" s="179" t="s">
        <v>2885</v>
      </c>
      <c r="CF77" s="179" t="s">
        <v>2885</v>
      </c>
      <c r="CG77" s="179" t="s">
        <v>2997</v>
      </c>
      <c r="CH77" s="179" t="s">
        <v>2885</v>
      </c>
      <c r="CI77" s="179" t="s">
        <v>2885</v>
      </c>
      <c r="CJ77" s="179" t="s">
        <v>2997</v>
      </c>
      <c r="CK77" s="179" t="s">
        <v>2885</v>
      </c>
      <c r="CL77" s="179" t="s">
        <v>2885</v>
      </c>
      <c r="CM77" s="179" t="s">
        <v>2997</v>
      </c>
      <c r="CN77" s="179" t="s">
        <v>2885</v>
      </c>
      <c r="CO77" s="179" t="s">
        <v>2885</v>
      </c>
      <c r="CP77" s="179" t="s">
        <v>2997</v>
      </c>
      <c r="CQ77" s="179" t="s">
        <v>2885</v>
      </c>
      <c r="CR77" s="179" t="s">
        <v>2885</v>
      </c>
      <c r="CS77" s="179" t="s">
        <v>2997</v>
      </c>
      <c r="CT77" s="179" t="s">
        <v>2885</v>
      </c>
      <c r="CU77" s="179" t="s">
        <v>2885</v>
      </c>
      <c r="CV77" s="179" t="s">
        <v>2997</v>
      </c>
      <c r="CW77" s="179" t="s">
        <v>2885</v>
      </c>
      <c r="CX77" s="179" t="s">
        <v>2885</v>
      </c>
      <c r="CY77" s="179" t="s">
        <v>2997</v>
      </c>
      <c r="CZ77" s="179" t="s">
        <v>2885</v>
      </c>
      <c r="DA77" s="179" t="s">
        <v>2885</v>
      </c>
      <c r="DB77" s="179" t="s">
        <v>2997</v>
      </c>
      <c r="DC77" s="179" t="s">
        <v>2885</v>
      </c>
      <c r="DD77" s="179" t="s">
        <v>2885</v>
      </c>
      <c r="DE77" s="179" t="s">
        <v>2997</v>
      </c>
      <c r="DF77" s="179" t="s">
        <v>2885</v>
      </c>
      <c r="DG77" s="179" t="s">
        <v>2885</v>
      </c>
      <c r="DH77" s="179" t="s">
        <v>2997</v>
      </c>
      <c r="DI77" s="179" t="s">
        <v>2885</v>
      </c>
      <c r="DJ77" s="179" t="s">
        <v>2885</v>
      </c>
      <c r="DK77" s="179" t="s">
        <v>2997</v>
      </c>
      <c r="DL77" s="179" t="s">
        <v>2885</v>
      </c>
      <c r="DM77" s="179" t="s">
        <v>2885</v>
      </c>
      <c r="DN77" s="179" t="s">
        <v>2997</v>
      </c>
      <c r="DO77" s="179" t="s">
        <v>2885</v>
      </c>
      <c r="DP77" s="179" t="s">
        <v>2885</v>
      </c>
      <c r="DQ77" s="179" t="s">
        <v>2997</v>
      </c>
      <c r="DR77" s="179" t="s">
        <v>3040</v>
      </c>
      <c r="DS77" s="179" t="s">
        <v>3040</v>
      </c>
      <c r="DT77" s="179" t="s">
        <v>2997</v>
      </c>
      <c r="DU77" s="179" t="s">
        <v>3040</v>
      </c>
      <c r="DV77" s="179" t="s">
        <v>3040</v>
      </c>
      <c r="DW77" s="179" t="s">
        <v>2997</v>
      </c>
      <c r="DX77" s="179" t="s">
        <v>3040</v>
      </c>
      <c r="DY77" s="179" t="s">
        <v>3040</v>
      </c>
      <c r="DZ77" s="179" t="s">
        <v>2997</v>
      </c>
      <c r="EA77" s="179" t="s">
        <v>3040</v>
      </c>
      <c r="EB77" s="179" t="s">
        <v>3040</v>
      </c>
      <c r="EC77" s="179" t="s">
        <v>2997</v>
      </c>
      <c r="ED77" s="179" t="s">
        <v>3040</v>
      </c>
      <c r="EE77" s="179" t="s">
        <v>3040</v>
      </c>
      <c r="EF77" s="179" t="s">
        <v>2997</v>
      </c>
      <c r="EG77" s="179" t="s">
        <v>3040</v>
      </c>
      <c r="EH77" s="179" t="s">
        <v>3040</v>
      </c>
      <c r="EI77" s="179" t="s">
        <v>2997</v>
      </c>
      <c r="EJ77" s="179" t="s">
        <v>3040</v>
      </c>
      <c r="EK77" s="179" t="s">
        <v>2885</v>
      </c>
      <c r="EL77" s="179" t="s">
        <v>2997</v>
      </c>
      <c r="EM77" s="179" t="s">
        <v>3040</v>
      </c>
      <c r="EN77" s="179" t="s">
        <v>2885</v>
      </c>
      <c r="EO77" s="179" t="s">
        <v>2997</v>
      </c>
      <c r="EP77" s="179" t="s">
        <v>3040</v>
      </c>
      <c r="EQ77" s="179" t="s">
        <v>2885</v>
      </c>
      <c r="ER77" s="179" t="s">
        <v>2997</v>
      </c>
      <c r="ES77" s="179" t="s">
        <v>3040</v>
      </c>
      <c r="ET77" s="179" t="s">
        <v>2885</v>
      </c>
    </row>
    <row r="78" spans="1:150" x14ac:dyDescent="0.3">
      <c r="A78" s="1"/>
      <c r="B78" s="180" t="s">
        <v>3359</v>
      </c>
      <c r="C78" s="180" t="s">
        <v>139</v>
      </c>
      <c r="D78" s="180" t="s">
        <v>140</v>
      </c>
      <c r="E78" s="180" t="s">
        <v>3360</v>
      </c>
      <c r="F78" s="180" t="s">
        <v>3361</v>
      </c>
      <c r="G78" s="181" t="s">
        <v>2997</v>
      </c>
      <c r="H78" s="181" t="s">
        <v>1029</v>
      </c>
      <c r="I78" s="181" t="s">
        <v>1029</v>
      </c>
      <c r="J78" s="181" t="s">
        <v>2997</v>
      </c>
      <c r="K78" s="181" t="s">
        <v>1029</v>
      </c>
      <c r="L78" s="181" t="s">
        <v>1029</v>
      </c>
      <c r="M78" s="181" t="s">
        <v>2997</v>
      </c>
      <c r="N78" s="181" t="s">
        <v>1029</v>
      </c>
      <c r="O78" s="181" t="s">
        <v>1029</v>
      </c>
      <c r="P78" s="181" t="s">
        <v>2997</v>
      </c>
      <c r="Q78" s="181" t="s">
        <v>1029</v>
      </c>
      <c r="R78" s="181" t="s">
        <v>1029</v>
      </c>
      <c r="S78" s="181" t="s">
        <v>2997</v>
      </c>
      <c r="T78" s="181" t="s">
        <v>1029</v>
      </c>
      <c r="U78" s="181" t="s">
        <v>1029</v>
      </c>
      <c r="V78" s="181" t="s">
        <v>2997</v>
      </c>
      <c r="W78" s="181" t="s">
        <v>1029</v>
      </c>
      <c r="X78" s="181" t="s">
        <v>1029</v>
      </c>
      <c r="Y78" s="181" t="s">
        <v>2997</v>
      </c>
      <c r="Z78" s="181" t="s">
        <v>1029</v>
      </c>
      <c r="AA78" s="181" t="s">
        <v>1029</v>
      </c>
      <c r="AB78" s="181" t="s">
        <v>2997</v>
      </c>
      <c r="AC78" s="181" t="s">
        <v>1029</v>
      </c>
      <c r="AD78" s="181" t="s">
        <v>1029</v>
      </c>
      <c r="AE78" s="181" t="s">
        <v>2997</v>
      </c>
      <c r="AF78" s="181" t="s">
        <v>1029</v>
      </c>
      <c r="AG78" s="181" t="s">
        <v>1029</v>
      </c>
      <c r="AH78" s="181" t="s">
        <v>2997</v>
      </c>
      <c r="AI78" s="181" t="s">
        <v>1029</v>
      </c>
      <c r="AJ78" s="181" t="s">
        <v>1029</v>
      </c>
      <c r="AK78" s="181" t="s">
        <v>2997</v>
      </c>
      <c r="AL78" s="181" t="s">
        <v>1029</v>
      </c>
      <c r="AM78" s="181" t="s">
        <v>1029</v>
      </c>
      <c r="AN78" s="181" t="s">
        <v>2997</v>
      </c>
      <c r="AO78" s="181" t="s">
        <v>1029</v>
      </c>
      <c r="AP78" s="181" t="s">
        <v>1029</v>
      </c>
      <c r="AQ78" s="181" t="s">
        <v>2997</v>
      </c>
      <c r="AR78" s="181" t="s">
        <v>1029</v>
      </c>
      <c r="AS78" s="181" t="s">
        <v>1029</v>
      </c>
      <c r="AT78" s="181" t="s">
        <v>2997</v>
      </c>
      <c r="AU78" s="181" t="s">
        <v>1029</v>
      </c>
      <c r="AV78" s="181" t="s">
        <v>1029</v>
      </c>
      <c r="AW78" s="181" t="s">
        <v>2997</v>
      </c>
      <c r="AX78" s="181" t="s">
        <v>1029</v>
      </c>
      <c r="AY78" s="181" t="s">
        <v>1029</v>
      </c>
      <c r="AZ78" s="181" t="s">
        <v>2997</v>
      </c>
      <c r="BA78" s="181" t="s">
        <v>1029</v>
      </c>
      <c r="BB78" s="181" t="s">
        <v>1029</v>
      </c>
      <c r="BC78" s="181" t="s">
        <v>2997</v>
      </c>
      <c r="BD78" s="181" t="s">
        <v>1029</v>
      </c>
      <c r="BE78" s="181" t="s">
        <v>1029</v>
      </c>
      <c r="BF78" s="181" t="s">
        <v>2997</v>
      </c>
      <c r="BG78" s="181" t="s">
        <v>1029</v>
      </c>
      <c r="BH78" s="181" t="s">
        <v>1029</v>
      </c>
      <c r="BI78" s="181" t="s">
        <v>2997</v>
      </c>
      <c r="BJ78" s="181" t="s">
        <v>1029</v>
      </c>
      <c r="BK78" s="181" t="s">
        <v>1029</v>
      </c>
      <c r="BL78" s="181" t="s">
        <v>2997</v>
      </c>
      <c r="BM78" s="181" t="s">
        <v>1029</v>
      </c>
      <c r="BN78" s="181" t="s">
        <v>1029</v>
      </c>
      <c r="BO78" s="181" t="s">
        <v>2997</v>
      </c>
      <c r="BP78" s="181" t="s">
        <v>1029</v>
      </c>
      <c r="BQ78" s="181" t="s">
        <v>1029</v>
      </c>
      <c r="BR78" s="181" t="s">
        <v>2997</v>
      </c>
      <c r="BS78" s="181" t="s">
        <v>1029</v>
      </c>
      <c r="BT78" s="181" t="s">
        <v>1029</v>
      </c>
      <c r="BU78" s="181" t="s">
        <v>2997</v>
      </c>
      <c r="BV78" s="181" t="s">
        <v>1029</v>
      </c>
      <c r="BW78" s="181" t="s">
        <v>1029</v>
      </c>
      <c r="BX78" s="181" t="s">
        <v>2997</v>
      </c>
      <c r="BY78" s="181" t="s">
        <v>1029</v>
      </c>
      <c r="BZ78" s="181" t="s">
        <v>1029</v>
      </c>
      <c r="CA78" s="181" t="s">
        <v>2997</v>
      </c>
      <c r="CB78" s="181" t="s">
        <v>1029</v>
      </c>
      <c r="CC78" s="181" t="s">
        <v>1029</v>
      </c>
      <c r="CD78" s="181" t="s">
        <v>2997</v>
      </c>
      <c r="CE78" s="181" t="s">
        <v>1029</v>
      </c>
      <c r="CF78" s="181" t="s">
        <v>1029</v>
      </c>
      <c r="CG78" s="181" t="s">
        <v>2997</v>
      </c>
      <c r="CH78" s="181" t="s">
        <v>1029</v>
      </c>
      <c r="CI78" s="181" t="s">
        <v>1029</v>
      </c>
      <c r="CJ78" s="181" t="s">
        <v>2997</v>
      </c>
      <c r="CK78" s="181" t="s">
        <v>1029</v>
      </c>
      <c r="CL78" s="181" t="s">
        <v>1029</v>
      </c>
      <c r="CM78" s="181" t="s">
        <v>2997</v>
      </c>
      <c r="CN78" s="181" t="s">
        <v>1029</v>
      </c>
      <c r="CO78" s="181" t="s">
        <v>1029</v>
      </c>
      <c r="CP78" s="181" t="s">
        <v>2997</v>
      </c>
      <c r="CQ78" s="181" t="s">
        <v>1029</v>
      </c>
      <c r="CR78" s="181" t="s">
        <v>1029</v>
      </c>
      <c r="CS78" s="181" t="s">
        <v>2997</v>
      </c>
      <c r="CT78" s="181" t="s">
        <v>1029</v>
      </c>
      <c r="CU78" s="181" t="s">
        <v>1029</v>
      </c>
      <c r="CV78" s="181" t="s">
        <v>2997</v>
      </c>
      <c r="CW78" s="181" t="s">
        <v>1029</v>
      </c>
      <c r="CX78" s="181" t="s">
        <v>1029</v>
      </c>
      <c r="CY78" s="181" t="s">
        <v>2997</v>
      </c>
      <c r="CZ78" s="181" t="s">
        <v>1029</v>
      </c>
      <c r="DA78" s="181" t="s">
        <v>1029</v>
      </c>
      <c r="DB78" s="181" t="s">
        <v>2997</v>
      </c>
      <c r="DC78" s="181" t="s">
        <v>1029</v>
      </c>
      <c r="DD78" s="181" t="s">
        <v>1029</v>
      </c>
      <c r="DE78" s="181" t="s">
        <v>2997</v>
      </c>
      <c r="DF78" s="181" t="s">
        <v>1029</v>
      </c>
      <c r="DG78" s="181" t="s">
        <v>1029</v>
      </c>
      <c r="DH78" s="181" t="s">
        <v>2997</v>
      </c>
      <c r="DI78" s="181" t="s">
        <v>1029</v>
      </c>
      <c r="DJ78" s="181" t="s">
        <v>1029</v>
      </c>
      <c r="DK78" s="181" t="s">
        <v>2997</v>
      </c>
      <c r="DL78" s="181" t="s">
        <v>1029</v>
      </c>
      <c r="DM78" s="181" t="s">
        <v>1029</v>
      </c>
      <c r="DN78" s="181" t="s">
        <v>2997</v>
      </c>
      <c r="DO78" s="181" t="s">
        <v>1029</v>
      </c>
      <c r="DP78" s="181" t="s">
        <v>1029</v>
      </c>
      <c r="DQ78" s="181" t="s">
        <v>2997</v>
      </c>
      <c r="DR78" s="181" t="s">
        <v>1029</v>
      </c>
      <c r="DS78" s="181" t="s">
        <v>1029</v>
      </c>
      <c r="DT78" s="181" t="s">
        <v>2997</v>
      </c>
      <c r="DU78" s="181" t="s">
        <v>1029</v>
      </c>
      <c r="DV78" s="181" t="s">
        <v>1029</v>
      </c>
      <c r="DW78" s="181" t="s">
        <v>2997</v>
      </c>
      <c r="DX78" s="181" t="s">
        <v>1029</v>
      </c>
      <c r="DY78" s="181" t="s">
        <v>1029</v>
      </c>
      <c r="DZ78" s="181" t="s">
        <v>2997</v>
      </c>
      <c r="EA78" s="181" t="s">
        <v>1029</v>
      </c>
      <c r="EB78" s="181" t="s">
        <v>1029</v>
      </c>
      <c r="EC78" s="181" t="s">
        <v>2997</v>
      </c>
      <c r="ED78" s="181" t="s">
        <v>1029</v>
      </c>
      <c r="EE78" s="181" t="s">
        <v>1029</v>
      </c>
      <c r="EF78" s="181" t="s">
        <v>2997</v>
      </c>
      <c r="EG78" s="181" t="s">
        <v>1029</v>
      </c>
      <c r="EH78" s="181" t="s">
        <v>1029</v>
      </c>
      <c r="EI78" s="181" t="s">
        <v>2997</v>
      </c>
      <c r="EJ78" s="181" t="s">
        <v>1029</v>
      </c>
      <c r="EK78" s="181" t="s">
        <v>1029</v>
      </c>
      <c r="EL78" s="181" t="s">
        <v>2997</v>
      </c>
      <c r="EM78" s="181" t="s">
        <v>1029</v>
      </c>
      <c r="EN78" s="181" t="s">
        <v>1029</v>
      </c>
      <c r="EO78" s="181" t="s">
        <v>2997</v>
      </c>
      <c r="EP78" s="181" t="s">
        <v>1029</v>
      </c>
      <c r="EQ78" s="181" t="s">
        <v>1029</v>
      </c>
      <c r="ER78" s="181" t="s">
        <v>2997</v>
      </c>
      <c r="ES78" s="181" t="s">
        <v>1029</v>
      </c>
      <c r="ET78" s="181" t="s">
        <v>1029</v>
      </c>
    </row>
    <row r="79" spans="1:150" x14ac:dyDescent="0.3">
      <c r="A79" s="1"/>
      <c r="B79" s="180" t="s">
        <v>3362</v>
      </c>
      <c r="C79" s="180" t="s">
        <v>139</v>
      </c>
      <c r="D79" s="180" t="s">
        <v>140</v>
      </c>
      <c r="E79" s="180" t="s">
        <v>3363</v>
      </c>
      <c r="F79" s="180" t="s">
        <v>3364</v>
      </c>
      <c r="G79" s="181" t="s">
        <v>2997</v>
      </c>
      <c r="H79" s="181" t="s">
        <v>1029</v>
      </c>
      <c r="I79" s="181" t="s">
        <v>1029</v>
      </c>
      <c r="J79" s="181" t="s">
        <v>2997</v>
      </c>
      <c r="K79" s="181" t="s">
        <v>1029</v>
      </c>
      <c r="L79" s="181" t="s">
        <v>1029</v>
      </c>
      <c r="M79" s="181" t="s">
        <v>2997</v>
      </c>
      <c r="N79" s="181" t="s">
        <v>1029</v>
      </c>
      <c r="O79" s="181" t="s">
        <v>1029</v>
      </c>
      <c r="P79" s="181" t="s">
        <v>2997</v>
      </c>
      <c r="Q79" s="181" t="s">
        <v>1029</v>
      </c>
      <c r="R79" s="181" t="s">
        <v>1029</v>
      </c>
      <c r="S79" s="181" t="s">
        <v>2997</v>
      </c>
      <c r="T79" s="181" t="s">
        <v>1029</v>
      </c>
      <c r="U79" s="181" t="s">
        <v>1029</v>
      </c>
      <c r="V79" s="181" t="s">
        <v>2997</v>
      </c>
      <c r="W79" s="181" t="s">
        <v>1029</v>
      </c>
      <c r="X79" s="181" t="s">
        <v>1029</v>
      </c>
      <c r="Y79" s="181" t="s">
        <v>2997</v>
      </c>
      <c r="Z79" s="181" t="s">
        <v>1029</v>
      </c>
      <c r="AA79" s="181" t="s">
        <v>1029</v>
      </c>
      <c r="AB79" s="181" t="s">
        <v>2997</v>
      </c>
      <c r="AC79" s="181" t="s">
        <v>1029</v>
      </c>
      <c r="AD79" s="181" t="s">
        <v>1029</v>
      </c>
      <c r="AE79" s="181" t="s">
        <v>2997</v>
      </c>
      <c r="AF79" s="181" t="s">
        <v>1029</v>
      </c>
      <c r="AG79" s="181" t="s">
        <v>1029</v>
      </c>
      <c r="AH79" s="181" t="s">
        <v>2997</v>
      </c>
      <c r="AI79" s="181" t="s">
        <v>1029</v>
      </c>
      <c r="AJ79" s="181" t="s">
        <v>1029</v>
      </c>
      <c r="AK79" s="181" t="s">
        <v>2997</v>
      </c>
      <c r="AL79" s="181" t="s">
        <v>1029</v>
      </c>
      <c r="AM79" s="181" t="s">
        <v>1029</v>
      </c>
      <c r="AN79" s="181" t="s">
        <v>2997</v>
      </c>
      <c r="AO79" s="181" t="s">
        <v>1029</v>
      </c>
      <c r="AP79" s="181" t="s">
        <v>1029</v>
      </c>
      <c r="AQ79" s="181" t="s">
        <v>2997</v>
      </c>
      <c r="AR79" s="181" t="s">
        <v>1029</v>
      </c>
      <c r="AS79" s="181" t="s">
        <v>1029</v>
      </c>
      <c r="AT79" s="181" t="s">
        <v>2997</v>
      </c>
      <c r="AU79" s="181" t="s">
        <v>1029</v>
      </c>
      <c r="AV79" s="181" t="s">
        <v>1029</v>
      </c>
      <c r="AW79" s="181" t="s">
        <v>2997</v>
      </c>
      <c r="AX79" s="181" t="s">
        <v>1029</v>
      </c>
      <c r="AY79" s="181" t="s">
        <v>1029</v>
      </c>
      <c r="AZ79" s="181" t="s">
        <v>2997</v>
      </c>
      <c r="BA79" s="181" t="s">
        <v>1029</v>
      </c>
      <c r="BB79" s="181" t="s">
        <v>1029</v>
      </c>
      <c r="BC79" s="181" t="s">
        <v>2997</v>
      </c>
      <c r="BD79" s="181" t="s">
        <v>1029</v>
      </c>
      <c r="BE79" s="181" t="s">
        <v>1029</v>
      </c>
      <c r="BF79" s="181" t="s">
        <v>2997</v>
      </c>
      <c r="BG79" s="181" t="s">
        <v>1029</v>
      </c>
      <c r="BH79" s="181" t="s">
        <v>1029</v>
      </c>
      <c r="BI79" s="181" t="s">
        <v>2997</v>
      </c>
      <c r="BJ79" s="181" t="s">
        <v>1029</v>
      </c>
      <c r="BK79" s="181" t="s">
        <v>1029</v>
      </c>
      <c r="BL79" s="181" t="s">
        <v>2997</v>
      </c>
      <c r="BM79" s="181" t="s">
        <v>1029</v>
      </c>
      <c r="BN79" s="181" t="s">
        <v>1029</v>
      </c>
      <c r="BO79" s="181" t="s">
        <v>2997</v>
      </c>
      <c r="BP79" s="181" t="s">
        <v>1029</v>
      </c>
      <c r="BQ79" s="181" t="s">
        <v>1029</v>
      </c>
      <c r="BR79" s="181" t="s">
        <v>2997</v>
      </c>
      <c r="BS79" s="181" t="s">
        <v>1029</v>
      </c>
      <c r="BT79" s="181" t="s">
        <v>1029</v>
      </c>
      <c r="BU79" s="181" t="s">
        <v>2997</v>
      </c>
      <c r="BV79" s="181" t="s">
        <v>1029</v>
      </c>
      <c r="BW79" s="181" t="s">
        <v>1029</v>
      </c>
      <c r="BX79" s="181" t="s">
        <v>2997</v>
      </c>
      <c r="BY79" s="181" t="s">
        <v>1029</v>
      </c>
      <c r="BZ79" s="181" t="s">
        <v>1029</v>
      </c>
      <c r="CA79" s="181" t="s">
        <v>2997</v>
      </c>
      <c r="CB79" s="181" t="s">
        <v>1029</v>
      </c>
      <c r="CC79" s="181" t="s">
        <v>1029</v>
      </c>
      <c r="CD79" s="181" t="s">
        <v>2997</v>
      </c>
      <c r="CE79" s="181" t="s">
        <v>1029</v>
      </c>
      <c r="CF79" s="181" t="s">
        <v>1029</v>
      </c>
      <c r="CG79" s="181" t="s">
        <v>2997</v>
      </c>
      <c r="CH79" s="181" t="s">
        <v>1029</v>
      </c>
      <c r="CI79" s="181" t="s">
        <v>1029</v>
      </c>
      <c r="CJ79" s="181" t="s">
        <v>2997</v>
      </c>
      <c r="CK79" s="181" t="s">
        <v>1029</v>
      </c>
      <c r="CL79" s="181" t="s">
        <v>1029</v>
      </c>
      <c r="CM79" s="181" t="s">
        <v>2997</v>
      </c>
      <c r="CN79" s="181" t="s">
        <v>1029</v>
      </c>
      <c r="CO79" s="181" t="s">
        <v>1029</v>
      </c>
      <c r="CP79" s="181" t="s">
        <v>2997</v>
      </c>
      <c r="CQ79" s="181" t="s">
        <v>1029</v>
      </c>
      <c r="CR79" s="181" t="s">
        <v>1029</v>
      </c>
      <c r="CS79" s="181" t="s">
        <v>2997</v>
      </c>
      <c r="CT79" s="181" t="s">
        <v>1029</v>
      </c>
      <c r="CU79" s="181" t="s">
        <v>1029</v>
      </c>
      <c r="CV79" s="181" t="s">
        <v>2997</v>
      </c>
      <c r="CW79" s="181" t="s">
        <v>1029</v>
      </c>
      <c r="CX79" s="181" t="s">
        <v>1029</v>
      </c>
      <c r="CY79" s="181" t="s">
        <v>2997</v>
      </c>
      <c r="CZ79" s="181" t="s">
        <v>1029</v>
      </c>
      <c r="DA79" s="181" t="s">
        <v>1029</v>
      </c>
      <c r="DB79" s="181" t="s">
        <v>2997</v>
      </c>
      <c r="DC79" s="181" t="s">
        <v>1029</v>
      </c>
      <c r="DD79" s="181" t="s">
        <v>1029</v>
      </c>
      <c r="DE79" s="181" t="s">
        <v>2997</v>
      </c>
      <c r="DF79" s="181" t="s">
        <v>1029</v>
      </c>
      <c r="DG79" s="181" t="s">
        <v>1029</v>
      </c>
      <c r="DH79" s="181" t="s">
        <v>2997</v>
      </c>
      <c r="DI79" s="181" t="s">
        <v>1029</v>
      </c>
      <c r="DJ79" s="181" t="s">
        <v>1029</v>
      </c>
      <c r="DK79" s="181" t="s">
        <v>2997</v>
      </c>
      <c r="DL79" s="181" t="s">
        <v>1029</v>
      </c>
      <c r="DM79" s="181" t="s">
        <v>1029</v>
      </c>
      <c r="DN79" s="181" t="s">
        <v>2997</v>
      </c>
      <c r="DO79" s="181" t="s">
        <v>1029</v>
      </c>
      <c r="DP79" s="181" t="s">
        <v>1029</v>
      </c>
      <c r="DQ79" s="181" t="s">
        <v>2997</v>
      </c>
      <c r="DR79" s="181" t="s">
        <v>1029</v>
      </c>
      <c r="DS79" s="181" t="s">
        <v>1029</v>
      </c>
      <c r="DT79" s="181" t="s">
        <v>2997</v>
      </c>
      <c r="DU79" s="181" t="s">
        <v>1029</v>
      </c>
      <c r="DV79" s="181" t="s">
        <v>1029</v>
      </c>
      <c r="DW79" s="181" t="s">
        <v>2997</v>
      </c>
      <c r="DX79" s="181" t="s">
        <v>1029</v>
      </c>
      <c r="DY79" s="181" t="s">
        <v>1029</v>
      </c>
      <c r="DZ79" s="181" t="s">
        <v>2997</v>
      </c>
      <c r="EA79" s="181" t="s">
        <v>1029</v>
      </c>
      <c r="EB79" s="181" t="s">
        <v>1029</v>
      </c>
      <c r="EC79" s="181" t="s">
        <v>2997</v>
      </c>
      <c r="ED79" s="181" t="s">
        <v>1029</v>
      </c>
      <c r="EE79" s="181" t="s">
        <v>1029</v>
      </c>
      <c r="EF79" s="181" t="s">
        <v>2997</v>
      </c>
      <c r="EG79" s="181" t="s">
        <v>1029</v>
      </c>
      <c r="EH79" s="181" t="s">
        <v>1029</v>
      </c>
      <c r="EI79" s="181" t="s">
        <v>2997</v>
      </c>
      <c r="EJ79" s="181" t="s">
        <v>1029</v>
      </c>
      <c r="EK79" s="181" t="s">
        <v>1029</v>
      </c>
      <c r="EL79" s="181" t="s">
        <v>2997</v>
      </c>
      <c r="EM79" s="181" t="s">
        <v>1029</v>
      </c>
      <c r="EN79" s="181" t="s">
        <v>1029</v>
      </c>
      <c r="EO79" s="181" t="s">
        <v>2997</v>
      </c>
      <c r="EP79" s="181" t="s">
        <v>1029</v>
      </c>
      <c r="EQ79" s="181" t="s">
        <v>1029</v>
      </c>
      <c r="ER79" s="181" t="s">
        <v>2997</v>
      </c>
      <c r="ES79" s="181" t="s">
        <v>1029</v>
      </c>
      <c r="ET79" s="181" t="s">
        <v>1029</v>
      </c>
    </row>
    <row r="80" spans="1:150" x14ac:dyDescent="0.3">
      <c r="A80" s="1"/>
      <c r="B80" s="180" t="s">
        <v>3365</v>
      </c>
      <c r="C80" s="180" t="s">
        <v>139</v>
      </c>
      <c r="D80" s="180" t="s">
        <v>140</v>
      </c>
      <c r="E80" s="180" t="s">
        <v>3366</v>
      </c>
      <c r="F80" s="180" t="s">
        <v>3367</v>
      </c>
      <c r="G80" s="181" t="s">
        <v>2997</v>
      </c>
      <c r="H80" s="181" t="s">
        <v>3040</v>
      </c>
      <c r="I80" s="181" t="s">
        <v>3355</v>
      </c>
      <c r="J80" s="181" t="s">
        <v>2997</v>
      </c>
      <c r="K80" s="181" t="s">
        <v>3040</v>
      </c>
      <c r="L80" s="181" t="s">
        <v>3355</v>
      </c>
      <c r="M80" s="181" t="s">
        <v>2997</v>
      </c>
      <c r="N80" s="181" t="s">
        <v>3040</v>
      </c>
      <c r="O80" s="181" t="s">
        <v>3356</v>
      </c>
      <c r="P80" s="181" t="s">
        <v>2997</v>
      </c>
      <c r="Q80" s="181" t="s">
        <v>3040</v>
      </c>
      <c r="R80" s="181" t="s">
        <v>3356</v>
      </c>
      <c r="S80" s="181" t="s">
        <v>2997</v>
      </c>
      <c r="T80" s="181" t="s">
        <v>3040</v>
      </c>
      <c r="U80" s="181" t="s">
        <v>3357</v>
      </c>
      <c r="V80" s="181" t="s">
        <v>2997</v>
      </c>
      <c r="W80" s="181" t="s">
        <v>3040</v>
      </c>
      <c r="X80" s="181" t="s">
        <v>3358</v>
      </c>
      <c r="Y80" s="181" t="s">
        <v>2997</v>
      </c>
      <c r="Z80" s="181" t="s">
        <v>3040</v>
      </c>
      <c r="AA80" s="181" t="s">
        <v>2885</v>
      </c>
      <c r="AB80" s="181" t="s">
        <v>2997</v>
      </c>
      <c r="AC80" s="181" t="s">
        <v>3040</v>
      </c>
      <c r="AD80" s="181" t="s">
        <v>2885</v>
      </c>
      <c r="AE80" s="181" t="s">
        <v>2997</v>
      </c>
      <c r="AF80" s="181" t="s">
        <v>3040</v>
      </c>
      <c r="AG80" s="181" t="s">
        <v>2885</v>
      </c>
      <c r="AH80" s="181" t="s">
        <v>2997</v>
      </c>
      <c r="AI80" s="181" t="s">
        <v>3040</v>
      </c>
      <c r="AJ80" s="181" t="s">
        <v>2885</v>
      </c>
      <c r="AK80" s="181" t="s">
        <v>2997</v>
      </c>
      <c r="AL80" s="181" t="s">
        <v>3040</v>
      </c>
      <c r="AM80" s="181" t="s">
        <v>2885</v>
      </c>
      <c r="AN80" s="181" t="s">
        <v>2997</v>
      </c>
      <c r="AO80" s="181" t="s">
        <v>3040</v>
      </c>
      <c r="AP80" s="181" t="s">
        <v>2885</v>
      </c>
      <c r="AQ80" s="181" t="s">
        <v>2997</v>
      </c>
      <c r="AR80" s="181" t="s">
        <v>2885</v>
      </c>
      <c r="AS80" s="181" t="s">
        <v>2885</v>
      </c>
      <c r="AT80" s="181" t="s">
        <v>2997</v>
      </c>
      <c r="AU80" s="181" t="s">
        <v>3040</v>
      </c>
      <c r="AV80" s="181" t="s">
        <v>2885</v>
      </c>
      <c r="AW80" s="181" t="s">
        <v>2997</v>
      </c>
      <c r="AX80" s="181" t="s">
        <v>2885</v>
      </c>
      <c r="AY80" s="181" t="s">
        <v>2885</v>
      </c>
      <c r="AZ80" s="181" t="s">
        <v>2997</v>
      </c>
      <c r="BA80" s="181" t="s">
        <v>3040</v>
      </c>
      <c r="BB80" s="181" t="s">
        <v>2885</v>
      </c>
      <c r="BC80" s="181" t="s">
        <v>2997</v>
      </c>
      <c r="BD80" s="181" t="s">
        <v>2885</v>
      </c>
      <c r="BE80" s="181" t="s">
        <v>2885</v>
      </c>
      <c r="BF80" s="181" t="s">
        <v>2997</v>
      </c>
      <c r="BG80" s="181" t="s">
        <v>2885</v>
      </c>
      <c r="BH80" s="181" t="s">
        <v>2885</v>
      </c>
      <c r="BI80" s="181" t="s">
        <v>2997</v>
      </c>
      <c r="BJ80" s="181" t="s">
        <v>2885</v>
      </c>
      <c r="BK80" s="181" t="s">
        <v>2885</v>
      </c>
      <c r="BL80" s="181" t="s">
        <v>2997</v>
      </c>
      <c r="BM80" s="181" t="s">
        <v>2885</v>
      </c>
      <c r="BN80" s="181" t="s">
        <v>2885</v>
      </c>
      <c r="BO80" s="181" t="s">
        <v>2997</v>
      </c>
      <c r="BP80" s="181" t="s">
        <v>2885</v>
      </c>
      <c r="BQ80" s="181" t="s">
        <v>2885</v>
      </c>
      <c r="BR80" s="181" t="s">
        <v>2997</v>
      </c>
      <c r="BS80" s="181" t="s">
        <v>2885</v>
      </c>
      <c r="BT80" s="181" t="s">
        <v>2885</v>
      </c>
      <c r="BU80" s="181" t="s">
        <v>2997</v>
      </c>
      <c r="BV80" s="181" t="s">
        <v>2885</v>
      </c>
      <c r="BW80" s="181" t="s">
        <v>2885</v>
      </c>
      <c r="BX80" s="181" t="s">
        <v>2997</v>
      </c>
      <c r="BY80" s="181" t="s">
        <v>2885</v>
      </c>
      <c r="BZ80" s="181" t="s">
        <v>2885</v>
      </c>
      <c r="CA80" s="181" t="s">
        <v>2997</v>
      </c>
      <c r="CB80" s="181" t="s">
        <v>2885</v>
      </c>
      <c r="CC80" s="181" t="s">
        <v>2885</v>
      </c>
      <c r="CD80" s="181" t="s">
        <v>2997</v>
      </c>
      <c r="CE80" s="181" t="s">
        <v>2885</v>
      </c>
      <c r="CF80" s="181" t="s">
        <v>2885</v>
      </c>
      <c r="CG80" s="181" t="s">
        <v>2997</v>
      </c>
      <c r="CH80" s="181" t="s">
        <v>2885</v>
      </c>
      <c r="CI80" s="181" t="s">
        <v>2885</v>
      </c>
      <c r="CJ80" s="181" t="s">
        <v>2997</v>
      </c>
      <c r="CK80" s="181" t="s">
        <v>2885</v>
      </c>
      <c r="CL80" s="181" t="s">
        <v>2885</v>
      </c>
      <c r="CM80" s="181" t="s">
        <v>2997</v>
      </c>
      <c r="CN80" s="181" t="s">
        <v>2885</v>
      </c>
      <c r="CO80" s="181" t="s">
        <v>2885</v>
      </c>
      <c r="CP80" s="181" t="s">
        <v>2997</v>
      </c>
      <c r="CQ80" s="181" t="s">
        <v>2885</v>
      </c>
      <c r="CR80" s="181" t="s">
        <v>2885</v>
      </c>
      <c r="CS80" s="181" t="s">
        <v>2997</v>
      </c>
      <c r="CT80" s="181" t="s">
        <v>2885</v>
      </c>
      <c r="CU80" s="181" t="s">
        <v>2885</v>
      </c>
      <c r="CV80" s="181" t="s">
        <v>2997</v>
      </c>
      <c r="CW80" s="181" t="s">
        <v>2885</v>
      </c>
      <c r="CX80" s="181" t="s">
        <v>2885</v>
      </c>
      <c r="CY80" s="181" t="s">
        <v>2997</v>
      </c>
      <c r="CZ80" s="181" t="s">
        <v>2885</v>
      </c>
      <c r="DA80" s="181" t="s">
        <v>2885</v>
      </c>
      <c r="DB80" s="181" t="s">
        <v>2997</v>
      </c>
      <c r="DC80" s="181" t="s">
        <v>2885</v>
      </c>
      <c r="DD80" s="181" t="s">
        <v>2885</v>
      </c>
      <c r="DE80" s="181" t="s">
        <v>2997</v>
      </c>
      <c r="DF80" s="181" t="s">
        <v>2885</v>
      </c>
      <c r="DG80" s="181" t="s">
        <v>2885</v>
      </c>
      <c r="DH80" s="181" t="s">
        <v>2997</v>
      </c>
      <c r="DI80" s="181" t="s">
        <v>2885</v>
      </c>
      <c r="DJ80" s="181" t="s">
        <v>2885</v>
      </c>
      <c r="DK80" s="181" t="s">
        <v>2997</v>
      </c>
      <c r="DL80" s="181" t="s">
        <v>2885</v>
      </c>
      <c r="DM80" s="181" t="s">
        <v>2885</v>
      </c>
      <c r="DN80" s="181" t="s">
        <v>2997</v>
      </c>
      <c r="DO80" s="181" t="s">
        <v>2885</v>
      </c>
      <c r="DP80" s="181" t="s">
        <v>2885</v>
      </c>
      <c r="DQ80" s="181" t="s">
        <v>2997</v>
      </c>
      <c r="DR80" s="181" t="s">
        <v>3040</v>
      </c>
      <c r="DS80" s="181" t="s">
        <v>3040</v>
      </c>
      <c r="DT80" s="181" t="s">
        <v>2997</v>
      </c>
      <c r="DU80" s="181" t="s">
        <v>3040</v>
      </c>
      <c r="DV80" s="181" t="s">
        <v>3040</v>
      </c>
      <c r="DW80" s="181" t="s">
        <v>2997</v>
      </c>
      <c r="DX80" s="181" t="s">
        <v>3040</v>
      </c>
      <c r="DY80" s="181" t="s">
        <v>3040</v>
      </c>
      <c r="DZ80" s="181" t="s">
        <v>2997</v>
      </c>
      <c r="EA80" s="181" t="s">
        <v>3040</v>
      </c>
      <c r="EB80" s="181" t="s">
        <v>3040</v>
      </c>
      <c r="EC80" s="181" t="s">
        <v>2997</v>
      </c>
      <c r="ED80" s="181" t="s">
        <v>3040</v>
      </c>
      <c r="EE80" s="181" t="s">
        <v>3040</v>
      </c>
      <c r="EF80" s="181" t="s">
        <v>2997</v>
      </c>
      <c r="EG80" s="181" t="s">
        <v>3040</v>
      </c>
      <c r="EH80" s="181" t="s">
        <v>3040</v>
      </c>
      <c r="EI80" s="181" t="s">
        <v>2997</v>
      </c>
      <c r="EJ80" s="181" t="s">
        <v>3040</v>
      </c>
      <c r="EK80" s="181" t="s">
        <v>2885</v>
      </c>
      <c r="EL80" s="181" t="s">
        <v>2997</v>
      </c>
      <c r="EM80" s="181" t="s">
        <v>3040</v>
      </c>
      <c r="EN80" s="181" t="s">
        <v>2885</v>
      </c>
      <c r="EO80" s="181" t="s">
        <v>2997</v>
      </c>
      <c r="EP80" s="181" t="s">
        <v>3040</v>
      </c>
      <c r="EQ80" s="181" t="s">
        <v>2885</v>
      </c>
      <c r="ER80" s="181" t="s">
        <v>2997</v>
      </c>
      <c r="ES80" s="181" t="s">
        <v>3040</v>
      </c>
      <c r="ET80" s="181" t="s">
        <v>2885</v>
      </c>
    </row>
    <row r="81" spans="1:150" x14ac:dyDescent="0.3">
      <c r="A81" s="1"/>
      <c r="B81" s="179" t="s">
        <v>3368</v>
      </c>
      <c r="C81" s="179" t="s">
        <v>164</v>
      </c>
      <c r="D81" s="179" t="s">
        <v>181</v>
      </c>
      <c r="E81" s="179" t="s">
        <v>3369</v>
      </c>
      <c r="F81" s="179" t="s">
        <v>3370</v>
      </c>
      <c r="G81" s="179" t="s">
        <v>2997</v>
      </c>
      <c r="H81" s="179" t="s">
        <v>2885</v>
      </c>
      <c r="I81" s="179" t="s">
        <v>2885</v>
      </c>
      <c r="J81" s="179" t="s">
        <v>2997</v>
      </c>
      <c r="K81" s="179" t="s">
        <v>2885</v>
      </c>
      <c r="L81" s="179" t="s">
        <v>2885</v>
      </c>
      <c r="M81" s="179" t="s">
        <v>2997</v>
      </c>
      <c r="N81" s="179" t="s">
        <v>2885</v>
      </c>
      <c r="O81" s="179" t="s">
        <v>2885</v>
      </c>
      <c r="P81" s="179" t="s">
        <v>2997</v>
      </c>
      <c r="Q81" s="179" t="s">
        <v>2885</v>
      </c>
      <c r="R81" s="179" t="s">
        <v>2885</v>
      </c>
      <c r="S81" s="179" t="s">
        <v>2997</v>
      </c>
      <c r="T81" s="179" t="s">
        <v>2885</v>
      </c>
      <c r="U81" s="179" t="s">
        <v>2885</v>
      </c>
      <c r="V81" s="179" t="s">
        <v>2997</v>
      </c>
      <c r="W81" s="179" t="s">
        <v>2885</v>
      </c>
      <c r="X81" s="179" t="s">
        <v>2885</v>
      </c>
      <c r="Y81" s="179" t="s">
        <v>2997</v>
      </c>
      <c r="Z81" s="179" t="s">
        <v>2885</v>
      </c>
      <c r="AA81" s="179" t="s">
        <v>2885</v>
      </c>
      <c r="AB81" s="179" t="s">
        <v>2997</v>
      </c>
      <c r="AC81" s="179" t="s">
        <v>2885</v>
      </c>
      <c r="AD81" s="179" t="s">
        <v>2885</v>
      </c>
      <c r="AE81" s="179" t="s">
        <v>2997</v>
      </c>
      <c r="AF81" s="179" t="s">
        <v>2885</v>
      </c>
      <c r="AG81" s="179" t="s">
        <v>2885</v>
      </c>
      <c r="AH81" s="179" t="s">
        <v>2997</v>
      </c>
      <c r="AI81" s="179" t="s">
        <v>2885</v>
      </c>
      <c r="AJ81" s="179" t="s">
        <v>2885</v>
      </c>
      <c r="AK81" s="179" t="s">
        <v>2997</v>
      </c>
      <c r="AL81" s="179" t="s">
        <v>2885</v>
      </c>
      <c r="AM81" s="179" t="s">
        <v>2885</v>
      </c>
      <c r="AN81" s="179" t="s">
        <v>2997</v>
      </c>
      <c r="AO81" s="179" t="s">
        <v>2885</v>
      </c>
      <c r="AP81" s="179" t="s">
        <v>2885</v>
      </c>
      <c r="AQ81" s="179" t="s">
        <v>2997</v>
      </c>
      <c r="AR81" s="179" t="s">
        <v>2885</v>
      </c>
      <c r="AS81" s="179" t="s">
        <v>2885</v>
      </c>
      <c r="AT81" s="179" t="s">
        <v>2997</v>
      </c>
      <c r="AU81" s="179" t="s">
        <v>2885</v>
      </c>
      <c r="AV81" s="179" t="s">
        <v>2885</v>
      </c>
      <c r="AW81" s="179" t="s">
        <v>2997</v>
      </c>
      <c r="AX81" s="179" t="s">
        <v>2885</v>
      </c>
      <c r="AY81" s="179" t="s">
        <v>2885</v>
      </c>
      <c r="AZ81" s="179" t="s">
        <v>2997</v>
      </c>
      <c r="BA81" s="179" t="s">
        <v>2885</v>
      </c>
      <c r="BB81" s="179" t="s">
        <v>2885</v>
      </c>
      <c r="BC81" s="179" t="s">
        <v>2997</v>
      </c>
      <c r="BD81" s="179" t="s">
        <v>2885</v>
      </c>
      <c r="BE81" s="179" t="s">
        <v>2885</v>
      </c>
      <c r="BF81" s="179" t="s">
        <v>2997</v>
      </c>
      <c r="BG81" s="179" t="s">
        <v>2885</v>
      </c>
      <c r="BH81" s="179" t="s">
        <v>2885</v>
      </c>
      <c r="BI81" s="179" t="s">
        <v>2997</v>
      </c>
      <c r="BJ81" s="179" t="s">
        <v>2885</v>
      </c>
      <c r="BK81" s="179" t="s">
        <v>2885</v>
      </c>
      <c r="BL81" s="179" t="s">
        <v>2997</v>
      </c>
      <c r="BM81" s="179" t="s">
        <v>2885</v>
      </c>
      <c r="BN81" s="179" t="s">
        <v>2885</v>
      </c>
      <c r="BO81" s="179" t="s">
        <v>2997</v>
      </c>
      <c r="BP81" s="179" t="s">
        <v>2885</v>
      </c>
      <c r="BQ81" s="179" t="s">
        <v>2885</v>
      </c>
      <c r="BR81" s="179" t="s">
        <v>2997</v>
      </c>
      <c r="BS81" s="179" t="s">
        <v>2885</v>
      </c>
      <c r="BT81" s="179" t="s">
        <v>2885</v>
      </c>
      <c r="BU81" s="179" t="s">
        <v>2997</v>
      </c>
      <c r="BV81" s="179" t="s">
        <v>2885</v>
      </c>
      <c r="BW81" s="179" t="s">
        <v>2885</v>
      </c>
      <c r="BX81" s="179" t="s">
        <v>2997</v>
      </c>
      <c r="BY81" s="179" t="s">
        <v>2885</v>
      </c>
      <c r="BZ81" s="179" t="s">
        <v>2885</v>
      </c>
      <c r="CA81" s="179" t="s">
        <v>2997</v>
      </c>
      <c r="CB81" s="179" t="s">
        <v>2885</v>
      </c>
      <c r="CC81" s="179" t="s">
        <v>2885</v>
      </c>
      <c r="CD81" s="179" t="s">
        <v>2997</v>
      </c>
      <c r="CE81" s="179" t="s">
        <v>2885</v>
      </c>
      <c r="CF81" s="179" t="s">
        <v>2885</v>
      </c>
      <c r="CG81" s="179" t="s">
        <v>2997</v>
      </c>
      <c r="CH81" s="179" t="s">
        <v>2885</v>
      </c>
      <c r="CI81" s="179" t="s">
        <v>2885</v>
      </c>
      <c r="CJ81" s="179" t="s">
        <v>2997</v>
      </c>
      <c r="CK81" s="179" t="s">
        <v>2885</v>
      </c>
      <c r="CL81" s="179" t="s">
        <v>2885</v>
      </c>
      <c r="CM81" s="179" t="s">
        <v>2997</v>
      </c>
      <c r="CN81" s="179" t="s">
        <v>2885</v>
      </c>
      <c r="CO81" s="179" t="s">
        <v>2885</v>
      </c>
      <c r="CP81" s="179" t="s">
        <v>2997</v>
      </c>
      <c r="CQ81" s="179" t="s">
        <v>2885</v>
      </c>
      <c r="CR81" s="179" t="s">
        <v>2885</v>
      </c>
      <c r="CS81" s="179" t="s">
        <v>2997</v>
      </c>
      <c r="CT81" s="179" t="s">
        <v>2885</v>
      </c>
      <c r="CU81" s="179" t="s">
        <v>2885</v>
      </c>
      <c r="CV81" s="179" t="s">
        <v>2997</v>
      </c>
      <c r="CW81" s="179" t="s">
        <v>2885</v>
      </c>
      <c r="CX81" s="179" t="s">
        <v>2885</v>
      </c>
      <c r="CY81" s="179" t="s">
        <v>2997</v>
      </c>
      <c r="CZ81" s="179" t="s">
        <v>2885</v>
      </c>
      <c r="DA81" s="179" t="s">
        <v>2885</v>
      </c>
      <c r="DB81" s="179" t="s">
        <v>2997</v>
      </c>
      <c r="DC81" s="179" t="s">
        <v>2885</v>
      </c>
      <c r="DD81" s="179" t="s">
        <v>2885</v>
      </c>
      <c r="DE81" s="179" t="s">
        <v>2997</v>
      </c>
      <c r="DF81" s="179" t="s">
        <v>2885</v>
      </c>
      <c r="DG81" s="179" t="s">
        <v>2885</v>
      </c>
      <c r="DH81" s="179" t="s">
        <v>2997</v>
      </c>
      <c r="DI81" s="179" t="s">
        <v>2885</v>
      </c>
      <c r="DJ81" s="179" t="s">
        <v>2885</v>
      </c>
      <c r="DK81" s="179" t="s">
        <v>2997</v>
      </c>
      <c r="DL81" s="179" t="s">
        <v>2885</v>
      </c>
      <c r="DM81" s="179" t="s">
        <v>2885</v>
      </c>
      <c r="DN81" s="179" t="s">
        <v>2997</v>
      </c>
      <c r="DO81" s="179" t="s">
        <v>2885</v>
      </c>
      <c r="DP81" s="179" t="s">
        <v>2885</v>
      </c>
      <c r="DQ81" s="179" t="s">
        <v>2997</v>
      </c>
      <c r="DR81" s="179" t="s">
        <v>2885</v>
      </c>
      <c r="DS81" s="179" t="s">
        <v>2885</v>
      </c>
      <c r="DT81" s="179" t="s">
        <v>2997</v>
      </c>
      <c r="DU81" s="179" t="s">
        <v>2885</v>
      </c>
      <c r="DV81" s="179" t="s">
        <v>2885</v>
      </c>
      <c r="DW81" s="179" t="s">
        <v>2997</v>
      </c>
      <c r="DX81" s="179" t="s">
        <v>2885</v>
      </c>
      <c r="DY81" s="179" t="s">
        <v>2885</v>
      </c>
      <c r="DZ81" s="179" t="s">
        <v>2997</v>
      </c>
      <c r="EA81" s="179" t="s">
        <v>2885</v>
      </c>
      <c r="EB81" s="179" t="s">
        <v>2885</v>
      </c>
      <c r="EC81" s="179" t="s">
        <v>2997</v>
      </c>
      <c r="ED81" s="179" t="s">
        <v>2885</v>
      </c>
      <c r="EE81" s="179" t="s">
        <v>2885</v>
      </c>
      <c r="EF81" s="179" t="s">
        <v>2997</v>
      </c>
      <c r="EG81" s="179" t="s">
        <v>2885</v>
      </c>
      <c r="EH81" s="179" t="s">
        <v>2885</v>
      </c>
      <c r="EI81" s="179" t="s">
        <v>2997</v>
      </c>
      <c r="EJ81" s="179" t="s">
        <v>2885</v>
      </c>
      <c r="EK81" s="179" t="s">
        <v>2885</v>
      </c>
      <c r="EL81" s="179" t="s">
        <v>2997</v>
      </c>
      <c r="EM81" s="179" t="s">
        <v>2885</v>
      </c>
      <c r="EN81" s="179" t="s">
        <v>2885</v>
      </c>
      <c r="EO81" s="179" t="s">
        <v>2997</v>
      </c>
      <c r="EP81" s="179" t="s">
        <v>2885</v>
      </c>
      <c r="EQ81" s="179" t="s">
        <v>2885</v>
      </c>
      <c r="ER81" s="179" t="s">
        <v>2997</v>
      </c>
      <c r="ES81" s="179" t="s">
        <v>2885</v>
      </c>
      <c r="ET81" s="179" t="s">
        <v>2885</v>
      </c>
    </row>
    <row r="82" spans="1:150" x14ac:dyDescent="0.3">
      <c r="A82" s="1"/>
      <c r="B82" s="180" t="s">
        <v>3371</v>
      </c>
      <c r="C82" s="180" t="s">
        <v>164</v>
      </c>
      <c r="D82" s="180" t="s">
        <v>181</v>
      </c>
      <c r="E82" s="180" t="s">
        <v>3372</v>
      </c>
      <c r="F82" s="180" t="s">
        <v>3373</v>
      </c>
      <c r="G82" s="181" t="s">
        <v>2997</v>
      </c>
      <c r="H82" s="181" t="s">
        <v>1029</v>
      </c>
      <c r="I82" s="181" t="s">
        <v>1029</v>
      </c>
      <c r="J82" s="181" t="s">
        <v>2997</v>
      </c>
      <c r="K82" s="181" t="s">
        <v>1029</v>
      </c>
      <c r="L82" s="181" t="s">
        <v>1029</v>
      </c>
      <c r="M82" s="181" t="s">
        <v>2997</v>
      </c>
      <c r="N82" s="181" t="s">
        <v>1029</v>
      </c>
      <c r="O82" s="181" t="s">
        <v>1029</v>
      </c>
      <c r="P82" s="181" t="s">
        <v>2997</v>
      </c>
      <c r="Q82" s="181" t="s">
        <v>1029</v>
      </c>
      <c r="R82" s="181" t="s">
        <v>1029</v>
      </c>
      <c r="S82" s="181" t="s">
        <v>2997</v>
      </c>
      <c r="T82" s="181" t="s">
        <v>1029</v>
      </c>
      <c r="U82" s="181" t="s">
        <v>1029</v>
      </c>
      <c r="V82" s="181" t="s">
        <v>2997</v>
      </c>
      <c r="W82" s="181" t="s">
        <v>1029</v>
      </c>
      <c r="X82" s="181" t="s">
        <v>1029</v>
      </c>
      <c r="Y82" s="181" t="s">
        <v>2997</v>
      </c>
      <c r="Z82" s="181" t="s">
        <v>1029</v>
      </c>
      <c r="AA82" s="181" t="s">
        <v>1029</v>
      </c>
      <c r="AB82" s="181" t="s">
        <v>2997</v>
      </c>
      <c r="AC82" s="181" t="s">
        <v>1029</v>
      </c>
      <c r="AD82" s="181" t="s">
        <v>1029</v>
      </c>
      <c r="AE82" s="181" t="s">
        <v>2997</v>
      </c>
      <c r="AF82" s="181" t="s">
        <v>1029</v>
      </c>
      <c r="AG82" s="181" t="s">
        <v>1029</v>
      </c>
      <c r="AH82" s="181" t="s">
        <v>2997</v>
      </c>
      <c r="AI82" s="181" t="s">
        <v>1029</v>
      </c>
      <c r="AJ82" s="181" t="s">
        <v>1029</v>
      </c>
      <c r="AK82" s="181" t="s">
        <v>2997</v>
      </c>
      <c r="AL82" s="181" t="s">
        <v>1029</v>
      </c>
      <c r="AM82" s="181" t="s">
        <v>1029</v>
      </c>
      <c r="AN82" s="181" t="s">
        <v>2997</v>
      </c>
      <c r="AO82" s="181" t="s">
        <v>1029</v>
      </c>
      <c r="AP82" s="181" t="s">
        <v>1029</v>
      </c>
      <c r="AQ82" s="181" t="s">
        <v>2997</v>
      </c>
      <c r="AR82" s="181" t="s">
        <v>1029</v>
      </c>
      <c r="AS82" s="181" t="s">
        <v>1029</v>
      </c>
      <c r="AT82" s="181" t="s">
        <v>2997</v>
      </c>
      <c r="AU82" s="181" t="s">
        <v>1029</v>
      </c>
      <c r="AV82" s="181" t="s">
        <v>1029</v>
      </c>
      <c r="AW82" s="181" t="s">
        <v>2997</v>
      </c>
      <c r="AX82" s="181" t="s">
        <v>1029</v>
      </c>
      <c r="AY82" s="181" t="s">
        <v>1029</v>
      </c>
      <c r="AZ82" s="181" t="s">
        <v>2997</v>
      </c>
      <c r="BA82" s="181" t="s">
        <v>1029</v>
      </c>
      <c r="BB82" s="181" t="s">
        <v>1029</v>
      </c>
      <c r="BC82" s="181" t="s">
        <v>2997</v>
      </c>
      <c r="BD82" s="181" t="s">
        <v>1029</v>
      </c>
      <c r="BE82" s="181" t="s">
        <v>1029</v>
      </c>
      <c r="BF82" s="181" t="s">
        <v>2997</v>
      </c>
      <c r="BG82" s="181" t="s">
        <v>1029</v>
      </c>
      <c r="BH82" s="181" t="s">
        <v>1029</v>
      </c>
      <c r="BI82" s="181" t="s">
        <v>2997</v>
      </c>
      <c r="BJ82" s="181" t="s">
        <v>1029</v>
      </c>
      <c r="BK82" s="181" t="s">
        <v>1029</v>
      </c>
      <c r="BL82" s="181" t="s">
        <v>2997</v>
      </c>
      <c r="BM82" s="181" t="s">
        <v>1029</v>
      </c>
      <c r="BN82" s="181" t="s">
        <v>1029</v>
      </c>
      <c r="BO82" s="181" t="s">
        <v>2997</v>
      </c>
      <c r="BP82" s="181" t="s">
        <v>1029</v>
      </c>
      <c r="BQ82" s="181" t="s">
        <v>1029</v>
      </c>
      <c r="BR82" s="181" t="s">
        <v>2997</v>
      </c>
      <c r="BS82" s="181" t="s">
        <v>1029</v>
      </c>
      <c r="BT82" s="181" t="s">
        <v>1029</v>
      </c>
      <c r="BU82" s="181" t="s">
        <v>2997</v>
      </c>
      <c r="BV82" s="181" t="s">
        <v>1029</v>
      </c>
      <c r="BW82" s="181" t="s">
        <v>1029</v>
      </c>
      <c r="BX82" s="181" t="s">
        <v>2997</v>
      </c>
      <c r="BY82" s="181" t="s">
        <v>1029</v>
      </c>
      <c r="BZ82" s="181" t="s">
        <v>1029</v>
      </c>
      <c r="CA82" s="181" t="s">
        <v>2997</v>
      </c>
      <c r="CB82" s="181" t="s">
        <v>1029</v>
      </c>
      <c r="CC82" s="181" t="s">
        <v>1029</v>
      </c>
      <c r="CD82" s="181" t="s">
        <v>2997</v>
      </c>
      <c r="CE82" s="181" t="s">
        <v>1029</v>
      </c>
      <c r="CF82" s="181" t="s">
        <v>1029</v>
      </c>
      <c r="CG82" s="181" t="s">
        <v>2997</v>
      </c>
      <c r="CH82" s="181" t="s">
        <v>1029</v>
      </c>
      <c r="CI82" s="181" t="s">
        <v>1029</v>
      </c>
      <c r="CJ82" s="181" t="s">
        <v>2997</v>
      </c>
      <c r="CK82" s="181" t="s">
        <v>1029</v>
      </c>
      <c r="CL82" s="181" t="s">
        <v>1029</v>
      </c>
      <c r="CM82" s="181" t="s">
        <v>2997</v>
      </c>
      <c r="CN82" s="181" t="s">
        <v>1029</v>
      </c>
      <c r="CO82" s="181" t="s">
        <v>1029</v>
      </c>
      <c r="CP82" s="181" t="s">
        <v>2997</v>
      </c>
      <c r="CQ82" s="181" t="s">
        <v>1029</v>
      </c>
      <c r="CR82" s="181" t="s">
        <v>1029</v>
      </c>
      <c r="CS82" s="181" t="s">
        <v>2997</v>
      </c>
      <c r="CT82" s="181" t="s">
        <v>1029</v>
      </c>
      <c r="CU82" s="181" t="s">
        <v>1029</v>
      </c>
      <c r="CV82" s="181" t="s">
        <v>2997</v>
      </c>
      <c r="CW82" s="181" t="s">
        <v>1029</v>
      </c>
      <c r="CX82" s="181" t="s">
        <v>1029</v>
      </c>
      <c r="CY82" s="181" t="s">
        <v>2997</v>
      </c>
      <c r="CZ82" s="181" t="s">
        <v>1029</v>
      </c>
      <c r="DA82" s="181" t="s">
        <v>1029</v>
      </c>
      <c r="DB82" s="181" t="s">
        <v>2997</v>
      </c>
      <c r="DC82" s="181" t="s">
        <v>1029</v>
      </c>
      <c r="DD82" s="181" t="s">
        <v>1029</v>
      </c>
      <c r="DE82" s="181" t="s">
        <v>2997</v>
      </c>
      <c r="DF82" s="181" t="s">
        <v>1029</v>
      </c>
      <c r="DG82" s="181" t="s">
        <v>1029</v>
      </c>
      <c r="DH82" s="181" t="s">
        <v>2997</v>
      </c>
      <c r="DI82" s="181" t="s">
        <v>1029</v>
      </c>
      <c r="DJ82" s="181" t="s">
        <v>1029</v>
      </c>
      <c r="DK82" s="181" t="s">
        <v>2997</v>
      </c>
      <c r="DL82" s="181" t="s">
        <v>1029</v>
      </c>
      <c r="DM82" s="181" t="s">
        <v>1029</v>
      </c>
      <c r="DN82" s="181" t="s">
        <v>2997</v>
      </c>
      <c r="DO82" s="181" t="s">
        <v>1029</v>
      </c>
      <c r="DP82" s="181" t="s">
        <v>1029</v>
      </c>
      <c r="DQ82" s="181" t="s">
        <v>2997</v>
      </c>
      <c r="DR82" s="181" t="s">
        <v>1029</v>
      </c>
      <c r="DS82" s="181" t="s">
        <v>1029</v>
      </c>
      <c r="DT82" s="181" t="s">
        <v>2997</v>
      </c>
      <c r="DU82" s="181" t="s">
        <v>1029</v>
      </c>
      <c r="DV82" s="181" t="s">
        <v>1029</v>
      </c>
      <c r="DW82" s="181" t="s">
        <v>2997</v>
      </c>
      <c r="DX82" s="181" t="s">
        <v>1029</v>
      </c>
      <c r="DY82" s="181" t="s">
        <v>1029</v>
      </c>
      <c r="DZ82" s="181" t="s">
        <v>2997</v>
      </c>
      <c r="EA82" s="181" t="s">
        <v>1029</v>
      </c>
      <c r="EB82" s="181" t="s">
        <v>1029</v>
      </c>
      <c r="EC82" s="181" t="s">
        <v>2997</v>
      </c>
      <c r="ED82" s="181" t="s">
        <v>1029</v>
      </c>
      <c r="EE82" s="181" t="s">
        <v>1029</v>
      </c>
      <c r="EF82" s="181" t="s">
        <v>2997</v>
      </c>
      <c r="EG82" s="181" t="s">
        <v>1029</v>
      </c>
      <c r="EH82" s="181" t="s">
        <v>1029</v>
      </c>
      <c r="EI82" s="181" t="s">
        <v>2997</v>
      </c>
      <c r="EJ82" s="181" t="s">
        <v>1029</v>
      </c>
      <c r="EK82" s="181" t="s">
        <v>1029</v>
      </c>
      <c r="EL82" s="181" t="s">
        <v>2997</v>
      </c>
      <c r="EM82" s="181" t="s">
        <v>1029</v>
      </c>
      <c r="EN82" s="181" t="s">
        <v>1029</v>
      </c>
      <c r="EO82" s="181" t="s">
        <v>2997</v>
      </c>
      <c r="EP82" s="181" t="s">
        <v>1029</v>
      </c>
      <c r="EQ82" s="181" t="s">
        <v>1029</v>
      </c>
      <c r="ER82" s="181" t="s">
        <v>2997</v>
      </c>
      <c r="ES82" s="181" t="s">
        <v>1029</v>
      </c>
      <c r="ET82" s="181" t="s">
        <v>1029</v>
      </c>
    </row>
    <row r="83" spans="1:150" x14ac:dyDescent="0.3">
      <c r="A83" s="1"/>
      <c r="B83" s="180" t="s">
        <v>3374</v>
      </c>
      <c r="C83" s="180" t="s">
        <v>164</v>
      </c>
      <c r="D83" s="180" t="s">
        <v>181</v>
      </c>
      <c r="E83" s="180" t="s">
        <v>3375</v>
      </c>
      <c r="F83" s="180" t="s">
        <v>3376</v>
      </c>
      <c r="G83" s="181" t="s">
        <v>2997</v>
      </c>
      <c r="H83" s="181" t="s">
        <v>1029</v>
      </c>
      <c r="I83" s="181" t="s">
        <v>1029</v>
      </c>
      <c r="J83" s="181" t="s">
        <v>2997</v>
      </c>
      <c r="K83" s="181" t="s">
        <v>1029</v>
      </c>
      <c r="L83" s="181" t="s">
        <v>1029</v>
      </c>
      <c r="M83" s="181" t="s">
        <v>2997</v>
      </c>
      <c r="N83" s="181" t="s">
        <v>1029</v>
      </c>
      <c r="O83" s="181" t="s">
        <v>1029</v>
      </c>
      <c r="P83" s="181" t="s">
        <v>2997</v>
      </c>
      <c r="Q83" s="181" t="s">
        <v>1029</v>
      </c>
      <c r="R83" s="181" t="s">
        <v>1029</v>
      </c>
      <c r="S83" s="181" t="s">
        <v>2997</v>
      </c>
      <c r="T83" s="181" t="s">
        <v>1029</v>
      </c>
      <c r="U83" s="181" t="s">
        <v>1029</v>
      </c>
      <c r="V83" s="181" t="s">
        <v>2997</v>
      </c>
      <c r="W83" s="181" t="s">
        <v>1029</v>
      </c>
      <c r="X83" s="181" t="s">
        <v>1029</v>
      </c>
      <c r="Y83" s="181" t="s">
        <v>2997</v>
      </c>
      <c r="Z83" s="181" t="s">
        <v>1029</v>
      </c>
      <c r="AA83" s="181" t="s">
        <v>1029</v>
      </c>
      <c r="AB83" s="181" t="s">
        <v>2997</v>
      </c>
      <c r="AC83" s="181" t="s">
        <v>1029</v>
      </c>
      <c r="AD83" s="181" t="s">
        <v>1029</v>
      </c>
      <c r="AE83" s="181" t="s">
        <v>2997</v>
      </c>
      <c r="AF83" s="181" t="s">
        <v>1029</v>
      </c>
      <c r="AG83" s="181" t="s">
        <v>1029</v>
      </c>
      <c r="AH83" s="181" t="s">
        <v>2997</v>
      </c>
      <c r="AI83" s="181" t="s">
        <v>1029</v>
      </c>
      <c r="AJ83" s="181" t="s">
        <v>1029</v>
      </c>
      <c r="AK83" s="181" t="s">
        <v>2997</v>
      </c>
      <c r="AL83" s="181" t="s">
        <v>1029</v>
      </c>
      <c r="AM83" s="181" t="s">
        <v>1029</v>
      </c>
      <c r="AN83" s="181" t="s">
        <v>2997</v>
      </c>
      <c r="AO83" s="181" t="s">
        <v>1029</v>
      </c>
      <c r="AP83" s="181" t="s">
        <v>1029</v>
      </c>
      <c r="AQ83" s="181" t="s">
        <v>2997</v>
      </c>
      <c r="AR83" s="181" t="s">
        <v>1029</v>
      </c>
      <c r="AS83" s="181" t="s">
        <v>1029</v>
      </c>
      <c r="AT83" s="181" t="s">
        <v>2997</v>
      </c>
      <c r="AU83" s="181" t="s">
        <v>1029</v>
      </c>
      <c r="AV83" s="181" t="s">
        <v>1029</v>
      </c>
      <c r="AW83" s="181" t="s">
        <v>2997</v>
      </c>
      <c r="AX83" s="181" t="s">
        <v>1029</v>
      </c>
      <c r="AY83" s="181" t="s">
        <v>1029</v>
      </c>
      <c r="AZ83" s="181" t="s">
        <v>2997</v>
      </c>
      <c r="BA83" s="181" t="s">
        <v>1029</v>
      </c>
      <c r="BB83" s="181" t="s">
        <v>1029</v>
      </c>
      <c r="BC83" s="181" t="s">
        <v>2997</v>
      </c>
      <c r="BD83" s="181" t="s">
        <v>1029</v>
      </c>
      <c r="BE83" s="181" t="s">
        <v>1029</v>
      </c>
      <c r="BF83" s="181" t="s">
        <v>2997</v>
      </c>
      <c r="BG83" s="181" t="s">
        <v>1029</v>
      </c>
      <c r="BH83" s="181" t="s">
        <v>1029</v>
      </c>
      <c r="BI83" s="181" t="s">
        <v>2997</v>
      </c>
      <c r="BJ83" s="181" t="s">
        <v>1029</v>
      </c>
      <c r="BK83" s="181" t="s">
        <v>1029</v>
      </c>
      <c r="BL83" s="181" t="s">
        <v>2997</v>
      </c>
      <c r="BM83" s="181" t="s">
        <v>1029</v>
      </c>
      <c r="BN83" s="181" t="s">
        <v>1029</v>
      </c>
      <c r="BO83" s="181" t="s">
        <v>2997</v>
      </c>
      <c r="BP83" s="181" t="s">
        <v>1029</v>
      </c>
      <c r="BQ83" s="181" t="s">
        <v>1029</v>
      </c>
      <c r="BR83" s="181" t="s">
        <v>2997</v>
      </c>
      <c r="BS83" s="181" t="s">
        <v>1029</v>
      </c>
      <c r="BT83" s="181" t="s">
        <v>1029</v>
      </c>
      <c r="BU83" s="181" t="s">
        <v>2997</v>
      </c>
      <c r="BV83" s="181" t="s">
        <v>1029</v>
      </c>
      <c r="BW83" s="181" t="s">
        <v>1029</v>
      </c>
      <c r="BX83" s="181" t="s">
        <v>2997</v>
      </c>
      <c r="BY83" s="181" t="s">
        <v>1029</v>
      </c>
      <c r="BZ83" s="181" t="s">
        <v>1029</v>
      </c>
      <c r="CA83" s="181" t="s">
        <v>2997</v>
      </c>
      <c r="CB83" s="181" t="s">
        <v>1029</v>
      </c>
      <c r="CC83" s="181" t="s">
        <v>1029</v>
      </c>
      <c r="CD83" s="181" t="s">
        <v>2997</v>
      </c>
      <c r="CE83" s="181" t="s">
        <v>1029</v>
      </c>
      <c r="CF83" s="181" t="s">
        <v>1029</v>
      </c>
      <c r="CG83" s="181" t="s">
        <v>2997</v>
      </c>
      <c r="CH83" s="181" t="s">
        <v>1029</v>
      </c>
      <c r="CI83" s="181" t="s">
        <v>1029</v>
      </c>
      <c r="CJ83" s="181" t="s">
        <v>2997</v>
      </c>
      <c r="CK83" s="181" t="s">
        <v>1029</v>
      </c>
      <c r="CL83" s="181" t="s">
        <v>1029</v>
      </c>
      <c r="CM83" s="181" t="s">
        <v>2997</v>
      </c>
      <c r="CN83" s="181" t="s">
        <v>1029</v>
      </c>
      <c r="CO83" s="181" t="s">
        <v>1029</v>
      </c>
      <c r="CP83" s="181" t="s">
        <v>2997</v>
      </c>
      <c r="CQ83" s="181" t="s">
        <v>1029</v>
      </c>
      <c r="CR83" s="181" t="s">
        <v>1029</v>
      </c>
      <c r="CS83" s="181" t="s">
        <v>2997</v>
      </c>
      <c r="CT83" s="181" t="s">
        <v>1029</v>
      </c>
      <c r="CU83" s="181" t="s">
        <v>1029</v>
      </c>
      <c r="CV83" s="181" t="s">
        <v>2997</v>
      </c>
      <c r="CW83" s="181" t="s">
        <v>1029</v>
      </c>
      <c r="CX83" s="181" t="s">
        <v>1029</v>
      </c>
      <c r="CY83" s="181" t="s">
        <v>2997</v>
      </c>
      <c r="CZ83" s="181" t="s">
        <v>1029</v>
      </c>
      <c r="DA83" s="181" t="s">
        <v>1029</v>
      </c>
      <c r="DB83" s="181" t="s">
        <v>2997</v>
      </c>
      <c r="DC83" s="181" t="s">
        <v>1029</v>
      </c>
      <c r="DD83" s="181" t="s">
        <v>1029</v>
      </c>
      <c r="DE83" s="181" t="s">
        <v>2997</v>
      </c>
      <c r="DF83" s="181" t="s">
        <v>1029</v>
      </c>
      <c r="DG83" s="181" t="s">
        <v>1029</v>
      </c>
      <c r="DH83" s="181" t="s">
        <v>2997</v>
      </c>
      <c r="DI83" s="181" t="s">
        <v>1029</v>
      </c>
      <c r="DJ83" s="181" t="s">
        <v>1029</v>
      </c>
      <c r="DK83" s="181" t="s">
        <v>2997</v>
      </c>
      <c r="DL83" s="181" t="s">
        <v>1029</v>
      </c>
      <c r="DM83" s="181" t="s">
        <v>1029</v>
      </c>
      <c r="DN83" s="181" t="s">
        <v>2997</v>
      </c>
      <c r="DO83" s="181" t="s">
        <v>1029</v>
      </c>
      <c r="DP83" s="181" t="s">
        <v>1029</v>
      </c>
      <c r="DQ83" s="181" t="s">
        <v>2997</v>
      </c>
      <c r="DR83" s="181" t="s">
        <v>1029</v>
      </c>
      <c r="DS83" s="181" t="s">
        <v>1029</v>
      </c>
      <c r="DT83" s="181" t="s">
        <v>2997</v>
      </c>
      <c r="DU83" s="181" t="s">
        <v>1029</v>
      </c>
      <c r="DV83" s="181" t="s">
        <v>1029</v>
      </c>
      <c r="DW83" s="181" t="s">
        <v>2997</v>
      </c>
      <c r="DX83" s="181" t="s">
        <v>1029</v>
      </c>
      <c r="DY83" s="181" t="s">
        <v>1029</v>
      </c>
      <c r="DZ83" s="181" t="s">
        <v>2997</v>
      </c>
      <c r="EA83" s="181" t="s">
        <v>1029</v>
      </c>
      <c r="EB83" s="181" t="s">
        <v>1029</v>
      </c>
      <c r="EC83" s="181" t="s">
        <v>2997</v>
      </c>
      <c r="ED83" s="181" t="s">
        <v>1029</v>
      </c>
      <c r="EE83" s="181" t="s">
        <v>1029</v>
      </c>
      <c r="EF83" s="181" t="s">
        <v>2997</v>
      </c>
      <c r="EG83" s="181" t="s">
        <v>1029</v>
      </c>
      <c r="EH83" s="181" t="s">
        <v>1029</v>
      </c>
      <c r="EI83" s="181" t="s">
        <v>2997</v>
      </c>
      <c r="EJ83" s="181" t="s">
        <v>1029</v>
      </c>
      <c r="EK83" s="181" t="s">
        <v>1029</v>
      </c>
      <c r="EL83" s="181" t="s">
        <v>2997</v>
      </c>
      <c r="EM83" s="181" t="s">
        <v>1029</v>
      </c>
      <c r="EN83" s="181" t="s">
        <v>1029</v>
      </c>
      <c r="EO83" s="181" t="s">
        <v>2997</v>
      </c>
      <c r="EP83" s="181" t="s">
        <v>1029</v>
      </c>
      <c r="EQ83" s="181" t="s">
        <v>1029</v>
      </c>
      <c r="ER83" s="181" t="s">
        <v>2997</v>
      </c>
      <c r="ES83" s="181" t="s">
        <v>1029</v>
      </c>
      <c r="ET83" s="181" t="s">
        <v>1029</v>
      </c>
    </row>
    <row r="84" spans="1:150" x14ac:dyDescent="0.3">
      <c r="A84" s="1"/>
      <c r="B84" s="180" t="s">
        <v>3377</v>
      </c>
      <c r="C84" s="180" t="s">
        <v>164</v>
      </c>
      <c r="D84" s="180" t="s">
        <v>181</v>
      </c>
      <c r="E84" s="180" t="s">
        <v>3378</v>
      </c>
      <c r="F84" s="180" t="s">
        <v>3379</v>
      </c>
      <c r="G84" s="181" t="s">
        <v>2997</v>
      </c>
      <c r="H84" s="181" t="s">
        <v>2885</v>
      </c>
      <c r="I84" s="181" t="s">
        <v>2885</v>
      </c>
      <c r="J84" s="181" t="s">
        <v>2997</v>
      </c>
      <c r="K84" s="181" t="s">
        <v>2885</v>
      </c>
      <c r="L84" s="181" t="s">
        <v>2885</v>
      </c>
      <c r="M84" s="181" t="s">
        <v>2997</v>
      </c>
      <c r="N84" s="181" t="s">
        <v>2885</v>
      </c>
      <c r="O84" s="181" t="s">
        <v>2885</v>
      </c>
      <c r="P84" s="181" t="s">
        <v>2997</v>
      </c>
      <c r="Q84" s="181" t="s">
        <v>2885</v>
      </c>
      <c r="R84" s="181" t="s">
        <v>2885</v>
      </c>
      <c r="S84" s="181" t="s">
        <v>2997</v>
      </c>
      <c r="T84" s="181" t="s">
        <v>2885</v>
      </c>
      <c r="U84" s="181" t="s">
        <v>2885</v>
      </c>
      <c r="V84" s="181" t="s">
        <v>2997</v>
      </c>
      <c r="W84" s="181" t="s">
        <v>2885</v>
      </c>
      <c r="X84" s="181" t="s">
        <v>2885</v>
      </c>
      <c r="Y84" s="181" t="s">
        <v>2997</v>
      </c>
      <c r="Z84" s="181" t="s">
        <v>2885</v>
      </c>
      <c r="AA84" s="181" t="s">
        <v>2885</v>
      </c>
      <c r="AB84" s="181" t="s">
        <v>2997</v>
      </c>
      <c r="AC84" s="181" t="s">
        <v>2885</v>
      </c>
      <c r="AD84" s="181" t="s">
        <v>2885</v>
      </c>
      <c r="AE84" s="181" t="s">
        <v>2997</v>
      </c>
      <c r="AF84" s="181" t="s">
        <v>2885</v>
      </c>
      <c r="AG84" s="181" t="s">
        <v>2885</v>
      </c>
      <c r="AH84" s="181" t="s">
        <v>2997</v>
      </c>
      <c r="AI84" s="181" t="s">
        <v>2885</v>
      </c>
      <c r="AJ84" s="181" t="s">
        <v>2885</v>
      </c>
      <c r="AK84" s="181" t="s">
        <v>2997</v>
      </c>
      <c r="AL84" s="181" t="s">
        <v>2885</v>
      </c>
      <c r="AM84" s="181" t="s">
        <v>2885</v>
      </c>
      <c r="AN84" s="181" t="s">
        <v>2997</v>
      </c>
      <c r="AO84" s="181" t="s">
        <v>2885</v>
      </c>
      <c r="AP84" s="181" t="s">
        <v>2885</v>
      </c>
      <c r="AQ84" s="181" t="s">
        <v>2997</v>
      </c>
      <c r="AR84" s="181" t="s">
        <v>2885</v>
      </c>
      <c r="AS84" s="181" t="s">
        <v>2885</v>
      </c>
      <c r="AT84" s="181" t="s">
        <v>2997</v>
      </c>
      <c r="AU84" s="181" t="s">
        <v>2885</v>
      </c>
      <c r="AV84" s="181" t="s">
        <v>2885</v>
      </c>
      <c r="AW84" s="181" t="s">
        <v>2997</v>
      </c>
      <c r="AX84" s="181" t="s">
        <v>2885</v>
      </c>
      <c r="AY84" s="181" t="s">
        <v>2885</v>
      </c>
      <c r="AZ84" s="181" t="s">
        <v>2997</v>
      </c>
      <c r="BA84" s="181" t="s">
        <v>2885</v>
      </c>
      <c r="BB84" s="181" t="s">
        <v>2885</v>
      </c>
      <c r="BC84" s="181" t="s">
        <v>2997</v>
      </c>
      <c r="BD84" s="181" t="s">
        <v>2885</v>
      </c>
      <c r="BE84" s="181" t="s">
        <v>2885</v>
      </c>
      <c r="BF84" s="181" t="s">
        <v>2997</v>
      </c>
      <c r="BG84" s="181" t="s">
        <v>2885</v>
      </c>
      <c r="BH84" s="181" t="s">
        <v>2885</v>
      </c>
      <c r="BI84" s="181" t="s">
        <v>2997</v>
      </c>
      <c r="BJ84" s="181" t="s">
        <v>2885</v>
      </c>
      <c r="BK84" s="181" t="s">
        <v>2885</v>
      </c>
      <c r="BL84" s="181" t="s">
        <v>2997</v>
      </c>
      <c r="BM84" s="181" t="s">
        <v>2885</v>
      </c>
      <c r="BN84" s="181" t="s">
        <v>2885</v>
      </c>
      <c r="BO84" s="181" t="s">
        <v>2997</v>
      </c>
      <c r="BP84" s="181" t="s">
        <v>2885</v>
      </c>
      <c r="BQ84" s="181" t="s">
        <v>2885</v>
      </c>
      <c r="BR84" s="181" t="s">
        <v>2997</v>
      </c>
      <c r="BS84" s="181" t="s">
        <v>2885</v>
      </c>
      <c r="BT84" s="181" t="s">
        <v>2885</v>
      </c>
      <c r="BU84" s="181" t="s">
        <v>2997</v>
      </c>
      <c r="BV84" s="181" t="s">
        <v>2885</v>
      </c>
      <c r="BW84" s="181" t="s">
        <v>2885</v>
      </c>
      <c r="BX84" s="181" t="s">
        <v>2997</v>
      </c>
      <c r="BY84" s="181" t="s">
        <v>2885</v>
      </c>
      <c r="BZ84" s="181" t="s">
        <v>2885</v>
      </c>
      <c r="CA84" s="181" t="s">
        <v>2997</v>
      </c>
      <c r="CB84" s="181" t="s">
        <v>2885</v>
      </c>
      <c r="CC84" s="181" t="s">
        <v>2885</v>
      </c>
      <c r="CD84" s="181" t="s">
        <v>2997</v>
      </c>
      <c r="CE84" s="181" t="s">
        <v>2885</v>
      </c>
      <c r="CF84" s="181" t="s">
        <v>2885</v>
      </c>
      <c r="CG84" s="181" t="s">
        <v>2997</v>
      </c>
      <c r="CH84" s="181" t="s">
        <v>2885</v>
      </c>
      <c r="CI84" s="181" t="s">
        <v>2885</v>
      </c>
      <c r="CJ84" s="181" t="s">
        <v>2997</v>
      </c>
      <c r="CK84" s="181" t="s">
        <v>2885</v>
      </c>
      <c r="CL84" s="181" t="s">
        <v>2885</v>
      </c>
      <c r="CM84" s="181" t="s">
        <v>2997</v>
      </c>
      <c r="CN84" s="181" t="s">
        <v>2885</v>
      </c>
      <c r="CO84" s="181" t="s">
        <v>2885</v>
      </c>
      <c r="CP84" s="181" t="s">
        <v>2997</v>
      </c>
      <c r="CQ84" s="181" t="s">
        <v>2885</v>
      </c>
      <c r="CR84" s="181" t="s">
        <v>2885</v>
      </c>
      <c r="CS84" s="181" t="s">
        <v>2997</v>
      </c>
      <c r="CT84" s="181" t="s">
        <v>2885</v>
      </c>
      <c r="CU84" s="181" t="s">
        <v>2885</v>
      </c>
      <c r="CV84" s="181" t="s">
        <v>2997</v>
      </c>
      <c r="CW84" s="181" t="s">
        <v>2885</v>
      </c>
      <c r="CX84" s="181" t="s">
        <v>2885</v>
      </c>
      <c r="CY84" s="181" t="s">
        <v>2997</v>
      </c>
      <c r="CZ84" s="181" t="s">
        <v>2885</v>
      </c>
      <c r="DA84" s="181" t="s">
        <v>2885</v>
      </c>
      <c r="DB84" s="181" t="s">
        <v>2997</v>
      </c>
      <c r="DC84" s="181" t="s">
        <v>2885</v>
      </c>
      <c r="DD84" s="181" t="s">
        <v>2885</v>
      </c>
      <c r="DE84" s="181" t="s">
        <v>2997</v>
      </c>
      <c r="DF84" s="181" t="s">
        <v>2885</v>
      </c>
      <c r="DG84" s="181" t="s">
        <v>2885</v>
      </c>
      <c r="DH84" s="181" t="s">
        <v>2997</v>
      </c>
      <c r="DI84" s="181" t="s">
        <v>2885</v>
      </c>
      <c r="DJ84" s="181" t="s">
        <v>2885</v>
      </c>
      <c r="DK84" s="181" t="s">
        <v>2997</v>
      </c>
      <c r="DL84" s="181" t="s">
        <v>2885</v>
      </c>
      <c r="DM84" s="181" t="s">
        <v>2885</v>
      </c>
      <c r="DN84" s="181" t="s">
        <v>2997</v>
      </c>
      <c r="DO84" s="181" t="s">
        <v>2885</v>
      </c>
      <c r="DP84" s="181" t="s">
        <v>2885</v>
      </c>
      <c r="DQ84" s="181" t="s">
        <v>2997</v>
      </c>
      <c r="DR84" s="181" t="s">
        <v>2885</v>
      </c>
      <c r="DS84" s="181" t="s">
        <v>2885</v>
      </c>
      <c r="DT84" s="181" t="s">
        <v>2997</v>
      </c>
      <c r="DU84" s="181" t="s">
        <v>2885</v>
      </c>
      <c r="DV84" s="181" t="s">
        <v>2885</v>
      </c>
      <c r="DW84" s="181" t="s">
        <v>2997</v>
      </c>
      <c r="DX84" s="181" t="s">
        <v>2885</v>
      </c>
      <c r="DY84" s="181" t="s">
        <v>2885</v>
      </c>
      <c r="DZ84" s="181" t="s">
        <v>2997</v>
      </c>
      <c r="EA84" s="181" t="s">
        <v>2885</v>
      </c>
      <c r="EB84" s="181" t="s">
        <v>2885</v>
      </c>
      <c r="EC84" s="181" t="s">
        <v>2997</v>
      </c>
      <c r="ED84" s="181" t="s">
        <v>2885</v>
      </c>
      <c r="EE84" s="181" t="s">
        <v>2885</v>
      </c>
      <c r="EF84" s="181" t="s">
        <v>2997</v>
      </c>
      <c r="EG84" s="181" t="s">
        <v>2885</v>
      </c>
      <c r="EH84" s="181" t="s">
        <v>2885</v>
      </c>
      <c r="EI84" s="181" t="s">
        <v>2997</v>
      </c>
      <c r="EJ84" s="181" t="s">
        <v>2885</v>
      </c>
      <c r="EK84" s="181" t="s">
        <v>2885</v>
      </c>
      <c r="EL84" s="181" t="s">
        <v>2997</v>
      </c>
      <c r="EM84" s="181" t="s">
        <v>2885</v>
      </c>
      <c r="EN84" s="181" t="s">
        <v>2885</v>
      </c>
      <c r="EO84" s="181" t="s">
        <v>2997</v>
      </c>
      <c r="EP84" s="181" t="s">
        <v>2885</v>
      </c>
      <c r="EQ84" s="181" t="s">
        <v>2885</v>
      </c>
      <c r="ER84" s="181" t="s">
        <v>2997</v>
      </c>
      <c r="ES84" s="181" t="s">
        <v>2885</v>
      </c>
      <c r="ET84" s="181" t="s">
        <v>2885</v>
      </c>
    </row>
    <row r="85" spans="1:150" x14ac:dyDescent="0.3">
      <c r="A85" s="1"/>
      <c r="B85" s="179" t="s">
        <v>3380</v>
      </c>
      <c r="C85" s="179" t="s">
        <v>83</v>
      </c>
      <c r="D85" s="179" t="s">
        <v>191</v>
      </c>
      <c r="E85" s="179" t="s">
        <v>3381</v>
      </c>
      <c r="F85" s="179" t="s">
        <v>3382</v>
      </c>
      <c r="G85" s="179" t="s">
        <v>2997</v>
      </c>
      <c r="H85" s="179" t="s">
        <v>2885</v>
      </c>
      <c r="I85" s="179" t="s">
        <v>2885</v>
      </c>
      <c r="J85" s="179" t="s">
        <v>2997</v>
      </c>
      <c r="K85" s="179" t="s">
        <v>2885</v>
      </c>
      <c r="L85" s="179" t="s">
        <v>2885</v>
      </c>
      <c r="M85" s="179" t="s">
        <v>2997</v>
      </c>
      <c r="N85" s="179" t="s">
        <v>2885</v>
      </c>
      <c r="O85" s="179" t="s">
        <v>2885</v>
      </c>
      <c r="P85" s="179" t="s">
        <v>2997</v>
      </c>
      <c r="Q85" s="179" t="s">
        <v>2885</v>
      </c>
      <c r="R85" s="179" t="s">
        <v>2885</v>
      </c>
      <c r="S85" s="179" t="s">
        <v>2997</v>
      </c>
      <c r="T85" s="179" t="s">
        <v>2885</v>
      </c>
      <c r="U85" s="179" t="s">
        <v>2885</v>
      </c>
      <c r="V85" s="179" t="s">
        <v>2997</v>
      </c>
      <c r="W85" s="179" t="s">
        <v>2885</v>
      </c>
      <c r="X85" s="179" t="s">
        <v>2885</v>
      </c>
      <c r="Y85" s="179" t="s">
        <v>2997</v>
      </c>
      <c r="Z85" s="179" t="s">
        <v>2885</v>
      </c>
      <c r="AA85" s="179" t="s">
        <v>2885</v>
      </c>
      <c r="AB85" s="179" t="s">
        <v>2997</v>
      </c>
      <c r="AC85" s="179" t="s">
        <v>2885</v>
      </c>
      <c r="AD85" s="179" t="s">
        <v>2885</v>
      </c>
      <c r="AE85" s="179" t="s">
        <v>2997</v>
      </c>
      <c r="AF85" s="179" t="s">
        <v>2885</v>
      </c>
      <c r="AG85" s="179" t="s">
        <v>2885</v>
      </c>
      <c r="AH85" s="179" t="s">
        <v>2997</v>
      </c>
      <c r="AI85" s="179" t="s">
        <v>2885</v>
      </c>
      <c r="AJ85" s="179" t="s">
        <v>2885</v>
      </c>
      <c r="AK85" s="179" t="s">
        <v>2997</v>
      </c>
      <c r="AL85" s="179" t="s">
        <v>2885</v>
      </c>
      <c r="AM85" s="179" t="s">
        <v>2885</v>
      </c>
      <c r="AN85" s="179" t="s">
        <v>2997</v>
      </c>
      <c r="AO85" s="179" t="s">
        <v>2885</v>
      </c>
      <c r="AP85" s="179" t="s">
        <v>2885</v>
      </c>
      <c r="AQ85" s="179" t="s">
        <v>2997</v>
      </c>
      <c r="AR85" s="179" t="s">
        <v>2885</v>
      </c>
      <c r="AS85" s="179" t="s">
        <v>2885</v>
      </c>
      <c r="AT85" s="179" t="s">
        <v>2997</v>
      </c>
      <c r="AU85" s="179" t="s">
        <v>2885</v>
      </c>
      <c r="AV85" s="179" t="s">
        <v>2885</v>
      </c>
      <c r="AW85" s="179" t="s">
        <v>2997</v>
      </c>
      <c r="AX85" s="179" t="s">
        <v>2885</v>
      </c>
      <c r="AY85" s="179" t="s">
        <v>2885</v>
      </c>
      <c r="AZ85" s="179" t="s">
        <v>2997</v>
      </c>
      <c r="BA85" s="179" t="s">
        <v>2885</v>
      </c>
      <c r="BB85" s="179" t="s">
        <v>2885</v>
      </c>
      <c r="BC85" s="179" t="s">
        <v>2997</v>
      </c>
      <c r="BD85" s="179" t="s">
        <v>2885</v>
      </c>
      <c r="BE85" s="179" t="s">
        <v>2885</v>
      </c>
      <c r="BF85" s="179" t="s">
        <v>2997</v>
      </c>
      <c r="BG85" s="179" t="s">
        <v>2885</v>
      </c>
      <c r="BH85" s="179" t="s">
        <v>2885</v>
      </c>
      <c r="BI85" s="179" t="s">
        <v>2997</v>
      </c>
      <c r="BJ85" s="179" t="s">
        <v>2885</v>
      </c>
      <c r="BK85" s="179" t="s">
        <v>2885</v>
      </c>
      <c r="BL85" s="179" t="s">
        <v>2997</v>
      </c>
      <c r="BM85" s="179" t="s">
        <v>2885</v>
      </c>
      <c r="BN85" s="179" t="s">
        <v>2885</v>
      </c>
      <c r="BO85" s="179" t="s">
        <v>2997</v>
      </c>
      <c r="BP85" s="179" t="s">
        <v>2885</v>
      </c>
      <c r="BQ85" s="179" t="s">
        <v>2885</v>
      </c>
      <c r="BR85" s="179" t="s">
        <v>2997</v>
      </c>
      <c r="BS85" s="179" t="s">
        <v>2885</v>
      </c>
      <c r="BT85" s="179" t="s">
        <v>2885</v>
      </c>
      <c r="BU85" s="179" t="s">
        <v>2997</v>
      </c>
      <c r="BV85" s="179" t="s">
        <v>2885</v>
      </c>
      <c r="BW85" s="179" t="s">
        <v>2885</v>
      </c>
      <c r="BX85" s="179" t="s">
        <v>2997</v>
      </c>
      <c r="BY85" s="179" t="s">
        <v>2885</v>
      </c>
      <c r="BZ85" s="179" t="s">
        <v>2885</v>
      </c>
      <c r="CA85" s="179" t="s">
        <v>2997</v>
      </c>
      <c r="CB85" s="179" t="s">
        <v>2885</v>
      </c>
      <c r="CC85" s="179" t="s">
        <v>2885</v>
      </c>
      <c r="CD85" s="179" t="s">
        <v>2997</v>
      </c>
      <c r="CE85" s="179" t="s">
        <v>2885</v>
      </c>
      <c r="CF85" s="179" t="s">
        <v>2885</v>
      </c>
      <c r="CG85" s="179" t="s">
        <v>2997</v>
      </c>
      <c r="CH85" s="179" t="s">
        <v>2885</v>
      </c>
      <c r="CI85" s="179" t="s">
        <v>2885</v>
      </c>
      <c r="CJ85" s="179" t="s">
        <v>2997</v>
      </c>
      <c r="CK85" s="179" t="s">
        <v>2885</v>
      </c>
      <c r="CL85" s="179" t="s">
        <v>2885</v>
      </c>
      <c r="CM85" s="179" t="s">
        <v>2997</v>
      </c>
      <c r="CN85" s="179" t="s">
        <v>2885</v>
      </c>
      <c r="CO85" s="179" t="s">
        <v>2885</v>
      </c>
      <c r="CP85" s="179" t="s">
        <v>2997</v>
      </c>
      <c r="CQ85" s="179" t="s">
        <v>2885</v>
      </c>
      <c r="CR85" s="179" t="s">
        <v>2885</v>
      </c>
      <c r="CS85" s="179" t="s">
        <v>2997</v>
      </c>
      <c r="CT85" s="179" t="s">
        <v>2885</v>
      </c>
      <c r="CU85" s="179" t="s">
        <v>2885</v>
      </c>
      <c r="CV85" s="179" t="s">
        <v>2997</v>
      </c>
      <c r="CW85" s="179" t="s">
        <v>2885</v>
      </c>
      <c r="CX85" s="179" t="s">
        <v>2885</v>
      </c>
      <c r="CY85" s="179" t="s">
        <v>2997</v>
      </c>
      <c r="CZ85" s="179" t="s">
        <v>2885</v>
      </c>
      <c r="DA85" s="179" t="s">
        <v>2885</v>
      </c>
      <c r="DB85" s="179" t="s">
        <v>2997</v>
      </c>
      <c r="DC85" s="179" t="s">
        <v>2885</v>
      </c>
      <c r="DD85" s="179" t="s">
        <v>2885</v>
      </c>
      <c r="DE85" s="179" t="s">
        <v>2997</v>
      </c>
      <c r="DF85" s="179" t="s">
        <v>2885</v>
      </c>
      <c r="DG85" s="179" t="s">
        <v>2885</v>
      </c>
      <c r="DH85" s="179" t="s">
        <v>2997</v>
      </c>
      <c r="DI85" s="179" t="s">
        <v>2885</v>
      </c>
      <c r="DJ85" s="179" t="s">
        <v>2885</v>
      </c>
      <c r="DK85" s="179" t="s">
        <v>2997</v>
      </c>
      <c r="DL85" s="179" t="s">
        <v>2885</v>
      </c>
      <c r="DM85" s="179" t="s">
        <v>2885</v>
      </c>
      <c r="DN85" s="179" t="s">
        <v>2997</v>
      </c>
      <c r="DO85" s="179" t="s">
        <v>2885</v>
      </c>
      <c r="DP85" s="179" t="s">
        <v>2885</v>
      </c>
      <c r="DQ85" s="179" t="s">
        <v>2997</v>
      </c>
      <c r="DR85" s="179" t="s">
        <v>2885</v>
      </c>
      <c r="DS85" s="179" t="s">
        <v>2885</v>
      </c>
      <c r="DT85" s="179" t="s">
        <v>2997</v>
      </c>
      <c r="DU85" s="179" t="s">
        <v>2885</v>
      </c>
      <c r="DV85" s="179" t="s">
        <v>2885</v>
      </c>
      <c r="DW85" s="179" t="s">
        <v>2997</v>
      </c>
      <c r="DX85" s="179" t="s">
        <v>2885</v>
      </c>
      <c r="DY85" s="179" t="s">
        <v>2885</v>
      </c>
      <c r="DZ85" s="179" t="s">
        <v>2997</v>
      </c>
      <c r="EA85" s="179" t="s">
        <v>2885</v>
      </c>
      <c r="EB85" s="179" t="s">
        <v>2885</v>
      </c>
      <c r="EC85" s="179" t="s">
        <v>2997</v>
      </c>
      <c r="ED85" s="179" t="s">
        <v>2885</v>
      </c>
      <c r="EE85" s="179" t="s">
        <v>2885</v>
      </c>
      <c r="EF85" s="179" t="s">
        <v>2997</v>
      </c>
      <c r="EG85" s="179" t="s">
        <v>2885</v>
      </c>
      <c r="EH85" s="179" t="s">
        <v>2885</v>
      </c>
      <c r="EI85" s="179" t="s">
        <v>2997</v>
      </c>
      <c r="EJ85" s="179" t="s">
        <v>2885</v>
      </c>
      <c r="EK85" s="179" t="s">
        <v>2885</v>
      </c>
      <c r="EL85" s="179" t="s">
        <v>2997</v>
      </c>
      <c r="EM85" s="179" t="s">
        <v>2885</v>
      </c>
      <c r="EN85" s="179" t="s">
        <v>2885</v>
      </c>
      <c r="EO85" s="179" t="s">
        <v>2997</v>
      </c>
      <c r="EP85" s="179" t="s">
        <v>2885</v>
      </c>
      <c r="EQ85" s="179" t="s">
        <v>2885</v>
      </c>
      <c r="ER85" s="179" t="s">
        <v>2997</v>
      </c>
      <c r="ES85" s="179" t="s">
        <v>2885</v>
      </c>
      <c r="ET85" s="179" t="s">
        <v>2885</v>
      </c>
    </row>
    <row r="86" spans="1:150" x14ac:dyDescent="0.3">
      <c r="A86" s="1"/>
      <c r="B86" s="180" t="s">
        <v>3383</v>
      </c>
      <c r="C86" s="180" t="s">
        <v>83</v>
      </c>
      <c r="D86" s="180" t="s">
        <v>191</v>
      </c>
      <c r="E86" s="180" t="s">
        <v>3384</v>
      </c>
      <c r="F86" s="180" t="s">
        <v>3385</v>
      </c>
      <c r="G86" s="181" t="s">
        <v>2997</v>
      </c>
      <c r="H86" s="181" t="s">
        <v>2885</v>
      </c>
      <c r="I86" s="181" t="s">
        <v>2885</v>
      </c>
      <c r="J86" s="181" t="s">
        <v>2997</v>
      </c>
      <c r="K86" s="181" t="s">
        <v>2885</v>
      </c>
      <c r="L86" s="181" t="s">
        <v>2885</v>
      </c>
      <c r="M86" s="181" t="s">
        <v>2997</v>
      </c>
      <c r="N86" s="181" t="s">
        <v>2885</v>
      </c>
      <c r="O86" s="181" t="s">
        <v>2885</v>
      </c>
      <c r="P86" s="181" t="s">
        <v>2997</v>
      </c>
      <c r="Q86" s="181" t="s">
        <v>2885</v>
      </c>
      <c r="R86" s="181" t="s">
        <v>2885</v>
      </c>
      <c r="S86" s="181" t="s">
        <v>2997</v>
      </c>
      <c r="T86" s="181" t="s">
        <v>2885</v>
      </c>
      <c r="U86" s="181" t="s">
        <v>2885</v>
      </c>
      <c r="V86" s="181" t="s">
        <v>2997</v>
      </c>
      <c r="W86" s="181" t="s">
        <v>2885</v>
      </c>
      <c r="X86" s="181" t="s">
        <v>2885</v>
      </c>
      <c r="Y86" s="181" t="s">
        <v>2997</v>
      </c>
      <c r="Z86" s="181" t="s">
        <v>2885</v>
      </c>
      <c r="AA86" s="181" t="s">
        <v>2885</v>
      </c>
      <c r="AB86" s="181" t="s">
        <v>2997</v>
      </c>
      <c r="AC86" s="181" t="s">
        <v>2885</v>
      </c>
      <c r="AD86" s="181" t="s">
        <v>2885</v>
      </c>
      <c r="AE86" s="181" t="s">
        <v>2997</v>
      </c>
      <c r="AF86" s="181" t="s">
        <v>2885</v>
      </c>
      <c r="AG86" s="181" t="s">
        <v>2885</v>
      </c>
      <c r="AH86" s="181" t="s">
        <v>2997</v>
      </c>
      <c r="AI86" s="181" t="s">
        <v>2885</v>
      </c>
      <c r="AJ86" s="181" t="s">
        <v>2885</v>
      </c>
      <c r="AK86" s="181" t="s">
        <v>2997</v>
      </c>
      <c r="AL86" s="181" t="s">
        <v>2885</v>
      </c>
      <c r="AM86" s="181" t="s">
        <v>2885</v>
      </c>
      <c r="AN86" s="181" t="s">
        <v>2997</v>
      </c>
      <c r="AO86" s="181" t="s">
        <v>2885</v>
      </c>
      <c r="AP86" s="181" t="s">
        <v>2885</v>
      </c>
      <c r="AQ86" s="181" t="s">
        <v>2997</v>
      </c>
      <c r="AR86" s="181" t="s">
        <v>2885</v>
      </c>
      <c r="AS86" s="181" t="s">
        <v>2885</v>
      </c>
      <c r="AT86" s="181" t="s">
        <v>2997</v>
      </c>
      <c r="AU86" s="181" t="s">
        <v>2885</v>
      </c>
      <c r="AV86" s="181" t="s">
        <v>2885</v>
      </c>
      <c r="AW86" s="181" t="s">
        <v>2997</v>
      </c>
      <c r="AX86" s="181" t="s">
        <v>2885</v>
      </c>
      <c r="AY86" s="181" t="s">
        <v>2885</v>
      </c>
      <c r="AZ86" s="181" t="s">
        <v>2997</v>
      </c>
      <c r="BA86" s="181" t="s">
        <v>2885</v>
      </c>
      <c r="BB86" s="181" t="s">
        <v>2885</v>
      </c>
      <c r="BC86" s="181" t="s">
        <v>2997</v>
      </c>
      <c r="BD86" s="181" t="s">
        <v>2885</v>
      </c>
      <c r="BE86" s="181" t="s">
        <v>2885</v>
      </c>
      <c r="BF86" s="181" t="s">
        <v>2997</v>
      </c>
      <c r="BG86" s="181" t="s">
        <v>2885</v>
      </c>
      <c r="BH86" s="181" t="s">
        <v>2885</v>
      </c>
      <c r="BI86" s="181" t="s">
        <v>2997</v>
      </c>
      <c r="BJ86" s="181" t="s">
        <v>2885</v>
      </c>
      <c r="BK86" s="181" t="s">
        <v>2885</v>
      </c>
      <c r="BL86" s="181" t="s">
        <v>2997</v>
      </c>
      <c r="BM86" s="181" t="s">
        <v>2885</v>
      </c>
      <c r="BN86" s="181" t="s">
        <v>2885</v>
      </c>
      <c r="BO86" s="181" t="s">
        <v>2997</v>
      </c>
      <c r="BP86" s="181" t="s">
        <v>2885</v>
      </c>
      <c r="BQ86" s="181" t="s">
        <v>2885</v>
      </c>
      <c r="BR86" s="181" t="s">
        <v>2997</v>
      </c>
      <c r="BS86" s="181" t="s">
        <v>2885</v>
      </c>
      <c r="BT86" s="181" t="s">
        <v>2885</v>
      </c>
      <c r="BU86" s="181" t="s">
        <v>2997</v>
      </c>
      <c r="BV86" s="181" t="s">
        <v>2885</v>
      </c>
      <c r="BW86" s="181" t="s">
        <v>2885</v>
      </c>
      <c r="BX86" s="181" t="s">
        <v>2997</v>
      </c>
      <c r="BY86" s="181" t="s">
        <v>2885</v>
      </c>
      <c r="BZ86" s="181" t="s">
        <v>2885</v>
      </c>
      <c r="CA86" s="181" t="s">
        <v>2997</v>
      </c>
      <c r="CB86" s="181" t="s">
        <v>2885</v>
      </c>
      <c r="CC86" s="181" t="s">
        <v>2885</v>
      </c>
      <c r="CD86" s="181" t="s">
        <v>2997</v>
      </c>
      <c r="CE86" s="181" t="s">
        <v>2885</v>
      </c>
      <c r="CF86" s="181" t="s">
        <v>2885</v>
      </c>
      <c r="CG86" s="181" t="s">
        <v>2997</v>
      </c>
      <c r="CH86" s="181" t="s">
        <v>2885</v>
      </c>
      <c r="CI86" s="181" t="s">
        <v>2885</v>
      </c>
      <c r="CJ86" s="181" t="s">
        <v>2997</v>
      </c>
      <c r="CK86" s="181" t="s">
        <v>2885</v>
      </c>
      <c r="CL86" s="181" t="s">
        <v>2885</v>
      </c>
      <c r="CM86" s="181" t="s">
        <v>2997</v>
      </c>
      <c r="CN86" s="181" t="s">
        <v>2885</v>
      </c>
      <c r="CO86" s="181" t="s">
        <v>2885</v>
      </c>
      <c r="CP86" s="181" t="s">
        <v>2997</v>
      </c>
      <c r="CQ86" s="181" t="s">
        <v>2885</v>
      </c>
      <c r="CR86" s="181" t="s">
        <v>2885</v>
      </c>
      <c r="CS86" s="181" t="s">
        <v>2997</v>
      </c>
      <c r="CT86" s="181" t="s">
        <v>2885</v>
      </c>
      <c r="CU86" s="181" t="s">
        <v>2885</v>
      </c>
      <c r="CV86" s="181" t="s">
        <v>2997</v>
      </c>
      <c r="CW86" s="181" t="s">
        <v>2885</v>
      </c>
      <c r="CX86" s="181" t="s">
        <v>2885</v>
      </c>
      <c r="CY86" s="181" t="s">
        <v>2997</v>
      </c>
      <c r="CZ86" s="181" t="s">
        <v>2885</v>
      </c>
      <c r="DA86" s="181" t="s">
        <v>2885</v>
      </c>
      <c r="DB86" s="181" t="s">
        <v>2997</v>
      </c>
      <c r="DC86" s="181" t="s">
        <v>2885</v>
      </c>
      <c r="DD86" s="181" t="s">
        <v>2885</v>
      </c>
      <c r="DE86" s="181" t="s">
        <v>2997</v>
      </c>
      <c r="DF86" s="181" t="s">
        <v>2885</v>
      </c>
      <c r="DG86" s="181" t="s">
        <v>2885</v>
      </c>
      <c r="DH86" s="181" t="s">
        <v>2997</v>
      </c>
      <c r="DI86" s="181" t="s">
        <v>2885</v>
      </c>
      <c r="DJ86" s="181" t="s">
        <v>2885</v>
      </c>
      <c r="DK86" s="181" t="s">
        <v>2997</v>
      </c>
      <c r="DL86" s="181" t="s">
        <v>2885</v>
      </c>
      <c r="DM86" s="181" t="s">
        <v>2885</v>
      </c>
      <c r="DN86" s="181" t="s">
        <v>2997</v>
      </c>
      <c r="DO86" s="181" t="s">
        <v>2885</v>
      </c>
      <c r="DP86" s="181" t="s">
        <v>2885</v>
      </c>
      <c r="DQ86" s="181" t="s">
        <v>2997</v>
      </c>
      <c r="DR86" s="181" t="s">
        <v>2885</v>
      </c>
      <c r="DS86" s="181" t="s">
        <v>2885</v>
      </c>
      <c r="DT86" s="181" t="s">
        <v>2997</v>
      </c>
      <c r="DU86" s="181" t="s">
        <v>2885</v>
      </c>
      <c r="DV86" s="181" t="s">
        <v>2885</v>
      </c>
      <c r="DW86" s="181" t="s">
        <v>2997</v>
      </c>
      <c r="DX86" s="181" t="s">
        <v>2885</v>
      </c>
      <c r="DY86" s="181" t="s">
        <v>2885</v>
      </c>
      <c r="DZ86" s="181" t="s">
        <v>2997</v>
      </c>
      <c r="EA86" s="181" t="s">
        <v>2885</v>
      </c>
      <c r="EB86" s="181" t="s">
        <v>2885</v>
      </c>
      <c r="EC86" s="181" t="s">
        <v>2997</v>
      </c>
      <c r="ED86" s="181" t="s">
        <v>2885</v>
      </c>
      <c r="EE86" s="181" t="s">
        <v>2885</v>
      </c>
      <c r="EF86" s="181" t="s">
        <v>2997</v>
      </c>
      <c r="EG86" s="181" t="s">
        <v>2885</v>
      </c>
      <c r="EH86" s="181" t="s">
        <v>2885</v>
      </c>
      <c r="EI86" s="181" t="s">
        <v>2997</v>
      </c>
      <c r="EJ86" s="181" t="s">
        <v>2885</v>
      </c>
      <c r="EK86" s="181" t="s">
        <v>2885</v>
      </c>
      <c r="EL86" s="181" t="s">
        <v>2997</v>
      </c>
      <c r="EM86" s="181" t="s">
        <v>2885</v>
      </c>
      <c r="EN86" s="181" t="s">
        <v>2885</v>
      </c>
      <c r="EO86" s="181" t="s">
        <v>2997</v>
      </c>
      <c r="EP86" s="181" t="s">
        <v>2885</v>
      </c>
      <c r="EQ86" s="181" t="s">
        <v>2885</v>
      </c>
      <c r="ER86" s="181" t="s">
        <v>2997</v>
      </c>
      <c r="ES86" s="181" t="s">
        <v>2885</v>
      </c>
      <c r="ET86" s="181" t="s">
        <v>2885</v>
      </c>
    </row>
    <row r="87" spans="1:150" x14ac:dyDescent="0.3">
      <c r="A87" s="1"/>
      <c r="B87" s="180" t="s">
        <v>3386</v>
      </c>
      <c r="C87" s="180" t="s">
        <v>83</v>
      </c>
      <c r="D87" s="180" t="s">
        <v>191</v>
      </c>
      <c r="E87" s="180" t="s">
        <v>3387</v>
      </c>
      <c r="F87" s="180" t="s">
        <v>3388</v>
      </c>
      <c r="G87" s="181" t="s">
        <v>2997</v>
      </c>
      <c r="H87" s="181" t="s">
        <v>2885</v>
      </c>
      <c r="I87" s="181" t="s">
        <v>2885</v>
      </c>
      <c r="J87" s="181" t="s">
        <v>2997</v>
      </c>
      <c r="K87" s="181" t="s">
        <v>2885</v>
      </c>
      <c r="L87" s="181" t="s">
        <v>2885</v>
      </c>
      <c r="M87" s="181" t="s">
        <v>2997</v>
      </c>
      <c r="N87" s="181" t="s">
        <v>2885</v>
      </c>
      <c r="O87" s="181" t="s">
        <v>2885</v>
      </c>
      <c r="P87" s="181" t="s">
        <v>2997</v>
      </c>
      <c r="Q87" s="181" t="s">
        <v>2885</v>
      </c>
      <c r="R87" s="181" t="s">
        <v>2885</v>
      </c>
      <c r="S87" s="181" t="s">
        <v>2997</v>
      </c>
      <c r="T87" s="181" t="s">
        <v>2885</v>
      </c>
      <c r="U87" s="181" t="s">
        <v>2885</v>
      </c>
      <c r="V87" s="181" t="s">
        <v>2997</v>
      </c>
      <c r="W87" s="181" t="s">
        <v>2885</v>
      </c>
      <c r="X87" s="181" t="s">
        <v>2885</v>
      </c>
      <c r="Y87" s="181" t="s">
        <v>2997</v>
      </c>
      <c r="Z87" s="181" t="s">
        <v>2885</v>
      </c>
      <c r="AA87" s="181" t="s">
        <v>2885</v>
      </c>
      <c r="AB87" s="181" t="s">
        <v>2997</v>
      </c>
      <c r="AC87" s="181" t="s">
        <v>2885</v>
      </c>
      <c r="AD87" s="181" t="s">
        <v>2885</v>
      </c>
      <c r="AE87" s="181" t="s">
        <v>2997</v>
      </c>
      <c r="AF87" s="181" t="s">
        <v>2885</v>
      </c>
      <c r="AG87" s="181" t="s">
        <v>2885</v>
      </c>
      <c r="AH87" s="181" t="s">
        <v>2997</v>
      </c>
      <c r="AI87" s="181" t="s">
        <v>2885</v>
      </c>
      <c r="AJ87" s="181" t="s">
        <v>2885</v>
      </c>
      <c r="AK87" s="181" t="s">
        <v>2997</v>
      </c>
      <c r="AL87" s="181" t="s">
        <v>2885</v>
      </c>
      <c r="AM87" s="181" t="s">
        <v>2885</v>
      </c>
      <c r="AN87" s="181" t="s">
        <v>2997</v>
      </c>
      <c r="AO87" s="181" t="s">
        <v>2885</v>
      </c>
      <c r="AP87" s="181" t="s">
        <v>2885</v>
      </c>
      <c r="AQ87" s="181" t="s">
        <v>2997</v>
      </c>
      <c r="AR87" s="181" t="s">
        <v>2885</v>
      </c>
      <c r="AS87" s="181" t="s">
        <v>2885</v>
      </c>
      <c r="AT87" s="181" t="s">
        <v>2997</v>
      </c>
      <c r="AU87" s="181" t="s">
        <v>2885</v>
      </c>
      <c r="AV87" s="181" t="s">
        <v>2885</v>
      </c>
      <c r="AW87" s="181" t="s">
        <v>2997</v>
      </c>
      <c r="AX87" s="181" t="s">
        <v>2885</v>
      </c>
      <c r="AY87" s="181" t="s">
        <v>2885</v>
      </c>
      <c r="AZ87" s="181" t="s">
        <v>2997</v>
      </c>
      <c r="BA87" s="181" t="s">
        <v>2885</v>
      </c>
      <c r="BB87" s="181" t="s">
        <v>2885</v>
      </c>
      <c r="BC87" s="181" t="s">
        <v>2997</v>
      </c>
      <c r="BD87" s="181" t="s">
        <v>2885</v>
      </c>
      <c r="BE87" s="181" t="s">
        <v>2885</v>
      </c>
      <c r="BF87" s="181" t="s">
        <v>2997</v>
      </c>
      <c r="BG87" s="181" t="s">
        <v>2885</v>
      </c>
      <c r="BH87" s="181" t="s">
        <v>2885</v>
      </c>
      <c r="BI87" s="181" t="s">
        <v>2997</v>
      </c>
      <c r="BJ87" s="181" t="s">
        <v>2885</v>
      </c>
      <c r="BK87" s="181" t="s">
        <v>2885</v>
      </c>
      <c r="BL87" s="181" t="s">
        <v>2997</v>
      </c>
      <c r="BM87" s="181" t="s">
        <v>2885</v>
      </c>
      <c r="BN87" s="181" t="s">
        <v>2885</v>
      </c>
      <c r="BO87" s="181" t="s">
        <v>2997</v>
      </c>
      <c r="BP87" s="181" t="s">
        <v>2885</v>
      </c>
      <c r="BQ87" s="181" t="s">
        <v>2885</v>
      </c>
      <c r="BR87" s="181" t="s">
        <v>2997</v>
      </c>
      <c r="BS87" s="181" t="s">
        <v>2885</v>
      </c>
      <c r="BT87" s="181" t="s">
        <v>2885</v>
      </c>
      <c r="BU87" s="181" t="s">
        <v>2997</v>
      </c>
      <c r="BV87" s="181" t="s">
        <v>2885</v>
      </c>
      <c r="BW87" s="181" t="s">
        <v>2885</v>
      </c>
      <c r="BX87" s="181" t="s">
        <v>2997</v>
      </c>
      <c r="BY87" s="181" t="s">
        <v>2885</v>
      </c>
      <c r="BZ87" s="181" t="s">
        <v>2885</v>
      </c>
      <c r="CA87" s="181" t="s">
        <v>2997</v>
      </c>
      <c r="CB87" s="181" t="s">
        <v>2885</v>
      </c>
      <c r="CC87" s="181" t="s">
        <v>2885</v>
      </c>
      <c r="CD87" s="181" t="s">
        <v>2997</v>
      </c>
      <c r="CE87" s="181" t="s">
        <v>2885</v>
      </c>
      <c r="CF87" s="181" t="s">
        <v>2885</v>
      </c>
      <c r="CG87" s="181" t="s">
        <v>2997</v>
      </c>
      <c r="CH87" s="181" t="s">
        <v>2885</v>
      </c>
      <c r="CI87" s="181" t="s">
        <v>2885</v>
      </c>
      <c r="CJ87" s="181" t="s">
        <v>2997</v>
      </c>
      <c r="CK87" s="181" t="s">
        <v>2885</v>
      </c>
      <c r="CL87" s="181" t="s">
        <v>2885</v>
      </c>
      <c r="CM87" s="181" t="s">
        <v>2997</v>
      </c>
      <c r="CN87" s="181" t="s">
        <v>2885</v>
      </c>
      <c r="CO87" s="181" t="s">
        <v>2885</v>
      </c>
      <c r="CP87" s="181" t="s">
        <v>2997</v>
      </c>
      <c r="CQ87" s="181" t="s">
        <v>2885</v>
      </c>
      <c r="CR87" s="181" t="s">
        <v>2885</v>
      </c>
      <c r="CS87" s="181" t="s">
        <v>2997</v>
      </c>
      <c r="CT87" s="181" t="s">
        <v>2885</v>
      </c>
      <c r="CU87" s="181" t="s">
        <v>2885</v>
      </c>
      <c r="CV87" s="181" t="s">
        <v>2997</v>
      </c>
      <c r="CW87" s="181" t="s">
        <v>2885</v>
      </c>
      <c r="CX87" s="181" t="s">
        <v>2885</v>
      </c>
      <c r="CY87" s="181" t="s">
        <v>2997</v>
      </c>
      <c r="CZ87" s="181" t="s">
        <v>2885</v>
      </c>
      <c r="DA87" s="181" t="s">
        <v>2885</v>
      </c>
      <c r="DB87" s="181" t="s">
        <v>2997</v>
      </c>
      <c r="DC87" s="181" t="s">
        <v>2885</v>
      </c>
      <c r="DD87" s="181" t="s">
        <v>2885</v>
      </c>
      <c r="DE87" s="181" t="s">
        <v>2997</v>
      </c>
      <c r="DF87" s="181" t="s">
        <v>2885</v>
      </c>
      <c r="DG87" s="181" t="s">
        <v>2885</v>
      </c>
      <c r="DH87" s="181" t="s">
        <v>2997</v>
      </c>
      <c r="DI87" s="181" t="s">
        <v>2885</v>
      </c>
      <c r="DJ87" s="181" t="s">
        <v>2885</v>
      </c>
      <c r="DK87" s="181" t="s">
        <v>2997</v>
      </c>
      <c r="DL87" s="181" t="s">
        <v>2885</v>
      </c>
      <c r="DM87" s="181" t="s">
        <v>2885</v>
      </c>
      <c r="DN87" s="181" t="s">
        <v>2997</v>
      </c>
      <c r="DO87" s="181" t="s">
        <v>2885</v>
      </c>
      <c r="DP87" s="181" t="s">
        <v>2885</v>
      </c>
      <c r="DQ87" s="181" t="s">
        <v>2997</v>
      </c>
      <c r="DR87" s="181" t="s">
        <v>2885</v>
      </c>
      <c r="DS87" s="181" t="s">
        <v>2885</v>
      </c>
      <c r="DT87" s="181" t="s">
        <v>2997</v>
      </c>
      <c r="DU87" s="181" t="s">
        <v>2885</v>
      </c>
      <c r="DV87" s="181" t="s">
        <v>2885</v>
      </c>
      <c r="DW87" s="181" t="s">
        <v>2997</v>
      </c>
      <c r="DX87" s="181" t="s">
        <v>2885</v>
      </c>
      <c r="DY87" s="181" t="s">
        <v>2885</v>
      </c>
      <c r="DZ87" s="181" t="s">
        <v>2997</v>
      </c>
      <c r="EA87" s="181" t="s">
        <v>2885</v>
      </c>
      <c r="EB87" s="181" t="s">
        <v>2885</v>
      </c>
      <c r="EC87" s="181" t="s">
        <v>2997</v>
      </c>
      <c r="ED87" s="181" t="s">
        <v>2885</v>
      </c>
      <c r="EE87" s="181" t="s">
        <v>2885</v>
      </c>
      <c r="EF87" s="181" t="s">
        <v>2997</v>
      </c>
      <c r="EG87" s="181" t="s">
        <v>2885</v>
      </c>
      <c r="EH87" s="181" t="s">
        <v>2885</v>
      </c>
      <c r="EI87" s="181" t="s">
        <v>2997</v>
      </c>
      <c r="EJ87" s="181" t="s">
        <v>2885</v>
      </c>
      <c r="EK87" s="181" t="s">
        <v>2885</v>
      </c>
      <c r="EL87" s="181" t="s">
        <v>2997</v>
      </c>
      <c r="EM87" s="181" t="s">
        <v>2885</v>
      </c>
      <c r="EN87" s="181" t="s">
        <v>2885</v>
      </c>
      <c r="EO87" s="181" t="s">
        <v>2997</v>
      </c>
      <c r="EP87" s="181" t="s">
        <v>2885</v>
      </c>
      <c r="EQ87" s="181" t="s">
        <v>2885</v>
      </c>
      <c r="ER87" s="181" t="s">
        <v>2997</v>
      </c>
      <c r="ES87" s="181" t="s">
        <v>2885</v>
      </c>
      <c r="ET87" s="181" t="s">
        <v>2885</v>
      </c>
    </row>
    <row r="88" spans="1:150" x14ac:dyDescent="0.3">
      <c r="A88" s="1"/>
      <c r="B88" s="232" t="s">
        <v>1025</v>
      </c>
      <c r="C88" s="232" t="s">
        <v>1029</v>
      </c>
      <c r="D88" s="232" t="s">
        <v>1029</v>
      </c>
      <c r="E88" s="232" t="s">
        <v>1029</v>
      </c>
      <c r="F88" s="232" t="s">
        <v>1029</v>
      </c>
      <c r="G88" s="1" t="s">
        <v>1029</v>
      </c>
      <c r="H88" s="182" t="s">
        <v>2885</v>
      </c>
      <c r="I88" s="182" t="s">
        <v>2885</v>
      </c>
      <c r="J88" s="1" t="s">
        <v>1029</v>
      </c>
      <c r="K88" s="182" t="s">
        <v>2885</v>
      </c>
      <c r="L88" s="182" t="s">
        <v>2885</v>
      </c>
      <c r="M88" s="1" t="s">
        <v>1029</v>
      </c>
      <c r="N88" s="182" t="s">
        <v>2885</v>
      </c>
      <c r="O88" s="182" t="s">
        <v>2885</v>
      </c>
      <c r="P88" s="1" t="s">
        <v>1029</v>
      </c>
      <c r="Q88" s="182" t="s">
        <v>2885</v>
      </c>
      <c r="R88" s="182" t="s">
        <v>2885</v>
      </c>
      <c r="S88" s="1" t="s">
        <v>1029</v>
      </c>
      <c r="T88" s="182" t="s">
        <v>2885</v>
      </c>
      <c r="U88" s="182" t="s">
        <v>2885</v>
      </c>
      <c r="V88" s="1" t="s">
        <v>1029</v>
      </c>
      <c r="W88" s="182" t="s">
        <v>2885</v>
      </c>
      <c r="X88" s="182" t="s">
        <v>2885</v>
      </c>
      <c r="Y88" s="1" t="s">
        <v>1029</v>
      </c>
      <c r="Z88" s="182" t="s">
        <v>2885</v>
      </c>
      <c r="AA88" s="182" t="s">
        <v>2885</v>
      </c>
      <c r="AB88" s="1" t="s">
        <v>1029</v>
      </c>
      <c r="AC88" s="182" t="s">
        <v>2885</v>
      </c>
      <c r="AD88" s="182" t="s">
        <v>2885</v>
      </c>
      <c r="AE88" s="1" t="s">
        <v>1029</v>
      </c>
      <c r="AF88" s="182" t="s">
        <v>2885</v>
      </c>
      <c r="AG88" s="182" t="s">
        <v>2885</v>
      </c>
      <c r="AH88" s="1" t="s">
        <v>1029</v>
      </c>
      <c r="AI88" s="182" t="s">
        <v>2885</v>
      </c>
      <c r="AJ88" s="182" t="s">
        <v>2885</v>
      </c>
      <c r="AK88" s="1" t="s">
        <v>1029</v>
      </c>
      <c r="AL88" s="182" t="s">
        <v>2885</v>
      </c>
      <c r="AM88" s="182" t="s">
        <v>2885</v>
      </c>
      <c r="AN88" s="1" t="s">
        <v>1029</v>
      </c>
      <c r="AO88" s="182" t="s">
        <v>2885</v>
      </c>
      <c r="AP88" s="182" t="s">
        <v>2885</v>
      </c>
      <c r="AQ88" s="1" t="s">
        <v>1029</v>
      </c>
      <c r="AR88" s="182" t="s">
        <v>2885</v>
      </c>
      <c r="AS88" s="182" t="s">
        <v>2885</v>
      </c>
      <c r="AT88" s="1" t="s">
        <v>1029</v>
      </c>
      <c r="AU88" s="182" t="s">
        <v>2885</v>
      </c>
      <c r="AV88" s="182" t="s">
        <v>2885</v>
      </c>
      <c r="AW88" s="1" t="s">
        <v>1029</v>
      </c>
      <c r="AX88" s="182" t="s">
        <v>2885</v>
      </c>
      <c r="AY88" s="182" t="s">
        <v>2885</v>
      </c>
      <c r="AZ88" s="1" t="s">
        <v>1029</v>
      </c>
      <c r="BA88" s="182" t="s">
        <v>2885</v>
      </c>
      <c r="BB88" s="182" t="s">
        <v>2885</v>
      </c>
      <c r="BC88" s="1" t="s">
        <v>1029</v>
      </c>
      <c r="BD88" s="182" t="s">
        <v>2885</v>
      </c>
      <c r="BE88" s="182" t="s">
        <v>2885</v>
      </c>
      <c r="BF88" s="1" t="s">
        <v>1029</v>
      </c>
      <c r="BG88" s="182" t="s">
        <v>2885</v>
      </c>
      <c r="BH88" s="182" t="s">
        <v>2885</v>
      </c>
      <c r="BI88" s="1" t="s">
        <v>1029</v>
      </c>
      <c r="BJ88" s="182" t="s">
        <v>2885</v>
      </c>
      <c r="BK88" s="182" t="s">
        <v>2885</v>
      </c>
      <c r="BL88" s="1" t="s">
        <v>1029</v>
      </c>
      <c r="BM88" s="182" t="s">
        <v>2885</v>
      </c>
      <c r="BN88" s="182" t="s">
        <v>2885</v>
      </c>
      <c r="BO88" s="1" t="s">
        <v>1029</v>
      </c>
      <c r="BP88" s="182" t="s">
        <v>2885</v>
      </c>
      <c r="BQ88" s="182" t="s">
        <v>2885</v>
      </c>
      <c r="BR88" s="1" t="s">
        <v>1029</v>
      </c>
      <c r="BS88" s="182" t="s">
        <v>2885</v>
      </c>
      <c r="BT88" s="182" t="s">
        <v>2885</v>
      </c>
      <c r="BU88" s="1" t="s">
        <v>1029</v>
      </c>
      <c r="BV88" s="182" t="s">
        <v>2885</v>
      </c>
      <c r="BW88" s="182" t="s">
        <v>2885</v>
      </c>
      <c r="BX88" s="1" t="s">
        <v>1029</v>
      </c>
      <c r="BY88" s="182" t="s">
        <v>2885</v>
      </c>
      <c r="BZ88" s="182" t="s">
        <v>2885</v>
      </c>
      <c r="CA88" s="1" t="s">
        <v>1029</v>
      </c>
      <c r="CB88" s="182" t="s">
        <v>2885</v>
      </c>
      <c r="CC88" s="182" t="s">
        <v>2885</v>
      </c>
      <c r="CD88" s="1" t="s">
        <v>1029</v>
      </c>
      <c r="CE88" s="182" t="s">
        <v>2885</v>
      </c>
      <c r="CF88" s="182" t="s">
        <v>2885</v>
      </c>
      <c r="CG88" s="1" t="s">
        <v>1029</v>
      </c>
      <c r="CH88" s="182" t="s">
        <v>2885</v>
      </c>
      <c r="CI88" s="182" t="s">
        <v>2885</v>
      </c>
      <c r="CJ88" s="1" t="s">
        <v>1029</v>
      </c>
      <c r="CK88" s="182" t="s">
        <v>2885</v>
      </c>
      <c r="CL88" s="182" t="s">
        <v>2885</v>
      </c>
      <c r="CM88" s="1" t="s">
        <v>1029</v>
      </c>
      <c r="CN88" s="182" t="s">
        <v>2885</v>
      </c>
      <c r="CO88" s="182" t="s">
        <v>2885</v>
      </c>
      <c r="CP88" s="1" t="s">
        <v>1029</v>
      </c>
      <c r="CQ88" s="182" t="s">
        <v>2885</v>
      </c>
      <c r="CR88" s="182" t="s">
        <v>2885</v>
      </c>
      <c r="CS88" s="1" t="s">
        <v>1029</v>
      </c>
      <c r="CT88" s="182" t="s">
        <v>2885</v>
      </c>
      <c r="CU88" s="182" t="s">
        <v>2885</v>
      </c>
      <c r="CV88" s="1" t="s">
        <v>1029</v>
      </c>
      <c r="CW88" s="182" t="s">
        <v>2885</v>
      </c>
      <c r="CX88" s="182" t="s">
        <v>2885</v>
      </c>
      <c r="CY88" s="1" t="s">
        <v>1029</v>
      </c>
      <c r="CZ88" s="182" t="s">
        <v>2885</v>
      </c>
      <c r="DA88" s="182" t="s">
        <v>2885</v>
      </c>
      <c r="DB88" s="1" t="s">
        <v>1029</v>
      </c>
      <c r="DC88" s="182" t="s">
        <v>2885</v>
      </c>
      <c r="DD88" s="182" t="s">
        <v>2885</v>
      </c>
      <c r="DE88" s="1" t="s">
        <v>1029</v>
      </c>
      <c r="DF88" s="182" t="s">
        <v>2885</v>
      </c>
      <c r="DG88" s="182" t="s">
        <v>2885</v>
      </c>
      <c r="DH88" s="1" t="s">
        <v>1029</v>
      </c>
      <c r="DI88" s="182" t="s">
        <v>2885</v>
      </c>
      <c r="DJ88" s="182" t="s">
        <v>2885</v>
      </c>
      <c r="DK88" s="1" t="s">
        <v>1029</v>
      </c>
      <c r="DL88" s="182" t="s">
        <v>2885</v>
      </c>
      <c r="DM88" s="182" t="s">
        <v>2885</v>
      </c>
      <c r="DN88" s="1" t="s">
        <v>1029</v>
      </c>
      <c r="DO88" s="182" t="s">
        <v>2885</v>
      </c>
      <c r="DP88" s="182" t="s">
        <v>2885</v>
      </c>
      <c r="DQ88" s="1" t="s">
        <v>1029</v>
      </c>
      <c r="DR88" s="182" t="s">
        <v>2885</v>
      </c>
      <c r="DS88" s="182" t="s">
        <v>2885</v>
      </c>
      <c r="DT88" s="1" t="s">
        <v>1029</v>
      </c>
      <c r="DU88" s="182" t="s">
        <v>2885</v>
      </c>
      <c r="DV88" s="182" t="s">
        <v>2885</v>
      </c>
      <c r="DW88" s="1" t="s">
        <v>1029</v>
      </c>
      <c r="DX88" s="182" t="s">
        <v>2885</v>
      </c>
      <c r="DY88" s="182" t="s">
        <v>2885</v>
      </c>
      <c r="DZ88" s="1" t="s">
        <v>1029</v>
      </c>
      <c r="EA88" s="182" t="s">
        <v>2885</v>
      </c>
      <c r="EB88" s="182" t="s">
        <v>2885</v>
      </c>
      <c r="EC88" s="1" t="s">
        <v>1029</v>
      </c>
      <c r="ED88" s="182" t="s">
        <v>2885</v>
      </c>
      <c r="EE88" s="182" t="s">
        <v>2885</v>
      </c>
      <c r="EF88" s="1" t="s">
        <v>1029</v>
      </c>
      <c r="EG88" s="182" t="s">
        <v>2885</v>
      </c>
      <c r="EH88" s="182" t="s">
        <v>2885</v>
      </c>
      <c r="EI88" s="1" t="s">
        <v>1029</v>
      </c>
      <c r="EJ88" s="182" t="s">
        <v>2885</v>
      </c>
      <c r="EK88" s="182" t="s">
        <v>2885</v>
      </c>
      <c r="EL88" s="1" t="s">
        <v>1029</v>
      </c>
      <c r="EM88" s="182" t="s">
        <v>2885</v>
      </c>
      <c r="EN88" s="182" t="s">
        <v>2885</v>
      </c>
      <c r="EO88" s="1" t="s">
        <v>1029</v>
      </c>
      <c r="EP88" s="182" t="s">
        <v>2885</v>
      </c>
      <c r="EQ88" s="182" t="s">
        <v>2885</v>
      </c>
      <c r="ER88" s="1" t="s">
        <v>1029</v>
      </c>
      <c r="ES88" s="182" t="s">
        <v>2885</v>
      </c>
      <c r="ET88" s="182" t="s">
        <v>2885</v>
      </c>
    </row>
    <row r="89" spans="1:150" ht="39.6" x14ac:dyDescent="0.3">
      <c r="A89" s="1"/>
      <c r="B89" s="233" t="s">
        <v>3389</v>
      </c>
      <c r="C89" s="233" t="s">
        <v>1029</v>
      </c>
      <c r="D89" s="233" t="s">
        <v>1029</v>
      </c>
      <c r="E89" s="233" t="s">
        <v>1029</v>
      </c>
      <c r="F89" s="233" t="s">
        <v>1029</v>
      </c>
      <c r="G89" s="183" t="s">
        <v>3390</v>
      </c>
      <c r="H89" s="183" t="s">
        <v>1029</v>
      </c>
      <c r="I89" s="183" t="s">
        <v>1029</v>
      </c>
      <c r="J89" s="183" t="s">
        <v>3390</v>
      </c>
      <c r="K89" s="183" t="s">
        <v>1029</v>
      </c>
      <c r="L89" s="183" t="s">
        <v>1029</v>
      </c>
      <c r="M89" s="183" t="s">
        <v>3390</v>
      </c>
      <c r="N89" s="183" t="s">
        <v>1029</v>
      </c>
      <c r="O89" s="183" t="s">
        <v>1029</v>
      </c>
      <c r="P89" s="183" t="s">
        <v>3390</v>
      </c>
      <c r="Q89" s="183" t="s">
        <v>1029</v>
      </c>
      <c r="R89" s="183" t="s">
        <v>1029</v>
      </c>
      <c r="S89" s="183" t="s">
        <v>3390</v>
      </c>
      <c r="T89" s="183" t="s">
        <v>1029</v>
      </c>
      <c r="U89" s="183" t="s">
        <v>1029</v>
      </c>
      <c r="V89" s="183"/>
      <c r="W89" s="183" t="s">
        <v>1029</v>
      </c>
      <c r="X89" s="183" t="s">
        <v>1029</v>
      </c>
      <c r="Y89" s="183"/>
      <c r="Z89" s="183" t="s">
        <v>1029</v>
      </c>
      <c r="AA89" s="183" t="s">
        <v>1029</v>
      </c>
      <c r="AB89" s="183"/>
      <c r="AC89" s="183" t="s">
        <v>1029</v>
      </c>
      <c r="AD89" s="183" t="s">
        <v>1029</v>
      </c>
      <c r="AE89" s="183"/>
      <c r="AF89" s="183" t="s">
        <v>1029</v>
      </c>
      <c r="AG89" s="183" t="s">
        <v>1029</v>
      </c>
      <c r="AH89" s="183"/>
      <c r="AI89" s="183" t="s">
        <v>1029</v>
      </c>
      <c r="AJ89" s="183" t="s">
        <v>1029</v>
      </c>
      <c r="AK89" s="183"/>
      <c r="AL89" s="183" t="s">
        <v>1029</v>
      </c>
      <c r="AM89" s="183" t="s">
        <v>1029</v>
      </c>
      <c r="AN89" s="183"/>
      <c r="AO89" s="183" t="s">
        <v>1029</v>
      </c>
      <c r="AP89" s="183" t="s">
        <v>1029</v>
      </c>
      <c r="AQ89" s="183"/>
      <c r="AR89" s="183" t="s">
        <v>1029</v>
      </c>
      <c r="AS89" s="183" t="s">
        <v>1029</v>
      </c>
      <c r="AT89" s="183"/>
      <c r="AU89" s="183" t="s">
        <v>1029</v>
      </c>
      <c r="AV89" s="183" t="s">
        <v>1029</v>
      </c>
      <c r="AW89" s="183"/>
      <c r="AX89" s="183" t="s">
        <v>1029</v>
      </c>
      <c r="AY89" s="183" t="s">
        <v>1029</v>
      </c>
      <c r="AZ89" s="183"/>
      <c r="BA89" s="183" t="s">
        <v>1029</v>
      </c>
      <c r="BB89" s="183" t="s">
        <v>1029</v>
      </c>
      <c r="BC89" s="183"/>
      <c r="BD89" s="183" t="s">
        <v>1029</v>
      </c>
      <c r="BE89" s="183" t="s">
        <v>1029</v>
      </c>
      <c r="BF89" s="183"/>
      <c r="BG89" s="183" t="s">
        <v>1029</v>
      </c>
      <c r="BH89" s="183" t="s">
        <v>1029</v>
      </c>
      <c r="BI89" s="183"/>
      <c r="BJ89" s="183" t="s">
        <v>1029</v>
      </c>
      <c r="BK89" s="183" t="s">
        <v>1029</v>
      </c>
      <c r="BL89" s="183"/>
      <c r="BM89" s="183" t="s">
        <v>1029</v>
      </c>
      <c r="BN89" s="183" t="s">
        <v>1029</v>
      </c>
      <c r="BO89" s="183"/>
      <c r="BP89" s="183" t="s">
        <v>1029</v>
      </c>
      <c r="BQ89" s="183" t="s">
        <v>1029</v>
      </c>
      <c r="BR89" s="183"/>
      <c r="BS89" s="183" t="s">
        <v>1029</v>
      </c>
      <c r="BT89" s="183" t="s">
        <v>1029</v>
      </c>
      <c r="BU89" s="183"/>
      <c r="BV89" s="183" t="s">
        <v>1029</v>
      </c>
      <c r="BW89" s="183" t="s">
        <v>1029</v>
      </c>
      <c r="BX89" s="183"/>
      <c r="BY89" s="183" t="s">
        <v>1029</v>
      </c>
      <c r="BZ89" s="183" t="s">
        <v>1029</v>
      </c>
      <c r="CA89" s="183"/>
      <c r="CB89" s="183" t="s">
        <v>1029</v>
      </c>
      <c r="CC89" s="183" t="s">
        <v>1029</v>
      </c>
      <c r="CD89" s="183"/>
      <c r="CE89" s="183" t="s">
        <v>1029</v>
      </c>
      <c r="CF89" s="183" t="s">
        <v>1029</v>
      </c>
      <c r="CG89" s="183"/>
      <c r="CH89" s="183" t="s">
        <v>1029</v>
      </c>
      <c r="CI89" s="183" t="s">
        <v>1029</v>
      </c>
      <c r="CJ89" s="183"/>
      <c r="CK89" s="183" t="s">
        <v>1029</v>
      </c>
      <c r="CL89" s="183" t="s">
        <v>1029</v>
      </c>
      <c r="CM89" s="183"/>
      <c r="CN89" s="183" t="s">
        <v>1029</v>
      </c>
      <c r="CO89" s="183" t="s">
        <v>1029</v>
      </c>
      <c r="CP89" s="183"/>
      <c r="CQ89" s="183" t="s">
        <v>1029</v>
      </c>
      <c r="CR89" s="183" t="s">
        <v>1029</v>
      </c>
      <c r="CS89" s="183"/>
      <c r="CT89" s="183" t="s">
        <v>1029</v>
      </c>
      <c r="CU89" s="183" t="s">
        <v>1029</v>
      </c>
      <c r="CV89" s="183"/>
      <c r="CW89" s="183" t="s">
        <v>1029</v>
      </c>
      <c r="CX89" s="183" t="s">
        <v>1029</v>
      </c>
      <c r="CY89" s="183"/>
      <c r="CZ89" s="183" t="s">
        <v>1029</v>
      </c>
      <c r="DA89" s="183" t="s">
        <v>1029</v>
      </c>
      <c r="DB89" s="183"/>
      <c r="DC89" s="183" t="s">
        <v>1029</v>
      </c>
      <c r="DD89" s="183" t="s">
        <v>1029</v>
      </c>
      <c r="DE89" s="183"/>
      <c r="DF89" s="183" t="s">
        <v>1029</v>
      </c>
      <c r="DG89" s="183" t="s">
        <v>1029</v>
      </c>
      <c r="DH89" s="183"/>
      <c r="DI89" s="183" t="s">
        <v>1029</v>
      </c>
      <c r="DJ89" s="183" t="s">
        <v>1029</v>
      </c>
      <c r="DK89" s="183"/>
      <c r="DL89" s="183" t="s">
        <v>1029</v>
      </c>
      <c r="DM89" s="183" t="s">
        <v>1029</v>
      </c>
      <c r="DN89" s="183"/>
      <c r="DO89" s="183" t="s">
        <v>1029</v>
      </c>
      <c r="DP89" s="183" t="s">
        <v>1029</v>
      </c>
      <c r="DQ89" s="183"/>
      <c r="DR89" s="183" t="s">
        <v>1029</v>
      </c>
      <c r="DS89" s="183" t="s">
        <v>1029</v>
      </c>
      <c r="DT89" s="183"/>
      <c r="DU89" s="183" t="s">
        <v>1029</v>
      </c>
      <c r="DV89" s="183" t="s">
        <v>1029</v>
      </c>
      <c r="DW89" s="183"/>
      <c r="DX89" s="183" t="s">
        <v>1029</v>
      </c>
      <c r="DY89" s="183" t="s">
        <v>1029</v>
      </c>
      <c r="DZ89" s="183"/>
      <c r="EA89" s="183" t="s">
        <v>1029</v>
      </c>
      <c r="EB89" s="183" t="s">
        <v>1029</v>
      </c>
      <c r="EC89" s="183"/>
      <c r="ED89" s="183" t="s">
        <v>1029</v>
      </c>
      <c r="EE89" s="183" t="s">
        <v>1029</v>
      </c>
      <c r="EF89" s="183"/>
      <c r="EG89" s="183" t="s">
        <v>1029</v>
      </c>
      <c r="EH89" s="183" t="s">
        <v>1029</v>
      </c>
      <c r="EI89" s="183"/>
      <c r="EJ89" s="183" t="s">
        <v>1029</v>
      </c>
      <c r="EK89" s="183" t="s">
        <v>1029</v>
      </c>
      <c r="EL89" s="183"/>
      <c r="EM89" s="183" t="s">
        <v>1029</v>
      </c>
      <c r="EN89" s="183" t="s">
        <v>1029</v>
      </c>
      <c r="EO89" s="183"/>
      <c r="EP89" s="183" t="s">
        <v>1029</v>
      </c>
      <c r="EQ89" s="183" t="s">
        <v>1029</v>
      </c>
      <c r="ER89" s="183"/>
      <c r="ES89" s="183" t="s">
        <v>1029</v>
      </c>
      <c r="ET89" s="183" t="s">
        <v>1029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3" t="s">
        <v>0</v>
      </c>
      <c r="C3" s="194"/>
      <c r="D3" s="194"/>
      <c r="E3" s="194"/>
      <c r="F3" s="196"/>
      <c r="G3" s="196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3391</v>
      </c>
      <c r="C5" s="1"/>
      <c r="D5" s="1"/>
      <c r="E5" s="1"/>
    </row>
    <row r="6" spans="1:7" x14ac:dyDescent="0.3">
      <c r="A6" s="1"/>
      <c r="B6" s="234" t="s">
        <v>38</v>
      </c>
      <c r="C6" s="234"/>
      <c r="D6" s="234" t="s">
        <v>2153</v>
      </c>
      <c r="E6" s="234"/>
    </row>
    <row r="7" spans="1:7" ht="36" customHeight="1" x14ac:dyDescent="0.3">
      <c r="A7" s="1"/>
      <c r="B7" s="185" t="s">
        <v>99</v>
      </c>
      <c r="C7" s="185" t="s">
        <v>649</v>
      </c>
      <c r="D7" s="184" t="s">
        <v>3392</v>
      </c>
      <c r="E7" s="184" t="s">
        <v>3393</v>
      </c>
    </row>
    <row r="8" spans="1:7" x14ac:dyDescent="0.3">
      <c r="A8" s="1"/>
      <c r="B8" s="186" t="s">
        <v>103</v>
      </c>
      <c r="C8" s="186" t="s">
        <v>874</v>
      </c>
      <c r="D8" s="187">
        <v>0</v>
      </c>
      <c r="E8" s="188">
        <v>0</v>
      </c>
    </row>
    <row r="9" spans="1:7" x14ac:dyDescent="0.3">
      <c r="A9" s="1"/>
      <c r="B9" s="186" t="s">
        <v>103</v>
      </c>
      <c r="C9" s="186" t="s">
        <v>875</v>
      </c>
      <c r="D9" s="187">
        <v>0</v>
      </c>
      <c r="E9" s="188">
        <v>0</v>
      </c>
    </row>
    <row r="10" spans="1:7" x14ac:dyDescent="0.3">
      <c r="A10" s="1"/>
      <c r="B10" s="186" t="s">
        <v>103</v>
      </c>
      <c r="C10" s="186" t="s">
        <v>876</v>
      </c>
      <c r="D10" s="187">
        <v>0</v>
      </c>
      <c r="E10" s="188">
        <v>0</v>
      </c>
    </row>
    <row r="11" spans="1:7" x14ac:dyDescent="0.3">
      <c r="A11" s="1"/>
      <c r="B11" s="186" t="s">
        <v>103</v>
      </c>
      <c r="C11" s="186" t="s">
        <v>877</v>
      </c>
      <c r="D11" s="187">
        <v>0</v>
      </c>
      <c r="E11" s="188">
        <v>0</v>
      </c>
    </row>
    <row r="12" spans="1:7" x14ac:dyDescent="0.3">
      <c r="A12" s="1"/>
      <c r="B12" s="186" t="s">
        <v>103</v>
      </c>
      <c r="C12" s="186" t="s">
        <v>878</v>
      </c>
      <c r="D12" s="187">
        <v>0</v>
      </c>
      <c r="E12" s="188">
        <v>0</v>
      </c>
    </row>
    <row r="13" spans="1:7" x14ac:dyDescent="0.3">
      <c r="A13" s="1"/>
      <c r="B13" s="186" t="s">
        <v>103</v>
      </c>
      <c r="C13" s="186" t="s">
        <v>879</v>
      </c>
      <c r="D13" s="187">
        <v>0</v>
      </c>
      <c r="E13" s="188">
        <v>0</v>
      </c>
    </row>
    <row r="14" spans="1:7" x14ac:dyDescent="0.3">
      <c r="A14" s="1"/>
      <c r="B14" s="186" t="s">
        <v>103</v>
      </c>
      <c r="C14" s="186" t="s">
        <v>880</v>
      </c>
      <c r="D14" s="187">
        <v>0</v>
      </c>
      <c r="E14" s="188">
        <v>0</v>
      </c>
    </row>
    <row r="15" spans="1:7" x14ac:dyDescent="0.3">
      <c r="A15" s="1"/>
      <c r="B15" s="186" t="s">
        <v>103</v>
      </c>
      <c r="C15" s="186" t="s">
        <v>881</v>
      </c>
      <c r="D15" s="187">
        <v>0</v>
      </c>
      <c r="E15" s="188">
        <v>0</v>
      </c>
    </row>
    <row r="16" spans="1:7" x14ac:dyDescent="0.3">
      <c r="A16" s="1"/>
      <c r="B16" s="186" t="s">
        <v>103</v>
      </c>
      <c r="C16" s="186" t="s">
        <v>882</v>
      </c>
      <c r="D16" s="187">
        <v>0</v>
      </c>
      <c r="E16" s="188">
        <v>0</v>
      </c>
    </row>
    <row r="17" spans="1:5" x14ac:dyDescent="0.3">
      <c r="A17" s="1"/>
      <c r="B17" s="186" t="s">
        <v>103</v>
      </c>
      <c r="C17" s="186" t="s">
        <v>883</v>
      </c>
      <c r="D17" s="187">
        <v>0</v>
      </c>
      <c r="E17" s="188">
        <v>0</v>
      </c>
    </row>
    <row r="18" spans="1:5" x14ac:dyDescent="0.3">
      <c r="A18" s="1"/>
      <c r="B18" s="186" t="s">
        <v>103</v>
      </c>
      <c r="C18" s="186" t="s">
        <v>884</v>
      </c>
      <c r="D18" s="187">
        <v>0</v>
      </c>
      <c r="E18" s="188">
        <v>0</v>
      </c>
    </row>
    <row r="19" spans="1:5" x14ac:dyDescent="0.3">
      <c r="A19" s="1"/>
      <c r="B19" s="186" t="s">
        <v>103</v>
      </c>
      <c r="C19" s="186" t="s">
        <v>885</v>
      </c>
      <c r="D19" s="187">
        <v>0</v>
      </c>
      <c r="E19" s="188">
        <v>0</v>
      </c>
    </row>
    <row r="20" spans="1:5" x14ac:dyDescent="0.3">
      <c r="A20" s="1"/>
      <c r="B20" s="186" t="s">
        <v>103</v>
      </c>
      <c r="C20" s="186" t="s">
        <v>886</v>
      </c>
      <c r="D20" s="187">
        <v>0</v>
      </c>
      <c r="E20" s="188">
        <v>0</v>
      </c>
    </row>
    <row r="21" spans="1:5" x14ac:dyDescent="0.3">
      <c r="A21" s="1"/>
      <c r="B21" s="186" t="s">
        <v>103</v>
      </c>
      <c r="C21" s="186" t="s">
        <v>887</v>
      </c>
      <c r="D21" s="187">
        <v>0</v>
      </c>
      <c r="E21" s="188">
        <v>0</v>
      </c>
    </row>
    <row r="22" spans="1:5" x14ac:dyDescent="0.3">
      <c r="A22" s="1"/>
      <c r="B22" s="186" t="s">
        <v>103</v>
      </c>
      <c r="C22" s="186" t="s">
        <v>888</v>
      </c>
      <c r="D22" s="187">
        <v>0</v>
      </c>
      <c r="E22" s="188">
        <v>0</v>
      </c>
    </row>
    <row r="23" spans="1:5" x14ac:dyDescent="0.3">
      <c r="A23" s="1"/>
      <c r="B23" s="186" t="s">
        <v>103</v>
      </c>
      <c r="C23" s="186" t="s">
        <v>889</v>
      </c>
      <c r="D23" s="187">
        <v>0</v>
      </c>
      <c r="E23" s="188">
        <v>0</v>
      </c>
    </row>
    <row r="24" spans="1:5" x14ac:dyDescent="0.3">
      <c r="A24" s="1"/>
      <c r="B24" s="186" t="s">
        <v>103</v>
      </c>
      <c r="C24" s="186" t="s">
        <v>890</v>
      </c>
      <c r="D24" s="187">
        <v>0</v>
      </c>
      <c r="E24" s="188">
        <v>0</v>
      </c>
    </row>
    <row r="25" spans="1:5" x14ac:dyDescent="0.3">
      <c r="A25" s="1"/>
      <c r="B25" s="186" t="s">
        <v>103</v>
      </c>
      <c r="C25" s="186" t="s">
        <v>891</v>
      </c>
      <c r="D25" s="187">
        <v>0</v>
      </c>
      <c r="E25" s="188">
        <v>0</v>
      </c>
    </row>
    <row r="26" spans="1:5" x14ac:dyDescent="0.3">
      <c r="A26" s="1"/>
      <c r="B26" s="186" t="s">
        <v>103</v>
      </c>
      <c r="C26" s="186" t="s">
        <v>892</v>
      </c>
      <c r="D26" s="187">
        <v>0</v>
      </c>
      <c r="E26" s="188">
        <v>0</v>
      </c>
    </row>
    <row r="27" spans="1:5" x14ac:dyDescent="0.3">
      <c r="A27" s="1"/>
      <c r="B27" s="186" t="s">
        <v>103</v>
      </c>
      <c r="C27" s="186" t="s">
        <v>893</v>
      </c>
      <c r="D27" s="187">
        <v>0</v>
      </c>
      <c r="E27" s="188">
        <v>0</v>
      </c>
    </row>
    <row r="28" spans="1:5" x14ac:dyDescent="0.3">
      <c r="A28" s="1"/>
      <c r="B28" s="186" t="s">
        <v>103</v>
      </c>
      <c r="C28" s="186" t="s">
        <v>894</v>
      </c>
      <c r="D28" s="187">
        <v>0</v>
      </c>
      <c r="E28" s="188">
        <v>0</v>
      </c>
    </row>
    <row r="29" spans="1:5" x14ac:dyDescent="0.3">
      <c r="A29" s="1"/>
      <c r="B29" s="186" t="s">
        <v>103</v>
      </c>
      <c r="C29" s="186" t="s">
        <v>895</v>
      </c>
      <c r="D29" s="187">
        <v>0</v>
      </c>
      <c r="E29" s="188">
        <v>0</v>
      </c>
    </row>
    <row r="30" spans="1:5" x14ac:dyDescent="0.3">
      <c r="A30" s="1"/>
      <c r="B30" s="186" t="s">
        <v>103</v>
      </c>
      <c r="C30" s="186" t="s">
        <v>896</v>
      </c>
      <c r="D30" s="187">
        <v>0</v>
      </c>
      <c r="E30" s="188">
        <v>0</v>
      </c>
    </row>
    <row r="31" spans="1:5" x14ac:dyDescent="0.3">
      <c r="A31" s="1"/>
      <c r="B31" s="186" t="s">
        <v>103</v>
      </c>
      <c r="C31" s="186" t="s">
        <v>897</v>
      </c>
      <c r="D31" s="187">
        <v>0</v>
      </c>
      <c r="E31" s="188">
        <v>0</v>
      </c>
    </row>
    <row r="32" spans="1:5" x14ac:dyDescent="0.3">
      <c r="A32" s="1"/>
      <c r="B32" s="186" t="s">
        <v>103</v>
      </c>
      <c r="C32" s="186" t="s">
        <v>898</v>
      </c>
      <c r="D32" s="187">
        <v>0</v>
      </c>
      <c r="E32" s="188">
        <v>0</v>
      </c>
    </row>
    <row r="33" spans="1:5" x14ac:dyDescent="0.3">
      <c r="A33" s="1"/>
      <c r="B33" s="186" t="s">
        <v>103</v>
      </c>
      <c r="C33" s="186" t="s">
        <v>899</v>
      </c>
      <c r="D33" s="187">
        <v>0</v>
      </c>
      <c r="E33" s="188">
        <v>0</v>
      </c>
    </row>
    <row r="34" spans="1:5" x14ac:dyDescent="0.3">
      <c r="A34" s="1"/>
      <c r="B34" s="186" t="s">
        <v>103</v>
      </c>
      <c r="C34" s="186" t="s">
        <v>900</v>
      </c>
      <c r="D34" s="187">
        <v>0</v>
      </c>
      <c r="E34" s="188">
        <v>0</v>
      </c>
    </row>
    <row r="35" spans="1:5" x14ac:dyDescent="0.3">
      <c r="A35" s="1"/>
      <c r="B35" s="186" t="s">
        <v>103</v>
      </c>
      <c r="C35" s="186" t="s">
        <v>901</v>
      </c>
      <c r="D35" s="187">
        <v>0</v>
      </c>
      <c r="E35" s="188">
        <v>0</v>
      </c>
    </row>
    <row r="36" spans="1:5" x14ac:dyDescent="0.3">
      <c r="A36" s="1"/>
      <c r="B36" s="186" t="s">
        <v>103</v>
      </c>
      <c r="C36" s="186" t="s">
        <v>902</v>
      </c>
      <c r="D36" s="187">
        <v>0</v>
      </c>
      <c r="E36" s="188">
        <v>0</v>
      </c>
    </row>
    <row r="37" spans="1:5" x14ac:dyDescent="0.3">
      <c r="A37" s="1"/>
      <c r="B37" s="186" t="s">
        <v>103</v>
      </c>
      <c r="C37" s="186" t="s">
        <v>903</v>
      </c>
      <c r="D37" s="187">
        <v>0</v>
      </c>
      <c r="E37" s="188">
        <v>0</v>
      </c>
    </row>
    <row r="38" spans="1:5" x14ac:dyDescent="0.3">
      <c r="A38" s="1"/>
      <c r="B38" s="186" t="s">
        <v>103</v>
      </c>
      <c r="C38" s="186" t="s">
        <v>904</v>
      </c>
      <c r="D38" s="187">
        <v>0</v>
      </c>
      <c r="E38" s="188">
        <v>0</v>
      </c>
    </row>
    <row r="39" spans="1:5" x14ac:dyDescent="0.3">
      <c r="A39" s="1"/>
      <c r="B39" s="186" t="s">
        <v>103</v>
      </c>
      <c r="C39" s="186" t="s">
        <v>905</v>
      </c>
      <c r="D39" s="187">
        <v>0</v>
      </c>
      <c r="E39" s="188">
        <v>0</v>
      </c>
    </row>
    <row r="40" spans="1:5" x14ac:dyDescent="0.3">
      <c r="A40" s="1"/>
      <c r="B40" s="186" t="s">
        <v>103</v>
      </c>
      <c r="C40" s="186" t="s">
        <v>906</v>
      </c>
      <c r="D40" s="187">
        <v>0</v>
      </c>
      <c r="E40" s="188">
        <v>0</v>
      </c>
    </row>
    <row r="41" spans="1:5" x14ac:dyDescent="0.3">
      <c r="A41" s="1"/>
      <c r="B41" s="186" t="s">
        <v>103</v>
      </c>
      <c r="C41" s="186" t="s">
        <v>907</v>
      </c>
      <c r="D41" s="187">
        <v>0</v>
      </c>
      <c r="E41" s="188">
        <v>0</v>
      </c>
    </row>
    <row r="42" spans="1:5" x14ac:dyDescent="0.3">
      <c r="A42" s="1"/>
      <c r="B42" s="186" t="s">
        <v>103</v>
      </c>
      <c r="C42" s="186" t="s">
        <v>908</v>
      </c>
      <c r="D42" s="187">
        <v>0</v>
      </c>
      <c r="E42" s="188">
        <v>0</v>
      </c>
    </row>
    <row r="43" spans="1:5" x14ac:dyDescent="0.3">
      <c r="A43" s="1"/>
      <c r="B43" s="186" t="s">
        <v>103</v>
      </c>
      <c r="C43" s="186" t="s">
        <v>909</v>
      </c>
      <c r="D43" s="187">
        <v>0</v>
      </c>
      <c r="E43" s="188">
        <v>0</v>
      </c>
    </row>
    <row r="44" spans="1:5" x14ac:dyDescent="0.3">
      <c r="A44" s="1"/>
      <c r="B44" s="186" t="s">
        <v>103</v>
      </c>
      <c r="C44" s="186" t="s">
        <v>910</v>
      </c>
      <c r="D44" s="187">
        <v>0</v>
      </c>
      <c r="E44" s="188">
        <v>0</v>
      </c>
    </row>
    <row r="45" spans="1:5" x14ac:dyDescent="0.3">
      <c r="A45" s="1"/>
      <c r="B45" s="186" t="s">
        <v>103</v>
      </c>
      <c r="C45" s="186" t="s">
        <v>911</v>
      </c>
      <c r="D45" s="187">
        <v>0</v>
      </c>
      <c r="E45" s="188">
        <v>0</v>
      </c>
    </row>
    <row r="46" spans="1:5" x14ac:dyDescent="0.3">
      <c r="A46" s="1"/>
      <c r="B46" s="186" t="s">
        <v>103</v>
      </c>
      <c r="C46" s="186" t="s">
        <v>912</v>
      </c>
      <c r="D46" s="187">
        <v>0</v>
      </c>
      <c r="E46" s="188">
        <v>0</v>
      </c>
    </row>
    <row r="47" spans="1:5" x14ac:dyDescent="0.3">
      <c r="A47" s="1"/>
      <c r="B47" s="186" t="s">
        <v>103</v>
      </c>
      <c r="C47" s="186" t="s">
        <v>913</v>
      </c>
      <c r="D47" s="187">
        <v>0</v>
      </c>
      <c r="E47" s="188">
        <v>0</v>
      </c>
    </row>
    <row r="48" spans="1:5" x14ac:dyDescent="0.3">
      <c r="A48" s="1"/>
      <c r="B48" s="186" t="s">
        <v>103</v>
      </c>
      <c r="C48" s="186" t="s">
        <v>914</v>
      </c>
      <c r="D48" s="187">
        <v>0</v>
      </c>
      <c r="E48" s="188">
        <v>0</v>
      </c>
    </row>
    <row r="49" spans="1:5" x14ac:dyDescent="0.3">
      <c r="A49" s="1"/>
      <c r="B49" s="186" t="s">
        <v>103</v>
      </c>
      <c r="C49" s="186" t="s">
        <v>915</v>
      </c>
      <c r="D49" s="187">
        <v>0</v>
      </c>
      <c r="E49" s="188">
        <v>0</v>
      </c>
    </row>
    <row r="50" spans="1:5" x14ac:dyDescent="0.3">
      <c r="A50" s="1"/>
      <c r="B50" s="186" t="s">
        <v>103</v>
      </c>
      <c r="C50" s="186" t="s">
        <v>916</v>
      </c>
      <c r="D50" s="187">
        <v>0</v>
      </c>
      <c r="E50" s="188">
        <v>0</v>
      </c>
    </row>
    <row r="51" spans="1:5" x14ac:dyDescent="0.3">
      <c r="A51" s="1"/>
      <c r="B51" s="186" t="s">
        <v>103</v>
      </c>
      <c r="C51" s="186" t="s">
        <v>917</v>
      </c>
      <c r="D51" s="187">
        <v>0</v>
      </c>
      <c r="E51" s="188">
        <v>0</v>
      </c>
    </row>
    <row r="52" spans="1:5" x14ac:dyDescent="0.3">
      <c r="A52" s="1"/>
      <c r="B52" s="186" t="s">
        <v>103</v>
      </c>
      <c r="C52" s="186" t="s">
        <v>918</v>
      </c>
      <c r="D52" s="187">
        <v>0</v>
      </c>
      <c r="E52" s="188">
        <v>0</v>
      </c>
    </row>
    <row r="53" spans="1:5" x14ac:dyDescent="0.3">
      <c r="A53" s="1"/>
      <c r="B53" s="186" t="s">
        <v>103</v>
      </c>
      <c r="C53" s="186" t="s">
        <v>919</v>
      </c>
      <c r="D53" s="187">
        <v>0</v>
      </c>
      <c r="E53" s="188">
        <v>0</v>
      </c>
    </row>
    <row r="54" spans="1:5" x14ac:dyDescent="0.3">
      <c r="A54" s="1"/>
      <c r="B54" s="186" t="s">
        <v>103</v>
      </c>
      <c r="C54" s="186" t="s">
        <v>920</v>
      </c>
      <c r="D54" s="187">
        <v>0</v>
      </c>
      <c r="E54" s="188">
        <v>0</v>
      </c>
    </row>
    <row r="55" spans="1:5" x14ac:dyDescent="0.3">
      <c r="A55" s="1"/>
      <c r="B55" s="186" t="s">
        <v>103</v>
      </c>
      <c r="C55" s="186" t="s">
        <v>104</v>
      </c>
      <c r="D55" s="187">
        <v>0</v>
      </c>
      <c r="E55" s="188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8"/>
  <sheetViews>
    <sheetView showGridLines="0" zoomScale="80" workbookViewId="0">
      <pane ySplit="6" topLeftCell="A7" activePane="bottomLeft" state="frozen"/>
      <selection pane="bottomLeft" activeCell="I36" sqref="I36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3" t="s">
        <v>0</v>
      </c>
      <c r="C3" s="194"/>
      <c r="D3" s="196"/>
      <c r="E3" s="196"/>
      <c r="F3" s="196"/>
      <c r="G3" s="196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1029</v>
      </c>
      <c r="C5" s="1"/>
    </row>
    <row r="6" spans="1:7" ht="34.950000000000003" customHeight="1" x14ac:dyDescent="0.3">
      <c r="A6" s="1"/>
      <c r="B6" s="3" t="s">
        <v>3394</v>
      </c>
      <c r="C6" s="3" t="s">
        <v>3395</v>
      </c>
    </row>
    <row r="7" spans="1:7" x14ac:dyDescent="0.3">
      <c r="B7" s="191">
        <v>1</v>
      </c>
      <c r="C7" s="192" t="s">
        <v>3405</v>
      </c>
    </row>
    <row r="8" spans="1:7" x14ac:dyDescent="0.3">
      <c r="B8" s="191">
        <v>2</v>
      </c>
      <c r="C8" s="192" t="s">
        <v>3406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8"/>
  <sheetViews>
    <sheetView showGridLines="0" tabSelected="1" zoomScale="80" workbookViewId="0">
      <pane ySplit="6" topLeftCell="A7" activePane="bottomLeft" state="frozen"/>
      <selection pane="bottomLeft" activeCell="B3" sqref="B3:G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3" t="s">
        <v>0</v>
      </c>
      <c r="C3" s="194"/>
      <c r="D3" s="196"/>
      <c r="E3" s="196"/>
      <c r="F3" s="196"/>
      <c r="G3" s="196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1029</v>
      </c>
      <c r="C5" s="1"/>
    </row>
    <row r="6" spans="1:7" ht="34.950000000000003" customHeight="1" x14ac:dyDescent="0.3">
      <c r="A6" s="1"/>
      <c r="B6" s="3" t="s">
        <v>3394</v>
      </c>
      <c r="C6" s="3" t="s">
        <v>3396</v>
      </c>
    </row>
    <row r="7" spans="1:7" ht="45" customHeight="1" x14ac:dyDescent="0.3">
      <c r="A7" s="1"/>
      <c r="B7" s="189">
        <v>1</v>
      </c>
      <c r="C7" s="190" t="s">
        <v>3404</v>
      </c>
    </row>
    <row r="8" spans="1:7" x14ac:dyDescent="0.3">
      <c r="B8" s="189">
        <v>2</v>
      </c>
      <c r="C8" s="190" t="s">
        <v>3397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44</vt:i4>
      </vt:variant>
    </vt:vector>
  </HeadingPairs>
  <TitlesOfParts>
    <vt:vector size="44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Cabellos</cp:lastModifiedBy>
  <dcterms:modified xsi:type="dcterms:W3CDTF">2026-04-18T15:43:01Z</dcterms:modified>
</cp:coreProperties>
</file>